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mc:AlternateContent xmlns:mc="http://schemas.openxmlformats.org/markup-compatibility/2006">
    <mc:Choice Requires="x15">
      <x15ac:absPath xmlns:x15ac="http://schemas.microsoft.com/office/spreadsheetml/2010/11/ac" url="C:\Users\hp\Downloads\"/>
    </mc:Choice>
  </mc:AlternateContent>
  <xr:revisionPtr revIDLastSave="0" documentId="13_ncr:1_{E48AE4B3-CCE4-42CA-BC76-B81B8E603521}" xr6:coauthVersionLast="47" xr6:coauthVersionMax="47" xr10:uidLastSave="{00000000-0000-0000-0000-000000000000}"/>
  <bookViews>
    <workbookView xWindow="-120" yWindow="-120" windowWidth="20730" windowHeight="11160" tabRatio="782" activeTab="5" xr2:uid="{AC3D9971-87E5-4802-8C05-F7A646114B98}"/>
  </bookViews>
  <sheets>
    <sheet name="Dashboard Questions" sheetId="13" r:id="rId1"/>
    <sheet name="Customer Service" sheetId="2" state="hidden" r:id="rId2"/>
    <sheet name="Finance" sheetId="3" state="hidden" r:id="rId3"/>
    <sheet name="Orders" sheetId="14" r:id="rId4"/>
    <sheet name="Orders-pivot " sheetId="17" r:id="rId5"/>
    <sheet name="Orders-dashboard " sheetId="18" r:id="rId6"/>
    <sheet name="Products" sheetId="4" state="hidden" r:id="rId7"/>
    <sheet name="Marketing" sheetId="5" state="hidden" r:id="rId8"/>
  </sheets>
  <definedNames>
    <definedName name="_xlnm._FilterDatabase" localSheetId="1" hidden="1">'Customer Service'!$A$1:$J$51</definedName>
    <definedName name="Slicer_Order_Type">#N/A</definedName>
  </definedNames>
  <calcPr calcId="191029"/>
  <pivotCaches>
    <pivotCache cacheId="9"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795" i="14" l="1"/>
  <c r="I794" i="14"/>
  <c r="I793" i="14"/>
  <c r="I792" i="14"/>
  <c r="I791" i="14"/>
  <c r="I790" i="14"/>
  <c r="I789" i="14"/>
  <c r="I788" i="14"/>
  <c r="I787" i="14"/>
  <c r="I786" i="14"/>
  <c r="I785" i="14"/>
  <c r="I784" i="14"/>
  <c r="I783" i="14"/>
  <c r="I782" i="14"/>
  <c r="I781" i="14"/>
  <c r="I780" i="14"/>
  <c r="I779" i="14"/>
  <c r="I778" i="14"/>
  <c r="I777" i="14"/>
  <c r="I776" i="14"/>
  <c r="I775" i="14"/>
  <c r="I774" i="14"/>
  <c r="I773" i="14"/>
  <c r="I772" i="14"/>
  <c r="I771" i="14"/>
  <c r="I770" i="14"/>
  <c r="I769" i="14"/>
  <c r="I768" i="14"/>
  <c r="I767" i="14"/>
  <c r="I766" i="14"/>
  <c r="I765" i="14"/>
  <c r="I764" i="14"/>
  <c r="I763" i="14"/>
  <c r="I762" i="14"/>
  <c r="I761" i="14"/>
  <c r="I760" i="14"/>
  <c r="I759" i="14"/>
  <c r="I758" i="14"/>
  <c r="I757" i="14"/>
  <c r="I756" i="14"/>
  <c r="I755" i="14"/>
  <c r="I754" i="14"/>
  <c r="I753" i="14"/>
  <c r="I752" i="14"/>
  <c r="I751" i="14"/>
  <c r="I750" i="14"/>
  <c r="I749" i="14"/>
  <c r="I748" i="14"/>
  <c r="I747" i="14"/>
  <c r="I746" i="14"/>
  <c r="I745" i="14"/>
  <c r="I744" i="14"/>
  <c r="I743" i="14"/>
  <c r="I742" i="14"/>
  <c r="I741" i="14"/>
  <c r="I740" i="14"/>
  <c r="I739" i="14"/>
  <c r="I738" i="14"/>
  <c r="I737" i="14"/>
  <c r="I736" i="14"/>
  <c r="I735" i="14"/>
  <c r="I734" i="14"/>
  <c r="I733" i="14"/>
  <c r="I732" i="14"/>
  <c r="I731" i="14"/>
  <c r="I730" i="14"/>
  <c r="I729" i="14"/>
  <c r="I728" i="14"/>
  <c r="I727" i="14"/>
  <c r="I726" i="14"/>
  <c r="I725" i="14"/>
  <c r="I724" i="14"/>
  <c r="I723" i="14"/>
  <c r="I722" i="14"/>
  <c r="I721" i="14"/>
  <c r="I720" i="14"/>
  <c r="I719" i="14"/>
  <c r="I718" i="14"/>
  <c r="I717" i="14"/>
  <c r="I716" i="14"/>
  <c r="I715" i="14"/>
  <c r="I714" i="14"/>
  <c r="I713" i="14"/>
  <c r="I712" i="14"/>
  <c r="I711" i="14"/>
  <c r="I710" i="14"/>
  <c r="I709" i="14"/>
  <c r="I708" i="14"/>
  <c r="I707" i="14"/>
  <c r="I706" i="14"/>
  <c r="I705" i="14"/>
  <c r="I704" i="14"/>
  <c r="I703" i="14"/>
  <c r="I702" i="14"/>
  <c r="I701" i="14"/>
  <c r="I700" i="14"/>
  <c r="I699" i="14"/>
  <c r="I698" i="14"/>
  <c r="I697" i="14"/>
  <c r="I696" i="14"/>
  <c r="I695" i="14"/>
  <c r="I694" i="14"/>
  <c r="I693" i="14"/>
  <c r="I692" i="14"/>
  <c r="I691" i="14"/>
  <c r="I690" i="14"/>
  <c r="I689" i="14"/>
  <c r="I688" i="14"/>
  <c r="I687" i="14"/>
  <c r="I686" i="14"/>
  <c r="I685" i="14"/>
  <c r="I684" i="14"/>
  <c r="I683" i="14"/>
  <c r="I682" i="14"/>
  <c r="I681" i="14"/>
  <c r="I680" i="14"/>
  <c r="I679" i="14"/>
  <c r="I678" i="14"/>
  <c r="I677" i="14"/>
  <c r="I676" i="14"/>
  <c r="I675" i="14"/>
  <c r="I674" i="14"/>
  <c r="I673" i="14"/>
  <c r="I672" i="14"/>
  <c r="I671" i="14"/>
  <c r="I670" i="14"/>
  <c r="I669" i="14"/>
  <c r="I668" i="14"/>
  <c r="I667" i="14"/>
  <c r="I666" i="14"/>
  <c r="I665" i="14"/>
  <c r="I664" i="14"/>
  <c r="I663" i="14"/>
  <c r="I662" i="14"/>
  <c r="I661" i="14"/>
  <c r="I660" i="14"/>
  <c r="I659" i="14"/>
  <c r="I658" i="14"/>
  <c r="I657" i="14"/>
  <c r="I656" i="14"/>
  <c r="I655" i="14"/>
  <c r="I654" i="14"/>
  <c r="I653" i="14"/>
  <c r="I652" i="14"/>
  <c r="I651" i="14"/>
  <c r="I650" i="14"/>
  <c r="I649" i="14"/>
  <c r="I648" i="14"/>
  <c r="I647" i="14"/>
  <c r="I646" i="14"/>
  <c r="I645" i="14"/>
  <c r="I644" i="14"/>
  <c r="I643" i="14"/>
  <c r="I642" i="14"/>
  <c r="I641" i="14"/>
  <c r="I640" i="14"/>
  <c r="I639" i="14"/>
  <c r="I638" i="14"/>
  <c r="I637" i="14"/>
  <c r="I636" i="14"/>
  <c r="I635" i="14"/>
  <c r="I634" i="14"/>
  <c r="I633" i="14"/>
  <c r="I632" i="14"/>
  <c r="I631" i="14"/>
  <c r="I630" i="14"/>
  <c r="I629" i="14"/>
  <c r="I628" i="14"/>
  <c r="I627" i="14"/>
  <c r="I626" i="14"/>
  <c r="I625" i="14"/>
  <c r="I624" i="14"/>
  <c r="I623" i="14"/>
  <c r="I622" i="14"/>
  <c r="I621" i="14"/>
  <c r="I620" i="14"/>
  <c r="I619" i="14"/>
  <c r="I618" i="14"/>
  <c r="I617" i="14"/>
  <c r="I616" i="14"/>
  <c r="I615" i="14"/>
  <c r="I614" i="14"/>
  <c r="I613" i="14"/>
  <c r="I612" i="14"/>
  <c r="I611" i="14"/>
  <c r="I610" i="14"/>
  <c r="I609" i="14"/>
  <c r="I608" i="14"/>
  <c r="I607" i="14"/>
  <c r="I606" i="14"/>
  <c r="I605" i="14"/>
  <c r="I604" i="14"/>
  <c r="I603" i="14"/>
  <c r="I602" i="14"/>
  <c r="I601" i="14"/>
  <c r="I600" i="14"/>
  <c r="I599" i="14"/>
  <c r="I598" i="14"/>
  <c r="I597" i="14"/>
  <c r="I596" i="14"/>
  <c r="I595" i="14"/>
  <c r="I594" i="14"/>
  <c r="I593" i="14"/>
  <c r="I592" i="14"/>
  <c r="I591" i="14"/>
  <c r="I590" i="14"/>
  <c r="I589" i="14"/>
  <c r="I588" i="14"/>
  <c r="I587" i="14"/>
  <c r="I586" i="14"/>
  <c r="I585" i="14"/>
  <c r="I584" i="14"/>
  <c r="I583" i="14"/>
  <c r="I582" i="14"/>
  <c r="I581" i="14"/>
  <c r="I580" i="14"/>
  <c r="I579" i="14"/>
  <c r="I578" i="14"/>
  <c r="I577" i="14"/>
  <c r="I576" i="14"/>
  <c r="I575" i="14"/>
  <c r="I574" i="14"/>
  <c r="I573" i="14"/>
  <c r="I572" i="14"/>
  <c r="I571" i="14"/>
  <c r="I570" i="14"/>
  <c r="I569" i="14"/>
  <c r="I568" i="14"/>
  <c r="I567" i="14"/>
  <c r="I566" i="14"/>
  <c r="I565" i="14"/>
  <c r="I564" i="14"/>
  <c r="I563" i="14"/>
  <c r="I562" i="14"/>
  <c r="I561" i="14"/>
  <c r="I560" i="14"/>
  <c r="I559" i="14"/>
  <c r="I558" i="14"/>
  <c r="I557" i="14"/>
  <c r="I556" i="14"/>
  <c r="I555" i="14"/>
  <c r="I554" i="14"/>
  <c r="I553" i="14"/>
  <c r="I552" i="14"/>
  <c r="I551" i="14"/>
  <c r="I550" i="14"/>
  <c r="I549" i="14"/>
  <c r="I548" i="14"/>
  <c r="I547" i="14"/>
  <c r="I546" i="14"/>
  <c r="I545" i="14"/>
  <c r="I544" i="14"/>
  <c r="I543" i="14"/>
  <c r="I542" i="14"/>
  <c r="I541" i="14"/>
  <c r="I540" i="14"/>
  <c r="I539" i="14"/>
  <c r="I538" i="14"/>
  <c r="I537" i="14"/>
  <c r="I536" i="14"/>
  <c r="I535" i="14"/>
  <c r="I534" i="14"/>
  <c r="I533" i="14"/>
  <c r="I532" i="14"/>
  <c r="I531" i="14"/>
  <c r="I530" i="14"/>
  <c r="I529" i="14"/>
  <c r="I528" i="14"/>
  <c r="I527" i="14"/>
  <c r="I526" i="14"/>
  <c r="I525" i="14"/>
  <c r="I524" i="14"/>
  <c r="I523" i="14"/>
  <c r="I522" i="14"/>
  <c r="I521" i="14"/>
  <c r="I520" i="14"/>
  <c r="I519" i="14"/>
  <c r="I518" i="14"/>
  <c r="I517" i="14"/>
  <c r="I516" i="14"/>
  <c r="I515" i="14"/>
  <c r="I514" i="14"/>
  <c r="I513" i="14"/>
  <c r="I512" i="14"/>
  <c r="I511" i="14"/>
  <c r="I510" i="14"/>
  <c r="I509" i="14"/>
  <c r="I508" i="14"/>
  <c r="I507" i="14"/>
  <c r="I506" i="14"/>
  <c r="I505" i="14"/>
  <c r="I504" i="14"/>
  <c r="I503" i="14"/>
  <c r="I502" i="14"/>
  <c r="I501" i="14"/>
</calcChain>
</file>

<file path=xl/sharedStrings.xml><?xml version="1.0" encoding="utf-8"?>
<sst xmlns="http://schemas.openxmlformats.org/spreadsheetml/2006/main" count="6336" uniqueCount="1130">
  <si>
    <t>S.No</t>
  </si>
  <si>
    <t>Customer Name</t>
  </si>
  <si>
    <t>Customer ID</t>
  </si>
  <si>
    <t>Contact Type</t>
  </si>
  <si>
    <t>Is It for an Order ?</t>
  </si>
  <si>
    <t>Ticket ID</t>
  </si>
  <si>
    <t>PB000001</t>
  </si>
  <si>
    <t>PB000002</t>
  </si>
  <si>
    <t>PB000003</t>
  </si>
  <si>
    <t>PB000004</t>
  </si>
  <si>
    <t>PB000005</t>
  </si>
  <si>
    <t>PB000006</t>
  </si>
  <si>
    <t>PB000007</t>
  </si>
  <si>
    <t>PB000008</t>
  </si>
  <si>
    <t>PB000009</t>
  </si>
  <si>
    <t>PB000010</t>
  </si>
  <si>
    <t>PB000011</t>
  </si>
  <si>
    <t>PB000012</t>
  </si>
  <si>
    <t>PB000013</t>
  </si>
  <si>
    <t>PB000014</t>
  </si>
  <si>
    <t>PB000015</t>
  </si>
  <si>
    <t>PB000016</t>
  </si>
  <si>
    <t>PB000017</t>
  </si>
  <si>
    <t>PB000018</t>
  </si>
  <si>
    <t>PB000019</t>
  </si>
  <si>
    <t>PB000020</t>
  </si>
  <si>
    <t>PB000021</t>
  </si>
  <si>
    <t>PB000022</t>
  </si>
  <si>
    <t>PB000023</t>
  </si>
  <si>
    <t>PB000024</t>
  </si>
  <si>
    <t>PB000025</t>
  </si>
  <si>
    <t>PB000026</t>
  </si>
  <si>
    <t>PB000027</t>
  </si>
  <si>
    <t>PB000028</t>
  </si>
  <si>
    <t>PB000029</t>
  </si>
  <si>
    <t>PB000030</t>
  </si>
  <si>
    <t>PB000031</t>
  </si>
  <si>
    <t>PB000032</t>
  </si>
  <si>
    <t>PB000033</t>
  </si>
  <si>
    <t>PB000037</t>
  </si>
  <si>
    <t>PB000040</t>
  </si>
  <si>
    <t>PB000041</t>
  </si>
  <si>
    <t>PB000042</t>
  </si>
  <si>
    <t>PB000043</t>
  </si>
  <si>
    <t>PB000044</t>
  </si>
  <si>
    <t>PB000045</t>
  </si>
  <si>
    <t>PB000046</t>
  </si>
  <si>
    <t>PB000047</t>
  </si>
  <si>
    <t>PB000048</t>
  </si>
  <si>
    <t>PB000049</t>
  </si>
  <si>
    <t>Sam</t>
  </si>
  <si>
    <t>Simma Raj</t>
  </si>
  <si>
    <t>Aditya Singh</t>
  </si>
  <si>
    <t>Julian Richard Samson</t>
  </si>
  <si>
    <t>Savitri Kala</t>
  </si>
  <si>
    <t>Pratyush Trivedi</t>
  </si>
  <si>
    <t>Adhya Garg</t>
  </si>
  <si>
    <t>Pranav Bhatnagar</t>
  </si>
  <si>
    <t>Kalpana Bali</t>
  </si>
  <si>
    <t>Apurva Suri</t>
  </si>
  <si>
    <t>Lata Chokshi</t>
  </si>
  <si>
    <t>Aalia Desai</t>
  </si>
  <si>
    <t>Roshan Bath</t>
  </si>
  <si>
    <t>Anjali Dora</t>
  </si>
  <si>
    <t>Dinesh Sharma</t>
  </si>
  <si>
    <t>Sathwik Lata</t>
  </si>
  <si>
    <t>Pallav Desai</t>
  </si>
  <si>
    <t>Nitya Sandhu</t>
  </si>
  <si>
    <t>Shanta Swamy</t>
  </si>
  <si>
    <t>Viaan Kale</t>
  </si>
  <si>
    <t>Disha Tank</t>
  </si>
  <si>
    <t>Aaloak Naidu</t>
  </si>
  <si>
    <t>Nirmal Bahl</t>
  </si>
  <si>
    <t>Saral Narang</t>
  </si>
  <si>
    <t>Priya Aurora</t>
  </si>
  <si>
    <t>Sharma Kar</t>
  </si>
  <si>
    <t>Lakshmi Boase</t>
  </si>
  <si>
    <t>Jagan Choudhury</t>
  </si>
  <si>
    <t>Anit Sachdev</t>
  </si>
  <si>
    <t>Ritu Manne</t>
  </si>
  <si>
    <t>Aditya Ganesh</t>
  </si>
  <si>
    <t>Rajni Sood</t>
  </si>
  <si>
    <t>Kirtida Raval</t>
  </si>
  <si>
    <t>Lavanya Agate</t>
  </si>
  <si>
    <t>Dhruv Sengupta</t>
  </si>
  <si>
    <t>Akshay Oak</t>
  </si>
  <si>
    <t>Malini Murty</t>
  </si>
  <si>
    <t>Akshay Bal</t>
  </si>
  <si>
    <t>Kavika Lall</t>
  </si>
  <si>
    <t>Avinash Kale</t>
  </si>
  <si>
    <t>Valini Grover</t>
  </si>
  <si>
    <t>Contact Date</t>
  </si>
  <si>
    <t>Rating Given</t>
  </si>
  <si>
    <t>Query</t>
  </si>
  <si>
    <t>Request</t>
  </si>
  <si>
    <t>Yes</t>
  </si>
  <si>
    <t>Complaint</t>
  </si>
  <si>
    <t>No</t>
  </si>
  <si>
    <t>PBCS0001</t>
  </si>
  <si>
    <t>PBCS0002</t>
  </si>
  <si>
    <t>PBCS0003</t>
  </si>
  <si>
    <t>PBCS0004</t>
  </si>
  <si>
    <t>PBCS0005</t>
  </si>
  <si>
    <t>PBCS0006</t>
  </si>
  <si>
    <t>PBCS0007</t>
  </si>
  <si>
    <t>PBCS0008</t>
  </si>
  <si>
    <t>PBCS0009</t>
  </si>
  <si>
    <t>PBCS0010</t>
  </si>
  <si>
    <t>PBCS0011</t>
  </si>
  <si>
    <t>PBCS0012</t>
  </si>
  <si>
    <t>PBCS0013</t>
  </si>
  <si>
    <t>PBCS0014</t>
  </si>
  <si>
    <t>PBCS0015</t>
  </si>
  <si>
    <t>PBCS0016</t>
  </si>
  <si>
    <t>PBCS0017</t>
  </si>
  <si>
    <t>PBCS0018</t>
  </si>
  <si>
    <t>PBCS0019</t>
  </si>
  <si>
    <t>PBCS0020</t>
  </si>
  <si>
    <t>PBCS0021</t>
  </si>
  <si>
    <t>PBCS0022</t>
  </si>
  <si>
    <t>PBCS0023</t>
  </si>
  <si>
    <t>PBCS0024</t>
  </si>
  <si>
    <t>PBCS0025</t>
  </si>
  <si>
    <t>PBCS0026</t>
  </si>
  <si>
    <t>PBCS0027</t>
  </si>
  <si>
    <t>PBCS0028</t>
  </si>
  <si>
    <t>PBCS0029</t>
  </si>
  <si>
    <t>PBCS0030</t>
  </si>
  <si>
    <t>PBCS0031</t>
  </si>
  <si>
    <t>PBCS0032</t>
  </si>
  <si>
    <t>PBCS0033</t>
  </si>
  <si>
    <t>PBCS0034</t>
  </si>
  <si>
    <t>PBCS0035</t>
  </si>
  <si>
    <t>PBCS0036</t>
  </si>
  <si>
    <t>PBCS0037</t>
  </si>
  <si>
    <t>PBCS0038</t>
  </si>
  <si>
    <t>PBCS0039</t>
  </si>
  <si>
    <t>PBCS0040</t>
  </si>
  <si>
    <t>PBCS0041</t>
  </si>
  <si>
    <t>PBCS0042</t>
  </si>
  <si>
    <t>PBCS0043</t>
  </si>
  <si>
    <t>PBCS0044</t>
  </si>
  <si>
    <t>PBCS0045</t>
  </si>
  <si>
    <t>PBCS0046</t>
  </si>
  <si>
    <t>PBCS0047</t>
  </si>
  <si>
    <t>PBCS0048</t>
  </si>
  <si>
    <t>PBCS0049</t>
  </si>
  <si>
    <t>PBCS0050</t>
  </si>
  <si>
    <t>Agent Handled</t>
  </si>
  <si>
    <t>Roch Cousineau</t>
  </si>
  <si>
    <t>Adrien Martin</t>
  </si>
  <si>
    <t>Albain Forestier</t>
  </si>
  <si>
    <t>Order ID</t>
  </si>
  <si>
    <t>PBOR00001</t>
  </si>
  <si>
    <t>PBOR00002</t>
  </si>
  <si>
    <t>PBOR00003</t>
  </si>
  <si>
    <t>PBOR00004</t>
  </si>
  <si>
    <t>PBOR00005</t>
  </si>
  <si>
    <t>PBOR00006</t>
  </si>
  <si>
    <t>PBOR00007</t>
  </si>
  <si>
    <t>PBOR00009</t>
  </si>
  <si>
    <t>PBOR00010</t>
  </si>
  <si>
    <t>PBOR00011</t>
  </si>
  <si>
    <t>PBOR00012</t>
  </si>
  <si>
    <t>PBOR00013</t>
  </si>
  <si>
    <t>PBOR00014</t>
  </si>
  <si>
    <t>PBOR00015</t>
  </si>
  <si>
    <t>PBOR00016</t>
  </si>
  <si>
    <t>PBOR00017</t>
  </si>
  <si>
    <t>PBOR00018</t>
  </si>
  <si>
    <t>PBOR00019</t>
  </si>
  <si>
    <t>PBOR00020</t>
  </si>
  <si>
    <t>PBOR00021</t>
  </si>
  <si>
    <t>PBOR00022</t>
  </si>
  <si>
    <t>PBOR00023</t>
  </si>
  <si>
    <t>PBOR00024</t>
  </si>
  <si>
    <t>PBOR00025</t>
  </si>
  <si>
    <t>PBOR00026</t>
  </si>
  <si>
    <t>PBOR00027</t>
  </si>
  <si>
    <t>PBOR00029</t>
  </si>
  <si>
    <t>PBOR00030</t>
  </si>
  <si>
    <t>PBOR00031</t>
  </si>
  <si>
    <t>PBOR00032</t>
  </si>
  <si>
    <t>PBOR00033</t>
  </si>
  <si>
    <t>PBOR00035</t>
  </si>
  <si>
    <t>PBOR00036</t>
  </si>
  <si>
    <t>PBOR00037</t>
  </si>
  <si>
    <t>PBOR00038</t>
  </si>
  <si>
    <t>PBOR00040</t>
  </si>
  <si>
    <t>PBOR00041</t>
  </si>
  <si>
    <t>PBOR00042</t>
  </si>
  <si>
    <t>PBOR00043</t>
  </si>
  <si>
    <t>PBOR00044</t>
  </si>
  <si>
    <t>PBOR00045</t>
  </si>
  <si>
    <t>PBOR00046</t>
  </si>
  <si>
    <t>PBOR00047</t>
  </si>
  <si>
    <t>PBOR00048</t>
  </si>
  <si>
    <t>PBOR00049</t>
  </si>
  <si>
    <t>PBOR00050</t>
  </si>
  <si>
    <t>Product ID</t>
  </si>
  <si>
    <t>PIZB0001</t>
  </si>
  <si>
    <t>PIZB0002</t>
  </si>
  <si>
    <t>PIZB0003</t>
  </si>
  <si>
    <t>PIZB0004</t>
  </si>
  <si>
    <t>PIZB0005</t>
  </si>
  <si>
    <t>PIZB0006</t>
  </si>
  <si>
    <t>PIZB0007</t>
  </si>
  <si>
    <t>Sale Date</t>
  </si>
  <si>
    <t>Amount in Sales</t>
  </si>
  <si>
    <t>Product Name</t>
  </si>
  <si>
    <t>Paneer Tikka Pizzabun</t>
  </si>
  <si>
    <t>Crispy Chole Pizzabun</t>
  </si>
  <si>
    <t>Large Paneer Tikka Pizzabun</t>
  </si>
  <si>
    <t>Medium Crispy Chole Pizzabun</t>
  </si>
  <si>
    <t>Minty Pizzabun</t>
  </si>
  <si>
    <t>Bun Butter Pizzabun</t>
  </si>
  <si>
    <t>Bun Size</t>
  </si>
  <si>
    <t>Medium</t>
  </si>
  <si>
    <t>Extra Large</t>
  </si>
  <si>
    <t>Large</t>
  </si>
  <si>
    <t>Small</t>
  </si>
  <si>
    <t>Pizza Price</t>
  </si>
  <si>
    <t>Aloo Shots Pizzabun</t>
  </si>
  <si>
    <t>Active Marketing</t>
  </si>
  <si>
    <t>Marketing Platform Chosen</t>
  </si>
  <si>
    <t>Instagram</t>
  </si>
  <si>
    <t>Tiktok</t>
  </si>
  <si>
    <t>Google</t>
  </si>
  <si>
    <t>Monthly Budget</t>
  </si>
  <si>
    <t>Order Type</t>
  </si>
  <si>
    <t>Online</t>
  </si>
  <si>
    <t>Physical Visit</t>
  </si>
  <si>
    <t>Price of One Product</t>
  </si>
  <si>
    <t>Agent</t>
  </si>
  <si>
    <t>No of Products in one Sale</t>
  </si>
  <si>
    <t>Include Every Agent's No of Interactions with customers</t>
  </si>
  <si>
    <t>Include Every Agent's Average Customer Satisfaction</t>
  </si>
  <si>
    <t xml:space="preserve">Include Every Contact Types's No of Interactions </t>
  </si>
  <si>
    <t>Include Every Contact Types's Average Customer Satisfaction</t>
  </si>
  <si>
    <t>Day wise Customer Satisfaction</t>
  </si>
  <si>
    <t>Day wise Customer Interaction</t>
  </si>
  <si>
    <t>A Comparison on Interactions' Intent for an Order</t>
  </si>
  <si>
    <t>Find the Average Sales Value for Each Day</t>
  </si>
  <si>
    <t>Find the Overall Sales value for Each Day</t>
  </si>
  <si>
    <t>Finance Dashboard</t>
  </si>
  <si>
    <t>Customer Service Dashboard</t>
  </si>
  <si>
    <t>Create a Round off Value for the Sale amount to their nearest 5 rupees and give a comparison to the actual sale value</t>
  </si>
  <si>
    <t>What is the Sales Amount for 300 to 500, 500 to 700, 700 to 900, 900 to 1100 and 1100 to 1300 rupees buckets</t>
  </si>
  <si>
    <t>What is the number of sold products for 300 to 500, 500 to 700, 700 to 900, 900 to 1100 and 1100 to 1300 rupees buckets</t>
  </si>
  <si>
    <t>A comparison for each product's sales value and their average prices</t>
  </si>
  <si>
    <t>Order Fulfillment Dashboard</t>
  </si>
  <si>
    <t>Total Orders, Total Revenue, Average Revenue, Average Discount Given</t>
  </si>
  <si>
    <t>Most Ordered Products</t>
  </si>
  <si>
    <t>Trend of no of Sales for Each Day</t>
  </si>
  <si>
    <t>Trend of Revenue Generated for each day</t>
  </si>
  <si>
    <t>Trend of Revenue Generated for Each Product</t>
  </si>
  <si>
    <t>Multiple Views for Online and Offline orders (using Slicers)</t>
  </si>
  <si>
    <t>Discount</t>
  </si>
  <si>
    <t>State of Order</t>
  </si>
  <si>
    <t>Andhra Pradesh</t>
  </si>
  <si>
    <t>Arunachal Pradesh</t>
  </si>
  <si>
    <t>Assam</t>
  </si>
  <si>
    <t>Bihar</t>
  </si>
  <si>
    <t>Chhattisgarh</t>
  </si>
  <si>
    <t>Goa</t>
  </si>
  <si>
    <t>Gujarat</t>
  </si>
  <si>
    <t>Haryana</t>
  </si>
  <si>
    <t>Himachal Pradesh</t>
  </si>
  <si>
    <t>Jharkhand</t>
  </si>
  <si>
    <t>Karnataka</t>
  </si>
  <si>
    <t>Kerala</t>
  </si>
  <si>
    <t>Madhya Pradesh</t>
  </si>
  <si>
    <t>Maharashtra</t>
  </si>
  <si>
    <t>Manipur</t>
  </si>
  <si>
    <t>Meghalaya</t>
  </si>
  <si>
    <t>Mizoram</t>
  </si>
  <si>
    <t>Nagaland</t>
  </si>
  <si>
    <t>Odisha</t>
  </si>
  <si>
    <t>Punjab</t>
  </si>
  <si>
    <t>Rajasthan</t>
  </si>
  <si>
    <t>Sikkim</t>
  </si>
  <si>
    <t>Tamil Nadu</t>
  </si>
  <si>
    <t>Telangana</t>
  </si>
  <si>
    <t>Tripura</t>
  </si>
  <si>
    <t>Uttar Pradesh</t>
  </si>
  <si>
    <t>Uttarakhand</t>
  </si>
  <si>
    <t>West Bengal</t>
  </si>
  <si>
    <t>PBOR00051</t>
  </si>
  <si>
    <t>PBOR00052</t>
  </si>
  <si>
    <t>PBOR00053</t>
  </si>
  <si>
    <t>PBOR00054</t>
  </si>
  <si>
    <t>PBOR00055</t>
  </si>
  <si>
    <t>PBOR00056</t>
  </si>
  <si>
    <t>PBOR00057</t>
  </si>
  <si>
    <t>PBOR00058</t>
  </si>
  <si>
    <t>PBOR00059</t>
  </si>
  <si>
    <t>PBOR00060</t>
  </si>
  <si>
    <t>PBOR00061</t>
  </si>
  <si>
    <t>PBOR00062</t>
  </si>
  <si>
    <t>PBOR00063</t>
  </si>
  <si>
    <t>PBOR00064</t>
  </si>
  <si>
    <t>PBOR00065</t>
  </si>
  <si>
    <t>PBOR00066</t>
  </si>
  <si>
    <t>PBOR00067</t>
  </si>
  <si>
    <t>PBOR00068</t>
  </si>
  <si>
    <t>PBOR00069</t>
  </si>
  <si>
    <t>PBOR00070</t>
  </si>
  <si>
    <t>PBOR00071</t>
  </si>
  <si>
    <t>PBOR00072</t>
  </si>
  <si>
    <t>PBOR00073</t>
  </si>
  <si>
    <t>PBOR00074</t>
  </si>
  <si>
    <t>PBOR00075</t>
  </si>
  <si>
    <t>PBOR00076</t>
  </si>
  <si>
    <t>PBOR00077</t>
  </si>
  <si>
    <t>PBOR00078</t>
  </si>
  <si>
    <t>PBOR00079</t>
  </si>
  <si>
    <t>PBOR00080</t>
  </si>
  <si>
    <t>PBOR00081</t>
  </si>
  <si>
    <t>PBOR00082</t>
  </si>
  <si>
    <t>PBOR00083</t>
  </si>
  <si>
    <t>PBOR00084</t>
  </si>
  <si>
    <t>PBOR00085</t>
  </si>
  <si>
    <t>PBOR00086</t>
  </si>
  <si>
    <t>PBOR00087</t>
  </si>
  <si>
    <t>PBOR00088</t>
  </si>
  <si>
    <t>PBOR00089</t>
  </si>
  <si>
    <t>PBOR00090</t>
  </si>
  <si>
    <t>PBOR00091</t>
  </si>
  <si>
    <t>PBOR00092</t>
  </si>
  <si>
    <t>PBOR00093</t>
  </si>
  <si>
    <t>PBOR00094</t>
  </si>
  <si>
    <t>PBOR00095</t>
  </si>
  <si>
    <t>PBOR00096</t>
  </si>
  <si>
    <t>PBOR00097</t>
  </si>
  <si>
    <t>PBOR00098</t>
  </si>
  <si>
    <t>PBOR00099</t>
  </si>
  <si>
    <t>PBOR00100</t>
  </si>
  <si>
    <t>PBOR00101</t>
  </si>
  <si>
    <t>PBOR00102</t>
  </si>
  <si>
    <t>PBOR00103</t>
  </si>
  <si>
    <t>PBOR00104</t>
  </si>
  <si>
    <t>PBOR00105</t>
  </si>
  <si>
    <t>PBOR00106</t>
  </si>
  <si>
    <t>PBOR00107</t>
  </si>
  <si>
    <t>PBOR00108</t>
  </si>
  <si>
    <t>PBOR00109</t>
  </si>
  <si>
    <t>PBOR00110</t>
  </si>
  <si>
    <t>PBOR00111</t>
  </si>
  <si>
    <t>PBOR00112</t>
  </si>
  <si>
    <t>PBOR00113</t>
  </si>
  <si>
    <t>PBOR00114</t>
  </si>
  <si>
    <t>PBOR00115</t>
  </si>
  <si>
    <t>PBOR00116</t>
  </si>
  <si>
    <t>PBOR00117</t>
  </si>
  <si>
    <t>PBOR00118</t>
  </si>
  <si>
    <t>PBOR00119</t>
  </si>
  <si>
    <t>PBOR00120</t>
  </si>
  <si>
    <t>PBOR00121</t>
  </si>
  <si>
    <t>PBOR00122</t>
  </si>
  <si>
    <t>PBOR00123</t>
  </si>
  <si>
    <t>PBOR00124</t>
  </si>
  <si>
    <t>PBOR00125</t>
  </si>
  <si>
    <t>PBOR00126</t>
  </si>
  <si>
    <t>PBOR00127</t>
  </si>
  <si>
    <t>PBOR00128</t>
  </si>
  <si>
    <t>PBOR00129</t>
  </si>
  <si>
    <t>PBOR00130</t>
  </si>
  <si>
    <t>PBOR00131</t>
  </si>
  <si>
    <t>PBOR00132</t>
  </si>
  <si>
    <t>PBOR00133</t>
  </si>
  <si>
    <t>PBOR00134</t>
  </si>
  <si>
    <t>PBOR00135</t>
  </si>
  <si>
    <t>PBOR00136</t>
  </si>
  <si>
    <t>PBOR00137</t>
  </si>
  <si>
    <t>PBOR00138</t>
  </si>
  <si>
    <t>PBOR00139</t>
  </si>
  <si>
    <t>PBOR00140</t>
  </si>
  <si>
    <t>PBOR00141</t>
  </si>
  <si>
    <t>PBOR00142</t>
  </si>
  <si>
    <t>PBOR00143</t>
  </si>
  <si>
    <t>PBOR00144</t>
  </si>
  <si>
    <t>PBOR00145</t>
  </si>
  <si>
    <t>PBOR00146</t>
  </si>
  <si>
    <t>PBOR00147</t>
  </si>
  <si>
    <t>PBOR00148</t>
  </si>
  <si>
    <t>PBOR00149</t>
  </si>
  <si>
    <t>PBOR00150</t>
  </si>
  <si>
    <t>PBOR00151</t>
  </si>
  <si>
    <t>PBOR00152</t>
  </si>
  <si>
    <t>PBOR00153</t>
  </si>
  <si>
    <t>PBOR00154</t>
  </si>
  <si>
    <t>PBOR00155</t>
  </si>
  <si>
    <t>PBOR00156</t>
  </si>
  <si>
    <t>PBOR00157</t>
  </si>
  <si>
    <t>PBOR00158</t>
  </si>
  <si>
    <t>PBOR00159</t>
  </si>
  <si>
    <t>PBOR00160</t>
  </si>
  <si>
    <t>PBOR00161</t>
  </si>
  <si>
    <t>PBOR00162</t>
  </si>
  <si>
    <t>PBOR00163</t>
  </si>
  <si>
    <t>PBOR00164</t>
  </si>
  <si>
    <t>PBOR00165</t>
  </si>
  <si>
    <t>PBOR00166</t>
  </si>
  <si>
    <t>PBOR00167</t>
  </si>
  <si>
    <t>PBOR00168</t>
  </si>
  <si>
    <t>PBOR00169</t>
  </si>
  <si>
    <t>PBOR00170</t>
  </si>
  <si>
    <t>PBOR00171</t>
  </si>
  <si>
    <t>PBOR00172</t>
  </si>
  <si>
    <t>PBOR00173</t>
  </si>
  <si>
    <t>PBOR00174</t>
  </si>
  <si>
    <t>PBOR00175</t>
  </si>
  <si>
    <t>PBOR00176</t>
  </si>
  <si>
    <t>PBOR00177</t>
  </si>
  <si>
    <t>PBOR00178</t>
  </si>
  <si>
    <t>PBOR00179</t>
  </si>
  <si>
    <t>PBOR00180</t>
  </si>
  <si>
    <t>PBOR00181</t>
  </si>
  <si>
    <t>PBOR00182</t>
  </si>
  <si>
    <t>PBOR00183</t>
  </si>
  <si>
    <t>PBOR00184</t>
  </si>
  <si>
    <t>PBOR00185</t>
  </si>
  <si>
    <t>PBOR00186</t>
  </si>
  <si>
    <t>PBOR00187</t>
  </si>
  <si>
    <t>PBOR00188</t>
  </si>
  <si>
    <t>PBOR00189</t>
  </si>
  <si>
    <t>PBOR00190</t>
  </si>
  <si>
    <t>PBOR00191</t>
  </si>
  <si>
    <t>PBOR00192</t>
  </si>
  <si>
    <t>PBOR00193</t>
  </si>
  <si>
    <t>PBOR00194</t>
  </si>
  <si>
    <t>PBOR00195</t>
  </si>
  <si>
    <t>PBOR00196</t>
  </si>
  <si>
    <t>PBOR00197</t>
  </si>
  <si>
    <t>PBOR00198</t>
  </si>
  <si>
    <t>PBOR00199</t>
  </si>
  <si>
    <t>PBOR00200</t>
  </si>
  <si>
    <t>PBOR00201</t>
  </si>
  <si>
    <t>PBOR00202</t>
  </si>
  <si>
    <t>PBOR00203</t>
  </si>
  <si>
    <t>PBOR00204</t>
  </si>
  <si>
    <t>PBOR00205</t>
  </si>
  <si>
    <t>PBOR00206</t>
  </si>
  <si>
    <t>PBOR00207</t>
  </si>
  <si>
    <t>PBOR00208</t>
  </si>
  <si>
    <t>PBOR00209</t>
  </si>
  <si>
    <t>PBOR00210</t>
  </si>
  <si>
    <t>PBOR00211</t>
  </si>
  <si>
    <t>PBOR00212</t>
  </si>
  <si>
    <t>PBOR00213</t>
  </si>
  <si>
    <t>PBOR00214</t>
  </si>
  <si>
    <t>PBOR00215</t>
  </si>
  <si>
    <t>PBOR00216</t>
  </si>
  <si>
    <t>PBOR00217</t>
  </si>
  <si>
    <t>PBOR00218</t>
  </si>
  <si>
    <t>PBOR00219</t>
  </si>
  <si>
    <t>PBOR00220</t>
  </si>
  <si>
    <t>PBOR00221</t>
  </si>
  <si>
    <t>PBOR00222</t>
  </si>
  <si>
    <t>PBOR00223</t>
  </si>
  <si>
    <t>PBOR00224</t>
  </si>
  <si>
    <t>PBOR00225</t>
  </si>
  <si>
    <t>PBOR00226</t>
  </si>
  <si>
    <t>PBOR00227</t>
  </si>
  <si>
    <t>PBOR00228</t>
  </si>
  <si>
    <t>PBOR00229</t>
  </si>
  <si>
    <t>PBOR00230</t>
  </si>
  <si>
    <t>PBOR00231</t>
  </si>
  <si>
    <t>PBOR00232</t>
  </si>
  <si>
    <t>PBOR00233</t>
  </si>
  <si>
    <t>PBOR00234</t>
  </si>
  <si>
    <t>PBOR00235</t>
  </si>
  <si>
    <t>PBOR00236</t>
  </si>
  <si>
    <t>PBOR00237</t>
  </si>
  <si>
    <t>PBOR00238</t>
  </si>
  <si>
    <t>PBOR00239</t>
  </si>
  <si>
    <t>PBOR00240</t>
  </si>
  <si>
    <t>PBOR00241</t>
  </si>
  <si>
    <t>PBOR00242</t>
  </si>
  <si>
    <t>PBOR00243</t>
  </si>
  <si>
    <t>PBOR00244</t>
  </si>
  <si>
    <t>PBOR00245</t>
  </si>
  <si>
    <t>PBOR00246</t>
  </si>
  <si>
    <t>PBOR00247</t>
  </si>
  <si>
    <t>PBOR00248</t>
  </si>
  <si>
    <t>PBOR00249</t>
  </si>
  <si>
    <t>PBOR00250</t>
  </si>
  <si>
    <t>PBOR00251</t>
  </si>
  <si>
    <t>PBOR00252</t>
  </si>
  <si>
    <t>PBOR00253</t>
  </si>
  <si>
    <t>PBOR00254</t>
  </si>
  <si>
    <t>PBOR00255</t>
  </si>
  <si>
    <t>PBOR00256</t>
  </si>
  <si>
    <t>PBOR00257</t>
  </si>
  <si>
    <t>PBOR00258</t>
  </si>
  <si>
    <t>PBOR00259</t>
  </si>
  <si>
    <t>PBOR00260</t>
  </si>
  <si>
    <t>PBOR00261</t>
  </si>
  <si>
    <t>PBOR00262</t>
  </si>
  <si>
    <t>PBOR00263</t>
  </si>
  <si>
    <t>PBOR00264</t>
  </si>
  <si>
    <t>PBOR00265</t>
  </si>
  <si>
    <t>PBOR00266</t>
  </si>
  <si>
    <t>PBOR00267</t>
  </si>
  <si>
    <t>PBOR00268</t>
  </si>
  <si>
    <t>PBOR00269</t>
  </si>
  <si>
    <t>PBOR00270</t>
  </si>
  <si>
    <t>PBOR00271</t>
  </si>
  <si>
    <t>PBOR00272</t>
  </si>
  <si>
    <t>PBOR00273</t>
  </si>
  <si>
    <t>PBOR00274</t>
  </si>
  <si>
    <t>PBOR00275</t>
  </si>
  <si>
    <t>PBOR00276</t>
  </si>
  <si>
    <t>PBOR00277</t>
  </si>
  <si>
    <t>PBOR00278</t>
  </si>
  <si>
    <t>PBOR00279</t>
  </si>
  <si>
    <t>PBOR00280</t>
  </si>
  <si>
    <t>PBOR00281</t>
  </si>
  <si>
    <t>PBOR00282</t>
  </si>
  <si>
    <t>PBOR00283</t>
  </si>
  <si>
    <t>PBOR00284</t>
  </si>
  <si>
    <t>PBOR00285</t>
  </si>
  <si>
    <t>PBOR00286</t>
  </si>
  <si>
    <t>PBOR00287</t>
  </si>
  <si>
    <t>PBOR00288</t>
  </si>
  <si>
    <t>PBOR00289</t>
  </si>
  <si>
    <t>PBOR00290</t>
  </si>
  <si>
    <t>PBOR00291</t>
  </si>
  <si>
    <t>PBOR00292</t>
  </si>
  <si>
    <t>PBOR00293</t>
  </si>
  <si>
    <t>PBOR00294</t>
  </si>
  <si>
    <t>PBOR00295</t>
  </si>
  <si>
    <t>PBOR00296</t>
  </si>
  <si>
    <t>PBOR00297</t>
  </si>
  <si>
    <t>PBOR00298</t>
  </si>
  <si>
    <t>PBOR00299</t>
  </si>
  <si>
    <t>PBOR00300</t>
  </si>
  <si>
    <t>PBOR00301</t>
  </si>
  <si>
    <t>PBOR00302</t>
  </si>
  <si>
    <t>PBOR00303</t>
  </si>
  <si>
    <t>PBOR00304</t>
  </si>
  <si>
    <t>PBOR00305</t>
  </si>
  <si>
    <t>PBOR00306</t>
  </si>
  <si>
    <t>PBOR00307</t>
  </si>
  <si>
    <t>PBOR00308</t>
  </si>
  <si>
    <t>PBOR00309</t>
  </si>
  <si>
    <t>PBOR00310</t>
  </si>
  <si>
    <t>PBOR00311</t>
  </si>
  <si>
    <t>PBOR00312</t>
  </si>
  <si>
    <t>PBOR00313</t>
  </si>
  <si>
    <t>PBOR00314</t>
  </si>
  <si>
    <t>PBOR00315</t>
  </si>
  <si>
    <t>PBOR00316</t>
  </si>
  <si>
    <t>PBOR00317</t>
  </si>
  <si>
    <t>PBOR00318</t>
  </si>
  <si>
    <t>PBOR00319</t>
  </si>
  <si>
    <t>PBOR00320</t>
  </si>
  <si>
    <t>PBOR00321</t>
  </si>
  <si>
    <t>PBOR00322</t>
  </si>
  <si>
    <t>PBOR00323</t>
  </si>
  <si>
    <t>PBOR00324</t>
  </si>
  <si>
    <t>PBOR00325</t>
  </si>
  <si>
    <t>PBOR00326</t>
  </si>
  <si>
    <t>PBOR00327</t>
  </si>
  <si>
    <t>PBOR00328</t>
  </si>
  <si>
    <t>PBOR00329</t>
  </si>
  <si>
    <t>PBOR00330</t>
  </si>
  <si>
    <t>PBOR00331</t>
  </si>
  <si>
    <t>PBOR00332</t>
  </si>
  <si>
    <t>PBOR00333</t>
  </si>
  <si>
    <t>PBOR00334</t>
  </si>
  <si>
    <t>PBOR00335</t>
  </si>
  <si>
    <t>PBOR00336</t>
  </si>
  <si>
    <t>PBOR00337</t>
  </si>
  <si>
    <t>PBOR00338</t>
  </si>
  <si>
    <t>PBOR00339</t>
  </si>
  <si>
    <t>PBOR00340</t>
  </si>
  <si>
    <t>PBOR00341</t>
  </si>
  <si>
    <t>PBOR00342</t>
  </si>
  <si>
    <t>PBOR00343</t>
  </si>
  <si>
    <t>PBOR00344</t>
  </si>
  <si>
    <t>PBOR00345</t>
  </si>
  <si>
    <t>PBOR00346</t>
  </si>
  <si>
    <t>PBOR00347</t>
  </si>
  <si>
    <t>PBOR00348</t>
  </si>
  <si>
    <t>PBOR00349</t>
  </si>
  <si>
    <t>PBOR00350</t>
  </si>
  <si>
    <t>PBOR00351</t>
  </si>
  <si>
    <t>PBOR00352</t>
  </si>
  <si>
    <t>PBOR00353</t>
  </si>
  <si>
    <t>PBOR00354</t>
  </si>
  <si>
    <t>PBOR00355</t>
  </si>
  <si>
    <t>PBOR00356</t>
  </si>
  <si>
    <t>PBOR00357</t>
  </si>
  <si>
    <t>PBOR00358</t>
  </si>
  <si>
    <t>PBOR00359</t>
  </si>
  <si>
    <t>PBOR00360</t>
  </si>
  <si>
    <t>PBOR00361</t>
  </si>
  <si>
    <t>PBOR00362</t>
  </si>
  <si>
    <t>PBOR00363</t>
  </si>
  <si>
    <t>PBOR00364</t>
  </si>
  <si>
    <t>PBOR00365</t>
  </si>
  <si>
    <t>PBOR00366</t>
  </si>
  <si>
    <t>PBOR00367</t>
  </si>
  <si>
    <t>PBOR00368</t>
  </si>
  <si>
    <t>PBOR00369</t>
  </si>
  <si>
    <t>PBOR00370</t>
  </si>
  <si>
    <t>PBOR00371</t>
  </si>
  <si>
    <t>PBOR00372</t>
  </si>
  <si>
    <t>PBOR00373</t>
  </si>
  <si>
    <t>PBOR00374</t>
  </si>
  <si>
    <t>PBOR00375</t>
  </si>
  <si>
    <t>PBOR00376</t>
  </si>
  <si>
    <t>PBOR00377</t>
  </si>
  <si>
    <t>PBOR00378</t>
  </si>
  <si>
    <t>PBOR00379</t>
  </si>
  <si>
    <t>PBOR00380</t>
  </si>
  <si>
    <t>PBOR00381</t>
  </si>
  <si>
    <t>PBOR00382</t>
  </si>
  <si>
    <t>PBOR00383</t>
  </si>
  <si>
    <t>PBOR00384</t>
  </si>
  <si>
    <t>PBOR00385</t>
  </si>
  <si>
    <t>PBOR00386</t>
  </si>
  <si>
    <t>PBOR00387</t>
  </si>
  <si>
    <t>PBOR00388</t>
  </si>
  <si>
    <t>PBOR00389</t>
  </si>
  <si>
    <t>PBOR00390</t>
  </si>
  <si>
    <t>PBOR00391</t>
  </si>
  <si>
    <t>PBOR00392</t>
  </si>
  <si>
    <t>PBOR00393</t>
  </si>
  <si>
    <t>PBOR00394</t>
  </si>
  <si>
    <t>PBOR00395</t>
  </si>
  <si>
    <t>PBOR00396</t>
  </si>
  <si>
    <t>PBOR00397</t>
  </si>
  <si>
    <t>PBOR00398</t>
  </si>
  <si>
    <t>PBOR00399</t>
  </si>
  <si>
    <t>PBOR00400</t>
  </si>
  <si>
    <t>PBOR00401</t>
  </si>
  <si>
    <t>PBOR00402</t>
  </si>
  <si>
    <t>PBOR00403</t>
  </si>
  <si>
    <t>PBOR00404</t>
  </si>
  <si>
    <t>PBOR00405</t>
  </si>
  <si>
    <t>PBOR00406</t>
  </si>
  <si>
    <t>PBOR00407</t>
  </si>
  <si>
    <t>PBOR00408</t>
  </si>
  <si>
    <t>PBOR00409</t>
  </si>
  <si>
    <t>PBOR00410</t>
  </si>
  <si>
    <t>PBOR00411</t>
  </si>
  <si>
    <t>PBOR00412</t>
  </si>
  <si>
    <t>PBOR00413</t>
  </si>
  <si>
    <t>PBOR00414</t>
  </si>
  <si>
    <t>PBOR00415</t>
  </si>
  <si>
    <t>PBOR00416</t>
  </si>
  <si>
    <t>PBOR00417</t>
  </si>
  <si>
    <t>PBOR00418</t>
  </si>
  <si>
    <t>PBOR00419</t>
  </si>
  <si>
    <t>PBOR00420</t>
  </si>
  <si>
    <t>PBOR00421</t>
  </si>
  <si>
    <t>PBOR00422</t>
  </si>
  <si>
    <t>PBOR00423</t>
  </si>
  <si>
    <t>PBOR00424</t>
  </si>
  <si>
    <t>PBOR00425</t>
  </si>
  <si>
    <t>PBOR00426</t>
  </si>
  <si>
    <t>PBOR00427</t>
  </si>
  <si>
    <t>PBOR00428</t>
  </si>
  <si>
    <t>PBOR00429</t>
  </si>
  <si>
    <t>PBOR00430</t>
  </si>
  <si>
    <t>PBOR00431</t>
  </si>
  <si>
    <t>PBOR00432</t>
  </si>
  <si>
    <t>PBOR00433</t>
  </si>
  <si>
    <t>PBOR00434</t>
  </si>
  <si>
    <t>PBOR00435</t>
  </si>
  <si>
    <t>PBOR00436</t>
  </si>
  <si>
    <t>PBOR00437</t>
  </si>
  <si>
    <t>PBOR00438</t>
  </si>
  <si>
    <t>PBOR00439</t>
  </si>
  <si>
    <t>PBOR00440</t>
  </si>
  <si>
    <t>PBOR00441</t>
  </si>
  <si>
    <t>PBOR00442</t>
  </si>
  <si>
    <t>PBOR00443</t>
  </si>
  <si>
    <t>PBOR00444</t>
  </si>
  <si>
    <t>PBOR00445</t>
  </si>
  <si>
    <t>PBOR00446</t>
  </si>
  <si>
    <t>PBOR00447</t>
  </si>
  <si>
    <t>PBOR00448</t>
  </si>
  <si>
    <t>PBOR00449</t>
  </si>
  <si>
    <t>PBOR00450</t>
  </si>
  <si>
    <t>PBOR00451</t>
  </si>
  <si>
    <t>PBOR00452</t>
  </si>
  <si>
    <t>PBOR00453</t>
  </si>
  <si>
    <t>PBOR00454</t>
  </si>
  <si>
    <t>PBOR00455</t>
  </si>
  <si>
    <t>PBOR00456</t>
  </si>
  <si>
    <t>PBOR00457</t>
  </si>
  <si>
    <t>PBOR00458</t>
  </si>
  <si>
    <t>PBOR00459</t>
  </si>
  <si>
    <t>PBOR00460</t>
  </si>
  <si>
    <t>PBOR00461</t>
  </si>
  <si>
    <t>PBOR00462</t>
  </si>
  <si>
    <t>PBOR00463</t>
  </si>
  <si>
    <t>PBOR00464</t>
  </si>
  <si>
    <t>PBOR00465</t>
  </si>
  <si>
    <t>PBOR00466</t>
  </si>
  <si>
    <t>PBOR00467</t>
  </si>
  <si>
    <t>PBOR00468</t>
  </si>
  <si>
    <t>PBOR00469</t>
  </si>
  <si>
    <t>PBOR00470</t>
  </si>
  <si>
    <t>PBOR00471</t>
  </si>
  <si>
    <t>PBOR00472</t>
  </si>
  <si>
    <t>PBOR00473</t>
  </si>
  <si>
    <t>PBOR00474</t>
  </si>
  <si>
    <t>PBOR00475</t>
  </si>
  <si>
    <t>PBOR00476</t>
  </si>
  <si>
    <t>PBOR00477</t>
  </si>
  <si>
    <t>PBOR00478</t>
  </si>
  <si>
    <t>PBOR00479</t>
  </si>
  <si>
    <t>PBOR00480</t>
  </si>
  <si>
    <t>PBOR00481</t>
  </si>
  <si>
    <t>PBOR00482</t>
  </si>
  <si>
    <t>PBOR00483</t>
  </si>
  <si>
    <t>PBOR00484</t>
  </si>
  <si>
    <t>PBOR00485</t>
  </si>
  <si>
    <t>PBOR00486</t>
  </si>
  <si>
    <t>PBOR00487</t>
  </si>
  <si>
    <t>PBOR00488</t>
  </si>
  <si>
    <t>PBOR00489</t>
  </si>
  <si>
    <t>PBOR00490</t>
  </si>
  <si>
    <t>PBOR00491</t>
  </si>
  <si>
    <t>PBOR00492</t>
  </si>
  <si>
    <t>PBOR00493</t>
  </si>
  <si>
    <t>PBOR00494</t>
  </si>
  <si>
    <t>PBOR00495</t>
  </si>
  <si>
    <t>PBOR00496</t>
  </si>
  <si>
    <t>PBOR00497</t>
  </si>
  <si>
    <t>PBOR00498</t>
  </si>
  <si>
    <t>PBOR00499</t>
  </si>
  <si>
    <t>PBOR00500</t>
  </si>
  <si>
    <t>PBOR00501</t>
  </si>
  <si>
    <t>PBOR00502</t>
  </si>
  <si>
    <t>PBOR00503</t>
  </si>
  <si>
    <t>PBOR00504</t>
  </si>
  <si>
    <t>PBOR00505</t>
  </si>
  <si>
    <t>PBOR00506</t>
  </si>
  <si>
    <t>PBOR00507</t>
  </si>
  <si>
    <t>PBOR00508</t>
  </si>
  <si>
    <t>PBOR00509</t>
  </si>
  <si>
    <t>PBOR00510</t>
  </si>
  <si>
    <t>PBOR00511</t>
  </si>
  <si>
    <t>PBOR00512</t>
  </si>
  <si>
    <t>PBOR00513</t>
  </si>
  <si>
    <t>PBOR00514</t>
  </si>
  <si>
    <t>PBOR00515</t>
  </si>
  <si>
    <t>PBOR00516</t>
  </si>
  <si>
    <t>PBOR00517</t>
  </si>
  <si>
    <t>PBOR00518</t>
  </si>
  <si>
    <t>PBOR00519</t>
  </si>
  <si>
    <t>PBOR00520</t>
  </si>
  <si>
    <t>PBOR00521</t>
  </si>
  <si>
    <t>PBOR00522</t>
  </si>
  <si>
    <t>PBOR00523</t>
  </si>
  <si>
    <t>PBOR00524</t>
  </si>
  <si>
    <t>PBOR00525</t>
  </si>
  <si>
    <t>PBOR00526</t>
  </si>
  <si>
    <t>PBOR00527</t>
  </si>
  <si>
    <t>PBOR00528</t>
  </si>
  <si>
    <t>PBOR00529</t>
  </si>
  <si>
    <t>PBOR00530</t>
  </si>
  <si>
    <t>PBOR00531</t>
  </si>
  <si>
    <t>PBOR00532</t>
  </si>
  <si>
    <t>PBOR00533</t>
  </si>
  <si>
    <t>PBOR00534</t>
  </si>
  <si>
    <t>PBOR00535</t>
  </si>
  <si>
    <t>PBOR00536</t>
  </si>
  <si>
    <t>PBOR00537</t>
  </si>
  <si>
    <t>PBOR00538</t>
  </si>
  <si>
    <t>PBOR00539</t>
  </si>
  <si>
    <t>PBOR00540</t>
  </si>
  <si>
    <t>PBOR00541</t>
  </si>
  <si>
    <t>PBOR00542</t>
  </si>
  <si>
    <t>PBOR00543</t>
  </si>
  <si>
    <t>PBOR00544</t>
  </si>
  <si>
    <t>PBOR00545</t>
  </si>
  <si>
    <t>PBOR00546</t>
  </si>
  <si>
    <t>PBOR00547</t>
  </si>
  <si>
    <t>PBOR00548</t>
  </si>
  <si>
    <t>PBOR00549</t>
  </si>
  <si>
    <t>PBOR00550</t>
  </si>
  <si>
    <t>PBOR00551</t>
  </si>
  <si>
    <t>PBOR00552</t>
  </si>
  <si>
    <t>PBOR00553</t>
  </si>
  <si>
    <t>PBOR00554</t>
  </si>
  <si>
    <t>PBOR00555</t>
  </si>
  <si>
    <t>PBOR00556</t>
  </si>
  <si>
    <t>PBOR00557</t>
  </si>
  <si>
    <t>PBOR00558</t>
  </si>
  <si>
    <t>PBOR00559</t>
  </si>
  <si>
    <t>PBOR00560</t>
  </si>
  <si>
    <t>PBOR00561</t>
  </si>
  <si>
    <t>PBOR00562</t>
  </si>
  <si>
    <t>PBOR00563</t>
  </si>
  <si>
    <t>PBOR00564</t>
  </si>
  <si>
    <t>PBOR00565</t>
  </si>
  <si>
    <t>PBOR00566</t>
  </si>
  <si>
    <t>PBOR00567</t>
  </si>
  <si>
    <t>PBOR00568</t>
  </si>
  <si>
    <t>PBOR00569</t>
  </si>
  <si>
    <t>PBOR00570</t>
  </si>
  <si>
    <t>PBOR00571</t>
  </si>
  <si>
    <t>PBOR00572</t>
  </si>
  <si>
    <t>PBOR00573</t>
  </si>
  <si>
    <t>PBOR00574</t>
  </si>
  <si>
    <t>PBOR00575</t>
  </si>
  <si>
    <t>PBOR00576</t>
  </si>
  <si>
    <t>PBOR00577</t>
  </si>
  <si>
    <t>PBOR00578</t>
  </si>
  <si>
    <t>PBOR00579</t>
  </si>
  <si>
    <t>PBOR00580</t>
  </si>
  <si>
    <t>PBOR00581</t>
  </si>
  <si>
    <t>PBOR00582</t>
  </si>
  <si>
    <t>PBOR00583</t>
  </si>
  <si>
    <t>PBOR00584</t>
  </si>
  <si>
    <t>PBOR00585</t>
  </si>
  <si>
    <t>PBOR00586</t>
  </si>
  <si>
    <t>PBOR00587</t>
  </si>
  <si>
    <t>PBOR00588</t>
  </si>
  <si>
    <t>PBOR00589</t>
  </si>
  <si>
    <t>PBOR00590</t>
  </si>
  <si>
    <t>PBOR00591</t>
  </si>
  <si>
    <t>PBOR00592</t>
  </si>
  <si>
    <t>PBOR00593</t>
  </si>
  <si>
    <t>PBOR00594</t>
  </si>
  <si>
    <t>PBOR00595</t>
  </si>
  <si>
    <t>PBOR00596</t>
  </si>
  <si>
    <t>PBOR00597</t>
  </si>
  <si>
    <t>PBOR00598</t>
  </si>
  <si>
    <t>PBOR00599</t>
  </si>
  <si>
    <t>PBOR00600</t>
  </si>
  <si>
    <t>PBOR00601</t>
  </si>
  <si>
    <t>PBOR00602</t>
  </si>
  <si>
    <t>PBOR00603</t>
  </si>
  <si>
    <t>PBOR00604</t>
  </si>
  <si>
    <t>PBOR00605</t>
  </si>
  <si>
    <t>PBOR00606</t>
  </si>
  <si>
    <t>PBOR00607</t>
  </si>
  <si>
    <t>PBOR00608</t>
  </si>
  <si>
    <t>PBOR00609</t>
  </si>
  <si>
    <t>PBOR00610</t>
  </si>
  <si>
    <t>PBOR00611</t>
  </si>
  <si>
    <t>PBOR00612</t>
  </si>
  <si>
    <t>PBOR00613</t>
  </si>
  <si>
    <t>PBOR00614</t>
  </si>
  <si>
    <t>PBOR00615</t>
  </si>
  <si>
    <t>PBOR00616</t>
  </si>
  <si>
    <t>PBOR00617</t>
  </si>
  <si>
    <t>PBOR00618</t>
  </si>
  <si>
    <t>PBOR00619</t>
  </si>
  <si>
    <t>PBOR00620</t>
  </si>
  <si>
    <t>PBOR00621</t>
  </si>
  <si>
    <t>PBOR00622</t>
  </si>
  <si>
    <t>PBOR00623</t>
  </si>
  <si>
    <t>PBOR00624</t>
  </si>
  <si>
    <t>PBOR00625</t>
  </si>
  <si>
    <t>PBOR00626</t>
  </si>
  <si>
    <t>PBOR00627</t>
  </si>
  <si>
    <t>PBOR00628</t>
  </si>
  <si>
    <t>PBOR00629</t>
  </si>
  <si>
    <t>PBOR00630</t>
  </si>
  <si>
    <t>PBOR00631</t>
  </si>
  <si>
    <t>PBOR00632</t>
  </si>
  <si>
    <t>PBOR00633</t>
  </si>
  <si>
    <t>PBOR00634</t>
  </si>
  <si>
    <t>PBOR00635</t>
  </si>
  <si>
    <t>PBOR00636</t>
  </si>
  <si>
    <t>PBOR00637</t>
  </si>
  <si>
    <t>PBOR00638</t>
  </si>
  <si>
    <t>PBOR00639</t>
  </si>
  <si>
    <t>PBOR00640</t>
  </si>
  <si>
    <t>PBOR00641</t>
  </si>
  <si>
    <t>PBOR00642</t>
  </si>
  <si>
    <t>PBOR00643</t>
  </si>
  <si>
    <t>PBOR00644</t>
  </si>
  <si>
    <t>PBOR00645</t>
  </si>
  <si>
    <t>PBOR00646</t>
  </si>
  <si>
    <t>PBOR00647</t>
  </si>
  <si>
    <t>PBOR00648</t>
  </si>
  <si>
    <t>PBOR00649</t>
  </si>
  <si>
    <t>PBOR00650</t>
  </si>
  <si>
    <t>PBOR00651</t>
  </si>
  <si>
    <t>PBOR00652</t>
  </si>
  <si>
    <t>PBOR00653</t>
  </si>
  <si>
    <t>PBOR00654</t>
  </si>
  <si>
    <t>PBOR00655</t>
  </si>
  <si>
    <t>PBOR00656</t>
  </si>
  <si>
    <t>PBOR00657</t>
  </si>
  <si>
    <t>PBOR00658</t>
  </si>
  <si>
    <t>PBOR00659</t>
  </si>
  <si>
    <t>PBOR00660</t>
  </si>
  <si>
    <t>PBOR00661</t>
  </si>
  <si>
    <t>PBOR00662</t>
  </si>
  <si>
    <t>PBOR00663</t>
  </si>
  <si>
    <t>PBOR00664</t>
  </si>
  <si>
    <t>PBOR00665</t>
  </si>
  <si>
    <t>PBOR00666</t>
  </si>
  <si>
    <t>PBOR00667</t>
  </si>
  <si>
    <t>PBOR00668</t>
  </si>
  <si>
    <t>PBOR00669</t>
  </si>
  <si>
    <t>PBOR00670</t>
  </si>
  <si>
    <t>PBOR00671</t>
  </si>
  <si>
    <t>PBOR00672</t>
  </si>
  <si>
    <t>PBOR00673</t>
  </si>
  <si>
    <t>PBOR00674</t>
  </si>
  <si>
    <t>PBOR00675</t>
  </si>
  <si>
    <t>PBOR00676</t>
  </si>
  <si>
    <t>PBOR00677</t>
  </si>
  <si>
    <t>PBOR00678</t>
  </si>
  <si>
    <t>PBOR00679</t>
  </si>
  <si>
    <t>PBOR00680</t>
  </si>
  <si>
    <t>PBOR00681</t>
  </si>
  <si>
    <t>PBOR00682</t>
  </si>
  <si>
    <t>PBOR00683</t>
  </si>
  <si>
    <t>PBOR00684</t>
  </si>
  <si>
    <t>PBOR00685</t>
  </si>
  <si>
    <t>PBOR00686</t>
  </si>
  <si>
    <t>PBOR00687</t>
  </si>
  <si>
    <t>PBOR00688</t>
  </si>
  <si>
    <t>PBOR00689</t>
  </si>
  <si>
    <t>PBOR00690</t>
  </si>
  <si>
    <t>PBOR00691</t>
  </si>
  <si>
    <t>PBOR00692</t>
  </si>
  <si>
    <t>PBOR00693</t>
  </si>
  <si>
    <t>PBOR00694</t>
  </si>
  <si>
    <t>PBOR00695</t>
  </si>
  <si>
    <t>PBOR00696</t>
  </si>
  <si>
    <t>PBOR00697</t>
  </si>
  <si>
    <t>PBOR00698</t>
  </si>
  <si>
    <t>PBOR00699</t>
  </si>
  <si>
    <t>PBOR00700</t>
  </si>
  <si>
    <t>PBOR00701</t>
  </si>
  <si>
    <t>PBOR00702</t>
  </si>
  <si>
    <t>PBOR00703</t>
  </si>
  <si>
    <t>PBOR00704</t>
  </si>
  <si>
    <t>PBOR00705</t>
  </si>
  <si>
    <t>PBOR00706</t>
  </si>
  <si>
    <t>PBOR00707</t>
  </si>
  <si>
    <t>PBOR00708</t>
  </si>
  <si>
    <t>PBOR00709</t>
  </si>
  <si>
    <t>PBOR00710</t>
  </si>
  <si>
    <t>PBOR00711</t>
  </si>
  <si>
    <t>PBOR00712</t>
  </si>
  <si>
    <t>PBOR00713</t>
  </si>
  <si>
    <t>PBOR00714</t>
  </si>
  <si>
    <t>PBOR00715</t>
  </si>
  <si>
    <t>PBOR00716</t>
  </si>
  <si>
    <t>PBOR00717</t>
  </si>
  <si>
    <t>PBOR00718</t>
  </si>
  <si>
    <t>PBOR00719</t>
  </si>
  <si>
    <t>PBOR00720</t>
  </si>
  <si>
    <t>PBOR00721</t>
  </si>
  <si>
    <t>PBOR00722</t>
  </si>
  <si>
    <t>PBOR00723</t>
  </si>
  <si>
    <t>PBOR00724</t>
  </si>
  <si>
    <t>PBOR00725</t>
  </si>
  <si>
    <t>PBOR00726</t>
  </si>
  <si>
    <t>PBOR00727</t>
  </si>
  <si>
    <t>PBOR00728</t>
  </si>
  <si>
    <t>PBOR00729</t>
  </si>
  <si>
    <t>PBOR00730</t>
  </si>
  <si>
    <t>PBOR00731</t>
  </si>
  <si>
    <t>PBOR00732</t>
  </si>
  <si>
    <t>PBOR00733</t>
  </si>
  <si>
    <t>PBOR00734</t>
  </si>
  <si>
    <t>PBOR00735</t>
  </si>
  <si>
    <t>PBOR00736</t>
  </si>
  <si>
    <t>PBOR00737</t>
  </si>
  <si>
    <t>PBOR00738</t>
  </si>
  <si>
    <t>PBOR00739</t>
  </si>
  <si>
    <t>PBOR00740</t>
  </si>
  <si>
    <t>PBOR00741</t>
  </si>
  <si>
    <t>PBOR00742</t>
  </si>
  <si>
    <t>PBOR00743</t>
  </si>
  <si>
    <t>PBOR00744</t>
  </si>
  <si>
    <t>PBOR00745</t>
  </si>
  <si>
    <t>PBOR00746</t>
  </si>
  <si>
    <t>PBOR00747</t>
  </si>
  <si>
    <t>PBOR00748</t>
  </si>
  <si>
    <t>PBOR00749</t>
  </si>
  <si>
    <t>PBOR00750</t>
  </si>
  <si>
    <t>PBOR00751</t>
  </si>
  <si>
    <t>PBOR00752</t>
  </si>
  <si>
    <t>PBOR00753</t>
  </si>
  <si>
    <t>PBOR00754</t>
  </si>
  <si>
    <t>PBOR00755</t>
  </si>
  <si>
    <t>PBOR00756</t>
  </si>
  <si>
    <t>PBOR00757</t>
  </si>
  <si>
    <t>PBOR00758</t>
  </si>
  <si>
    <t>PBOR00759</t>
  </si>
  <si>
    <t>PBOR00760</t>
  </si>
  <si>
    <t>PBOR00761</t>
  </si>
  <si>
    <t>PBOR00762</t>
  </si>
  <si>
    <t>PBOR00763</t>
  </si>
  <si>
    <t>PBOR00764</t>
  </si>
  <si>
    <t>PBOR00765</t>
  </si>
  <si>
    <t>PBOR00766</t>
  </si>
  <si>
    <t>PBOR00767</t>
  </si>
  <si>
    <t>PBOR00768</t>
  </si>
  <si>
    <t>PBOR00769</t>
  </si>
  <si>
    <t>PBOR00770</t>
  </si>
  <si>
    <t>PBOR00771</t>
  </si>
  <si>
    <t>PBOR00772</t>
  </si>
  <si>
    <t>PBOR00773</t>
  </si>
  <si>
    <t>PBOR00774</t>
  </si>
  <si>
    <t>PBOR00775</t>
  </si>
  <si>
    <t>PBOR00776</t>
  </si>
  <si>
    <t>PBOR00777</t>
  </si>
  <si>
    <t>PBOR00778</t>
  </si>
  <si>
    <t>PBOR00779</t>
  </si>
  <si>
    <t>PBOR00780</t>
  </si>
  <si>
    <t>PBOR00781</t>
  </si>
  <si>
    <t>PBOR00782</t>
  </si>
  <si>
    <t>PBOR00783</t>
  </si>
  <si>
    <t>PBOR00784</t>
  </si>
  <si>
    <t>PBOR00785</t>
  </si>
  <si>
    <t>PBOR00786</t>
  </si>
  <si>
    <t>PBOR00787</t>
  </si>
  <si>
    <t>PBOR00788</t>
  </si>
  <si>
    <t>PBOR00789</t>
  </si>
  <si>
    <t>PBOR00790</t>
  </si>
  <si>
    <t>PBOR00791</t>
  </si>
  <si>
    <t>PBOR00792</t>
  </si>
  <si>
    <t>PBOR00793</t>
  </si>
  <si>
    <t>PBOR00794</t>
  </si>
  <si>
    <t>PBOR00795</t>
  </si>
  <si>
    <t>PBOR00796</t>
  </si>
  <si>
    <t>PBOR00797</t>
  </si>
  <si>
    <t>PBOR00798</t>
  </si>
  <si>
    <t>Region</t>
  </si>
  <si>
    <t>East</t>
  </si>
  <si>
    <t>West</t>
  </si>
  <si>
    <t>South</t>
  </si>
  <si>
    <t>North</t>
  </si>
  <si>
    <t>13-Jun</t>
  </si>
  <si>
    <t>16-Jun</t>
  </si>
  <si>
    <t>17-Jun</t>
  </si>
  <si>
    <t>18-Jun</t>
  </si>
  <si>
    <t>20-Jun</t>
  </si>
  <si>
    <t>22-Jun</t>
  </si>
  <si>
    <t>24-Jun</t>
  </si>
  <si>
    <t>26-Jun</t>
  </si>
  <si>
    <t>14-Jun</t>
  </si>
  <si>
    <t>15-Jun</t>
  </si>
  <si>
    <t>19-Jun</t>
  </si>
  <si>
    <t>21-Jun</t>
  </si>
  <si>
    <t>23-Jun</t>
  </si>
  <si>
    <t>25-Jun</t>
  </si>
  <si>
    <t>27-Jun</t>
  </si>
  <si>
    <t>28-Jun</t>
  </si>
  <si>
    <t>Sum of Price of One Product</t>
  </si>
  <si>
    <t>Total Orders</t>
  </si>
  <si>
    <t>Total Revenue</t>
  </si>
  <si>
    <t>Average Revenue</t>
  </si>
  <si>
    <t xml:space="preserve">Average Discount </t>
  </si>
  <si>
    <t xml:space="preserve">Products </t>
  </si>
  <si>
    <t xml:space="preserve">Ordered products </t>
  </si>
  <si>
    <t>01-Jul</t>
  </si>
  <si>
    <t>02-Jul</t>
  </si>
  <si>
    <t>03-Jul</t>
  </si>
  <si>
    <t>04-Jul</t>
  </si>
  <si>
    <t>05-Jul</t>
  </si>
  <si>
    <t>06-Jul</t>
  </si>
  <si>
    <t>07-Jul</t>
  </si>
  <si>
    <t>08-Jul</t>
  </si>
  <si>
    <t>09-Jul</t>
  </si>
  <si>
    <t>10-Jul</t>
  </si>
  <si>
    <t>11-Jul</t>
  </si>
  <si>
    <t>12-Jul</t>
  </si>
  <si>
    <t>13-Jul</t>
  </si>
  <si>
    <t>14-Jul</t>
  </si>
  <si>
    <t>15-Jul</t>
  </si>
  <si>
    <t>16-Jul</t>
  </si>
  <si>
    <t>17-Jul</t>
  </si>
  <si>
    <t>18-Jul</t>
  </si>
  <si>
    <t>19-Jul</t>
  </si>
  <si>
    <t>20-Jul</t>
  </si>
  <si>
    <t>21-Jul</t>
  </si>
  <si>
    <t>22-Jul</t>
  </si>
  <si>
    <t>23-Jul</t>
  </si>
  <si>
    <t>24-Jul</t>
  </si>
  <si>
    <t>26-Jul</t>
  </si>
  <si>
    <t>27-Jul</t>
  </si>
  <si>
    <t>28-Jul</t>
  </si>
  <si>
    <t>29-Jul</t>
  </si>
  <si>
    <t>30-Jul</t>
  </si>
  <si>
    <t>31-Jul</t>
  </si>
  <si>
    <t>01-Aug</t>
  </si>
  <si>
    <t>02-Aug</t>
  </si>
  <si>
    <t>03-Aug</t>
  </si>
  <si>
    <t>04-Aug</t>
  </si>
  <si>
    <t>05-Aug</t>
  </si>
  <si>
    <t>06-Aug</t>
  </si>
  <si>
    <t>07-Aug</t>
  </si>
  <si>
    <t>08-Aug</t>
  </si>
  <si>
    <t>09-Aug</t>
  </si>
  <si>
    <t>10-Aug</t>
  </si>
  <si>
    <t>11-Aug</t>
  </si>
  <si>
    <t>12-Aug</t>
  </si>
  <si>
    <t>13-Aug</t>
  </si>
  <si>
    <t>14-Aug</t>
  </si>
  <si>
    <t>15-Aug</t>
  </si>
  <si>
    <t>16-Aug</t>
  </si>
  <si>
    <t>17-Aug</t>
  </si>
  <si>
    <t>18-Aug</t>
  </si>
  <si>
    <t>19-Aug</t>
  </si>
  <si>
    <t>20-Aug</t>
  </si>
  <si>
    <t>21-Aug</t>
  </si>
  <si>
    <t>22-Aug</t>
  </si>
  <si>
    <t>23-Aug</t>
  </si>
  <si>
    <t>24-Aug</t>
  </si>
  <si>
    <t>25-Aug</t>
  </si>
  <si>
    <t>26-Aug</t>
  </si>
  <si>
    <t>27-Aug</t>
  </si>
  <si>
    <t>28-Aug</t>
  </si>
  <si>
    <t>29-Aug</t>
  </si>
  <si>
    <t>30-Aug</t>
  </si>
  <si>
    <t>01-Sep</t>
  </si>
  <si>
    <t>02-Sep</t>
  </si>
  <si>
    <t>03-Sep</t>
  </si>
  <si>
    <t>04-Sep</t>
  </si>
  <si>
    <t>05-Sep</t>
  </si>
  <si>
    <t xml:space="preserve">Number of Sales </t>
  </si>
  <si>
    <t xml:space="preserve">Revenue Generated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</si>
</sst>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Gill Sans MT"/>
      <family val="2"/>
      <scheme val="minor"/>
    </font>
    <font>
      <sz val="8"/>
      <name val="Gill Sans MT"/>
      <family val="2"/>
      <scheme val="minor"/>
    </font>
    <font>
      <b/>
      <sz val="11"/>
      <color theme="0"/>
      <name val="Gill Sans MT"/>
      <family val="2"/>
      <scheme val="minor"/>
    </font>
    <font>
      <sz val="12"/>
      <color theme="1" tint="0.499984740745262"/>
      <name val="Gill Sans MT"/>
      <family val="2"/>
      <scheme val="minor"/>
    </font>
    <font>
      <sz val="16"/>
      <color theme="1" tint="0.499984740745262"/>
      <name val="Gill Sans MT"/>
      <family val="2"/>
      <scheme val="minor"/>
    </font>
  </fonts>
  <fills count="5">
    <fill>
      <patternFill patternType="none"/>
    </fill>
    <fill>
      <patternFill patternType="gray125"/>
    </fill>
    <fill>
      <patternFill patternType="solid">
        <fgColor theme="4"/>
        <bgColor theme="4"/>
      </patternFill>
    </fill>
    <fill>
      <patternFill patternType="solid">
        <fgColor theme="4"/>
        <bgColor indexed="64"/>
      </patternFill>
    </fill>
    <fill>
      <patternFill patternType="solid">
        <fgColor theme="7" tint="0.59999389629810485"/>
        <bgColor indexed="64"/>
      </patternFill>
    </fill>
  </fills>
  <borders count="4">
    <border>
      <left/>
      <right/>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cellStyleXfs>
  <cellXfs count="18">
    <xf numFmtId="0" fontId="0" fillId="0" borderId="0" xfId="0"/>
    <xf numFmtId="4" fontId="0" fillId="0" borderId="0" xfId="0" applyNumberFormat="1"/>
    <xf numFmtId="15" fontId="0" fillId="0" borderId="0" xfId="0" applyNumberFormat="1" applyAlignment="1">
      <alignment horizontal="center"/>
    </xf>
    <xf numFmtId="0" fontId="2" fillId="2" borderId="1" xfId="0" applyFont="1" applyFill="1" applyBorder="1"/>
    <xf numFmtId="0" fontId="2" fillId="2" borderId="2" xfId="0" applyFont="1" applyFill="1" applyBorder="1"/>
    <xf numFmtId="0" fontId="2" fillId="2" borderId="3" xfId="0" applyFont="1" applyFill="1" applyBorder="1"/>
    <xf numFmtId="0" fontId="0" fillId="0" borderId="0" xfId="0" applyAlignment="1">
      <alignment horizontal="center"/>
    </xf>
    <xf numFmtId="9" fontId="0" fillId="0" borderId="0" xfId="0" applyNumberFormat="1"/>
    <xf numFmtId="0" fontId="2" fillId="3" borderId="0" xfId="0" applyFont="1" applyFill="1" applyAlignment="1">
      <alignment horizontal="center" vertical="center"/>
    </xf>
    <xf numFmtId="14" fontId="0" fillId="0" borderId="0" xfId="0" applyNumberFormat="1" applyAlignment="1">
      <alignment horizontal="center"/>
    </xf>
    <xf numFmtId="0" fontId="2" fillId="2" borderId="0" xfId="0" applyFont="1" applyFill="1"/>
    <xf numFmtId="0" fontId="0" fillId="0" borderId="0" xfId="0" pivotButton="1"/>
    <xf numFmtId="2" fontId="0" fillId="0" borderId="0" xfId="0" applyNumberFormat="1"/>
    <xf numFmtId="0" fontId="0" fillId="0" borderId="0" xfId="0" applyAlignment="1">
      <alignment horizontal="left"/>
    </xf>
    <xf numFmtId="0" fontId="0" fillId="0" borderId="0" xfId="0" applyNumberFormat="1"/>
    <xf numFmtId="1" fontId="0" fillId="0" borderId="0" xfId="0" applyNumberFormat="1"/>
    <xf numFmtId="0" fontId="3" fillId="4" borderId="0" xfId="0" applyFont="1" applyFill="1"/>
    <xf numFmtId="0" fontId="4" fillId="4" borderId="0" xfId="0" applyFont="1" applyFill="1"/>
  </cellXfs>
  <cellStyles count="1">
    <cellStyle name="Normal" xfId="0" builtinId="0"/>
  </cellStyles>
  <dxfs count="11">
    <dxf>
      <numFmt numFmtId="13" formatCode="0%"/>
    </dxf>
    <dxf>
      <alignment horizontal="center" vertical="bottom" textRotation="0" wrapText="0" indent="0" justifyLastLine="0" shrinkToFit="0" readingOrder="0"/>
    </dxf>
    <dxf>
      <numFmt numFmtId="20" formatCode="dd/mmm/yy"/>
      <alignment horizontal="center" vertical="bottom" textRotation="0" wrapText="0" indent="0" justifyLastLine="0" shrinkToFit="0" readingOrder="0"/>
    </dxf>
    <dxf>
      <font>
        <b/>
        <i val="0"/>
        <name val="Gill Sans MT"/>
        <family val="2"/>
        <scheme val="minor"/>
      </font>
      <border>
        <bottom style="dotted">
          <color theme="0" tint="-0.24994659260841701"/>
        </bottom>
      </border>
    </dxf>
    <dxf>
      <fill>
        <patternFill patternType="solid">
          <bgColor theme="2" tint="0.79998168889431442"/>
        </patternFill>
      </fill>
    </dxf>
    <dxf>
      <font>
        <b/>
        <i val="0"/>
        <name val="Gill Sans MT"/>
        <family val="2"/>
        <scheme val="minor"/>
      </font>
      <border>
        <bottom style="dotted">
          <color theme="0" tint="-0.24994659260841701"/>
        </bottom>
      </border>
    </dxf>
    <dxf>
      <fill>
        <patternFill patternType="solid">
          <bgColor theme="2" tint="0.79998168889431442"/>
        </patternFill>
      </fill>
    </dxf>
    <dxf>
      <font>
        <b/>
        <i val="0"/>
        <name val="Gill Sans MT"/>
        <family val="2"/>
        <scheme val="minor"/>
      </font>
      <border>
        <bottom style="thin">
          <color auto="1"/>
        </bottom>
      </border>
    </dxf>
    <dxf>
      <fill>
        <patternFill patternType="none">
          <bgColor auto="1"/>
        </patternFill>
      </fill>
    </dxf>
    <dxf>
      <font>
        <b/>
        <i val="0"/>
        <name val="Gill Sans MT"/>
        <family val="2"/>
        <scheme val="minor"/>
      </font>
      <border>
        <bottom style="thin">
          <color auto="1"/>
        </bottom>
      </border>
    </dxf>
    <dxf>
      <fill>
        <patternFill patternType="none">
          <bgColor auto="1"/>
        </patternFill>
      </fill>
    </dxf>
  </dxfs>
  <tableStyles count="4" defaultTableStyle="TableStyleMedium2" defaultPivotStyle="PivotStyleLight16">
    <tableStyle name="Dashboard" pivot="0" table="0" count="2" xr9:uid="{77E0E719-2D7E-4AD6-9633-4353A5A20BE2}">
      <tableStyleElement type="wholeTable" dxfId="10"/>
      <tableStyleElement type="headerRow" dxfId="9"/>
    </tableStyle>
    <tableStyle name="Finance Dashboard" pivot="0" table="0" count="6" xr9:uid="{9215549D-A343-4A65-A8A3-E965C04620D8}">
      <tableStyleElement type="wholeTable" dxfId="8"/>
      <tableStyleElement type="headerRow" dxfId="7"/>
    </tableStyle>
    <tableStyle name="Finance Dashboard 2" pivot="0" table="0" count="6" xr9:uid="{D618E82F-45DF-4FED-A93A-2792CD6E4297}">
      <tableStyleElement type="wholeTable" dxfId="6"/>
      <tableStyleElement type="headerRow" dxfId="5"/>
    </tableStyle>
    <tableStyle name="Finance Dashboard 2 2" pivot="0" table="0" count="6" xr9:uid="{EEC04E3E-D470-46F0-9A8A-8A1C699B296F}">
      <tableStyleElement type="wholeTable" dxfId="4"/>
      <tableStyleElement type="headerRow" dxfId="3"/>
    </tableStyle>
  </tableStyles>
  <colors>
    <mruColors>
      <color rgb="FF4472C4"/>
      <color rgb="FF4F44E0"/>
    </mruColors>
  </colors>
  <extLst>
    <ext xmlns:x14="http://schemas.microsoft.com/office/spreadsheetml/2009/9/main" uri="{46F421CA-312F-682f-3DD2-61675219B42D}">
      <x14:dxfs count="12">
        <dxf>
          <font>
            <color theme="5"/>
          </font>
          <fill>
            <patternFill>
              <bgColor theme="2" tint="0.39994506668294322"/>
            </patternFill>
          </fill>
        </dxf>
        <dxf>
          <fill>
            <patternFill>
              <bgColor theme="5" tint="0.59996337778862885"/>
            </patternFill>
          </fill>
        </dxf>
        <dxf>
          <font>
            <color theme="5" tint="-0.499984740745262"/>
          </font>
          <fill>
            <patternFill>
              <bgColor theme="5" tint="0.79998168889431442"/>
            </patternFill>
          </fill>
        </dxf>
        <dxf>
          <font>
            <color theme="5" tint="-0.24994659260841701"/>
          </font>
          <fill>
            <patternFill>
              <bgColor theme="2" tint="0.39994506668294322"/>
            </patternFill>
          </fill>
        </dxf>
        <dxf>
          <font>
            <color theme="5"/>
          </font>
          <fill>
            <patternFill>
              <bgColor theme="2" tint="0.39994506668294322"/>
            </patternFill>
          </fill>
        </dxf>
        <dxf>
          <fill>
            <patternFill>
              <bgColor theme="3" tint="-0.499984740745262"/>
            </patternFill>
          </fill>
        </dxf>
        <dxf>
          <font>
            <color theme="5" tint="-0.499984740745262"/>
          </font>
          <fill>
            <patternFill>
              <bgColor theme="5" tint="0.79998168889431442"/>
            </patternFill>
          </fill>
        </dxf>
        <dxf>
          <font>
            <color theme="5" tint="-0.24994659260841701"/>
          </font>
          <fill>
            <patternFill>
              <bgColor theme="2" tint="0.39994506668294322"/>
            </patternFill>
          </fill>
        </dxf>
        <dxf>
          <font>
            <color theme="5"/>
          </font>
          <fill>
            <patternFill>
              <bgColor theme="2" tint="0.39994506668294322"/>
            </patternFill>
          </fill>
        </dxf>
        <dxf>
          <fill>
            <patternFill>
              <bgColor theme="3" tint="-0.499984740745262"/>
            </patternFill>
          </fill>
        </dxf>
        <dxf>
          <font>
            <color theme="5" tint="-0.499984740745262"/>
          </font>
          <fill>
            <patternFill>
              <bgColor theme="5" tint="0.79998168889431442"/>
            </patternFill>
          </fill>
        </dxf>
        <dxf>
          <font>
            <color theme="5" tint="-0.24994659260841701"/>
          </font>
          <fill>
            <patternFill>
              <bgColor theme="2" tint="0.39994506668294322"/>
            </patternFill>
          </fill>
        </dxf>
      </x14:dxfs>
    </ext>
    <ext xmlns:x14="http://schemas.microsoft.com/office/spreadsheetml/2009/9/main" uri="{EB79DEF2-80B8-43e5-95BD-54CBDDF9020C}">
      <x14:slicerStyles defaultSlicerStyle="Finance Dashboard 2 2">
        <x14:slicerStyle name="Dashboard"/>
        <x14:slicerStyle name="Finance Dashboard">
          <x14:slicerStyleElements>
            <x14:slicerStyleElement type="unselectedItemWithData" dxfId="11"/>
            <x14:slicerStyleElement type="unselectedItemWithNoData" dxfId="10"/>
            <x14:slicerStyleElement type="selectedItemWithData" dxfId="9"/>
            <x14:slicerStyleElement type="selectedItemWithNoData" dxfId="8"/>
          </x14:slicerStyleElements>
        </x14:slicerStyle>
        <x14:slicerStyle name="Finance Dashboard 2">
          <x14:slicerStyleElements>
            <x14:slicerStyleElement type="unselectedItemWithData" dxfId="7"/>
            <x14:slicerStyleElement type="unselectedItemWithNoData" dxfId="6"/>
            <x14:slicerStyleElement type="selectedItemWithData" dxfId="5"/>
            <x14:slicerStyleElement type="selectedItemWithNoData" dxfId="4"/>
          </x14:slicerStyleElements>
        </x14:slicerStyle>
        <x14:slicerStyle name="Finance Dashboard 2 2">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[5++-+Dashboarding+-+Practice+File - Copy.xlsx]Orders-pivot !PivotTable1</c:name>
    <c:fmtId val="3"/>
  </c:pivotSource>
  <c:chart>
    <c:title>
      <c:tx>
        <c:rich>
          <a:bodyPr rot="0" spcFirstLastPara="1" vertOverflow="ellipsis" vert="horz" wrap="square" anchor="ctr" anchorCtr="1"/>
          <a:lstStyle/>
          <a:p>
            <a:pPr>
              <a:defRPr sz="1440" b="1" i="0" u="none" strike="noStrike" kern="1200" baseline="0">
                <a:solidFill>
                  <a:schemeClr val="tx2"/>
                </a:solidFill>
                <a:latin typeface="+mn-lt"/>
                <a:ea typeface="+mn-ea"/>
                <a:cs typeface="+mn-cs"/>
              </a:defRPr>
            </a:pPr>
            <a:r>
              <a:rPr lang="en-US" sz="1600">
                <a:solidFill>
                  <a:schemeClr val="accent2">
                    <a:lumMod val="75000"/>
                  </a:schemeClr>
                </a:solidFill>
                <a:latin typeface="Comic Sans MS" panose="030F0702030302020204" pitchFamily="66" charset="0"/>
              </a:rPr>
              <a:t>Total Orders,Revenue and Discount   </a:t>
            </a:r>
          </a:p>
        </c:rich>
      </c:tx>
      <c:overlay val="0"/>
      <c:spPr>
        <a:noFill/>
        <a:ln>
          <a:noFill/>
        </a:ln>
        <a:effectLst/>
      </c:spPr>
      <c:txPr>
        <a:bodyPr rot="0" spcFirstLastPara="1" vertOverflow="ellipsis" vert="horz" wrap="square" anchor="ctr" anchorCtr="1"/>
        <a:lstStyle/>
        <a:p>
          <a:pPr>
            <a:defRPr sz="144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sp3d/>
        </c:spPr>
        <c:marker>
          <c:symbol val="circle"/>
          <c:size val="6"/>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sp3d/>
        </c:spPr>
        <c:marker>
          <c:symbol val="circle"/>
          <c:size val="6"/>
          <c:spPr>
            <a:gradFill rotWithShape="1">
              <a:gsLst>
                <a:gs pos="0">
                  <a:schemeClr val="accent2">
                    <a:tint val="98000"/>
                    <a:satMod val="110000"/>
                    <a:lumMod val="104000"/>
                  </a:schemeClr>
                </a:gs>
                <a:gs pos="69000">
                  <a:schemeClr val="accent2">
                    <a:shade val="88000"/>
                    <a:satMod val="130000"/>
                    <a:lumMod val="92000"/>
                  </a:schemeClr>
                </a:gs>
                <a:gs pos="100000">
                  <a:schemeClr val="accent2">
                    <a:shade val="78000"/>
                    <a:satMod val="130000"/>
                    <a:lumMod val="92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sp3d/>
        </c:spPr>
        <c:marker>
          <c:symbol val="circle"/>
          <c:size val="6"/>
          <c:spPr>
            <a:gradFill rotWithShape="1">
              <a:gsLst>
                <a:gs pos="0">
                  <a:schemeClr val="accent3">
                    <a:tint val="98000"/>
                    <a:satMod val="110000"/>
                    <a:lumMod val="104000"/>
                  </a:schemeClr>
                </a:gs>
                <a:gs pos="69000">
                  <a:schemeClr val="accent3">
                    <a:shade val="88000"/>
                    <a:satMod val="130000"/>
                    <a:lumMod val="92000"/>
                  </a:schemeClr>
                </a:gs>
                <a:gs pos="100000">
                  <a:schemeClr val="accent3">
                    <a:shade val="78000"/>
                    <a:satMod val="130000"/>
                    <a:lumMod val="92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sp3d/>
        </c:spPr>
        <c:marker>
          <c:symbol val="circle"/>
          <c:size val="6"/>
          <c:spPr>
            <a:gradFill rotWithShape="1">
              <a:gsLst>
                <a:gs pos="0">
                  <a:schemeClr val="accent4">
                    <a:tint val="98000"/>
                    <a:satMod val="110000"/>
                    <a:lumMod val="104000"/>
                  </a:schemeClr>
                </a:gs>
                <a:gs pos="69000">
                  <a:schemeClr val="accent4">
                    <a:shade val="88000"/>
                    <a:satMod val="130000"/>
                    <a:lumMod val="92000"/>
                  </a:schemeClr>
                </a:gs>
                <a:gs pos="100000">
                  <a:schemeClr val="accent4">
                    <a:shade val="78000"/>
                    <a:satMod val="130000"/>
                    <a:lumMod val="92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77149899730447"/>
          <c:y val="0.16097815036354801"/>
          <c:w val="0.34263407699037618"/>
          <c:h val="0.75080489938757655"/>
        </c:manualLayout>
      </c:layout>
      <c:bar3DChart>
        <c:barDir val="col"/>
        <c:grouping val="standard"/>
        <c:varyColors val="0"/>
        <c:ser>
          <c:idx val="0"/>
          <c:order val="0"/>
          <c:tx>
            <c:strRef>
              <c:f>'Orders-pivot '!$A$13</c:f>
              <c:strCache>
                <c:ptCount val="1"/>
                <c:pt idx="0">
                  <c:v>Total Orders</c:v>
                </c:pt>
              </c:strCache>
            </c:strRef>
          </c:tx>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sp3d/>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'Orders-pivot '!$A$14</c:f>
              <c:strCache>
                <c:ptCount val="1"/>
                <c:pt idx="0">
                  <c:v>Total</c:v>
                </c:pt>
              </c:strCache>
            </c:strRef>
          </c:cat>
          <c:val>
            <c:numRef>
              <c:f>'Orders-pivot '!$A$14</c:f>
              <c:numCache>
                <c:formatCode>General</c:formatCode>
                <c:ptCount val="1"/>
                <c:pt idx="0">
                  <c:v>403</c:v>
                </c:pt>
              </c:numCache>
            </c:numRef>
          </c:val>
          <c:extLst>
            <c:ext xmlns:c16="http://schemas.microsoft.com/office/drawing/2014/chart" uri="{C3380CC4-5D6E-409C-BE32-E72D297353CC}">
              <c16:uniqueId val="{00000000-E3EE-4E3B-AC49-F8CB1591BBBA}"/>
            </c:ext>
          </c:extLst>
        </c:ser>
        <c:ser>
          <c:idx val="1"/>
          <c:order val="1"/>
          <c:tx>
            <c:strRef>
              <c:f>'Orders-pivot '!$B$13</c:f>
              <c:strCache>
                <c:ptCount val="1"/>
                <c:pt idx="0">
                  <c:v>Total Revenue</c:v>
                </c:pt>
              </c:strCache>
            </c:strRef>
          </c:tx>
          <c:spPr>
            <a:gradFill rotWithShape="1">
              <a:gsLst>
                <a:gs pos="0">
                  <a:schemeClr val="accent2">
                    <a:tint val="98000"/>
                    <a:satMod val="110000"/>
                    <a:lumMod val="104000"/>
                  </a:schemeClr>
                </a:gs>
                <a:gs pos="69000">
                  <a:schemeClr val="accent2">
                    <a:shade val="88000"/>
                    <a:satMod val="130000"/>
                    <a:lumMod val="92000"/>
                  </a:schemeClr>
                </a:gs>
                <a:gs pos="100000">
                  <a:schemeClr val="accent2">
                    <a:shade val="78000"/>
                    <a:satMod val="130000"/>
                    <a:lumMod val="92000"/>
                  </a:schemeClr>
                </a:gs>
              </a:gsLst>
              <a:lin ang="5400000" scaled="0"/>
            </a:gradFill>
            <a:ln>
              <a:noFill/>
            </a:ln>
            <a:effectLst/>
            <a:sp3d/>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'Orders-pivot '!$A$14</c:f>
              <c:strCache>
                <c:ptCount val="1"/>
                <c:pt idx="0">
                  <c:v>Total</c:v>
                </c:pt>
              </c:strCache>
            </c:strRef>
          </c:cat>
          <c:val>
            <c:numRef>
              <c:f>'Orders-pivot '!$B$14</c:f>
              <c:numCache>
                <c:formatCode>General</c:formatCode>
                <c:ptCount val="1"/>
                <c:pt idx="0">
                  <c:v>48309</c:v>
                </c:pt>
              </c:numCache>
            </c:numRef>
          </c:val>
          <c:extLst>
            <c:ext xmlns:c16="http://schemas.microsoft.com/office/drawing/2014/chart" uri="{C3380CC4-5D6E-409C-BE32-E72D297353CC}">
              <c16:uniqueId val="{00000001-E3EE-4E3B-AC49-F8CB1591BBBA}"/>
            </c:ext>
          </c:extLst>
        </c:ser>
        <c:ser>
          <c:idx val="2"/>
          <c:order val="2"/>
          <c:tx>
            <c:strRef>
              <c:f>'Orders-pivot '!$C$13</c:f>
              <c:strCache>
                <c:ptCount val="1"/>
                <c:pt idx="0">
                  <c:v>Average Revenue</c:v>
                </c:pt>
              </c:strCache>
            </c:strRef>
          </c:tx>
          <c:spPr>
            <a:gradFill rotWithShape="1">
              <a:gsLst>
                <a:gs pos="0">
                  <a:schemeClr val="accent3">
                    <a:tint val="98000"/>
                    <a:satMod val="110000"/>
                    <a:lumMod val="104000"/>
                  </a:schemeClr>
                </a:gs>
                <a:gs pos="69000">
                  <a:schemeClr val="accent3">
                    <a:shade val="88000"/>
                    <a:satMod val="130000"/>
                    <a:lumMod val="92000"/>
                  </a:schemeClr>
                </a:gs>
                <a:gs pos="100000">
                  <a:schemeClr val="accent3">
                    <a:shade val="78000"/>
                    <a:satMod val="130000"/>
                    <a:lumMod val="92000"/>
                  </a:schemeClr>
                </a:gs>
              </a:gsLst>
              <a:lin ang="5400000" scaled="0"/>
            </a:gradFill>
            <a:ln>
              <a:noFill/>
            </a:ln>
            <a:effectLst/>
            <a:sp3d/>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'Orders-pivot '!$A$14</c:f>
              <c:strCache>
                <c:ptCount val="1"/>
                <c:pt idx="0">
                  <c:v>Total</c:v>
                </c:pt>
              </c:strCache>
            </c:strRef>
          </c:cat>
          <c:val>
            <c:numRef>
              <c:f>'Orders-pivot '!$C$14</c:f>
              <c:numCache>
                <c:formatCode>0.00</c:formatCode>
                <c:ptCount val="1"/>
                <c:pt idx="0">
                  <c:v>119.87344913151365</c:v>
                </c:pt>
              </c:numCache>
            </c:numRef>
          </c:val>
          <c:extLst>
            <c:ext xmlns:c16="http://schemas.microsoft.com/office/drawing/2014/chart" uri="{C3380CC4-5D6E-409C-BE32-E72D297353CC}">
              <c16:uniqueId val="{00000002-E3EE-4E3B-AC49-F8CB1591BBBA}"/>
            </c:ext>
          </c:extLst>
        </c:ser>
        <c:ser>
          <c:idx val="3"/>
          <c:order val="3"/>
          <c:tx>
            <c:strRef>
              <c:f>'Orders-pivot '!$D$13</c:f>
              <c:strCache>
                <c:ptCount val="1"/>
                <c:pt idx="0">
                  <c:v>Average Discount </c:v>
                </c:pt>
              </c:strCache>
            </c:strRef>
          </c:tx>
          <c:spPr>
            <a:gradFill rotWithShape="1">
              <a:gsLst>
                <a:gs pos="0">
                  <a:schemeClr val="accent4">
                    <a:tint val="98000"/>
                    <a:satMod val="110000"/>
                    <a:lumMod val="104000"/>
                  </a:schemeClr>
                </a:gs>
                <a:gs pos="69000">
                  <a:schemeClr val="accent4">
                    <a:shade val="88000"/>
                    <a:satMod val="130000"/>
                    <a:lumMod val="92000"/>
                  </a:schemeClr>
                </a:gs>
                <a:gs pos="100000">
                  <a:schemeClr val="accent4">
                    <a:shade val="78000"/>
                    <a:satMod val="130000"/>
                    <a:lumMod val="92000"/>
                  </a:schemeClr>
                </a:gs>
              </a:gsLst>
              <a:lin ang="5400000" scaled="0"/>
            </a:gradFill>
            <a:ln>
              <a:noFill/>
            </a:ln>
            <a:effectLst/>
            <a:sp3d/>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'Orders-pivot '!$A$14</c:f>
              <c:strCache>
                <c:ptCount val="1"/>
                <c:pt idx="0">
                  <c:v>Total</c:v>
                </c:pt>
              </c:strCache>
            </c:strRef>
          </c:cat>
          <c:val>
            <c:numRef>
              <c:f>'Orders-pivot '!$D$14</c:f>
              <c:numCache>
                <c:formatCode>0.00</c:formatCode>
                <c:ptCount val="1"/>
                <c:pt idx="0">
                  <c:v>0.4600364209767922</c:v>
                </c:pt>
              </c:numCache>
            </c:numRef>
          </c:val>
          <c:extLst>
            <c:ext xmlns:c16="http://schemas.microsoft.com/office/drawing/2014/chart" uri="{C3380CC4-5D6E-409C-BE32-E72D297353CC}">
              <c16:uniqueId val="{00000003-E3EE-4E3B-AC49-F8CB1591BBBA}"/>
            </c:ext>
          </c:extLst>
        </c:ser>
        <c:dLbls>
          <c:showLegendKey val="0"/>
          <c:showVal val="1"/>
          <c:showCatName val="0"/>
          <c:showSerName val="0"/>
          <c:showPercent val="0"/>
          <c:showBubbleSize val="0"/>
        </c:dLbls>
        <c:gapWidth val="150"/>
        <c:shape val="box"/>
        <c:axId val="1315304463"/>
        <c:axId val="1248713887"/>
        <c:axId val="1322066495"/>
      </c:bar3DChart>
      <c:catAx>
        <c:axId val="1315304463"/>
        <c:scaling>
          <c:orientation val="minMax"/>
        </c:scaling>
        <c:delete val="1"/>
        <c:axPos val="b"/>
        <c:numFmt formatCode="General" sourceLinked="1"/>
        <c:majorTickMark val="none"/>
        <c:minorTickMark val="none"/>
        <c:tickLblPos val="nextTo"/>
        <c:crossAx val="1248713887"/>
        <c:crosses val="autoZero"/>
        <c:auto val="1"/>
        <c:lblAlgn val="ctr"/>
        <c:lblOffset val="100"/>
        <c:noMultiLvlLbl val="0"/>
      </c:catAx>
      <c:valAx>
        <c:axId val="1248713887"/>
        <c:scaling>
          <c:orientation val="minMax"/>
        </c:scaling>
        <c:delete val="1"/>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crossAx val="1315304463"/>
        <c:crosses val="autoZero"/>
        <c:crossBetween val="between"/>
      </c:valAx>
      <c:serAx>
        <c:axId val="1322066495"/>
        <c:scaling>
          <c:orientation val="minMax"/>
        </c:scaling>
        <c:delete val="0"/>
        <c:axPos val="b"/>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248713887"/>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2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[5++-+Dashboarding+-+Practice+File - Copy.xlsx]Orders-pivot !PivotTable2</c:name>
    <c:fmtId val="2"/>
  </c:pivotSource>
  <c:chart>
    <c:title>
      <c:tx>
        <c:rich>
          <a:bodyPr rot="0" spcFirstLastPara="1" vertOverflow="ellipsis" vert="horz" wrap="square" anchor="ctr" anchorCtr="1"/>
          <a:lstStyle/>
          <a:p>
            <a:pPr>
              <a:defRPr sz="1440" b="1" i="0" u="none" strike="noStrike" kern="1200" baseline="0">
                <a:solidFill>
                  <a:schemeClr val="tx2"/>
                </a:solidFill>
                <a:latin typeface="+mn-lt"/>
                <a:ea typeface="+mn-ea"/>
                <a:cs typeface="+mn-cs"/>
              </a:defRPr>
            </a:pPr>
            <a:r>
              <a:rPr lang="en-US" sz="1600">
                <a:solidFill>
                  <a:schemeClr val="accent2">
                    <a:lumMod val="75000"/>
                  </a:schemeClr>
                </a:solidFill>
                <a:latin typeface="Comic Sans MS" panose="030F0702030302020204" pitchFamily="66" charset="0"/>
              </a:rPr>
              <a:t>Most Ordered Products </a:t>
            </a:r>
          </a:p>
        </c:rich>
      </c:tx>
      <c:overlay val="0"/>
      <c:spPr>
        <a:noFill/>
        <a:ln>
          <a:noFill/>
        </a:ln>
        <a:effectLst/>
      </c:spPr>
      <c:txPr>
        <a:bodyPr rot="0" spcFirstLastPara="1" vertOverflow="ellipsis" vert="horz" wrap="square" anchor="ctr" anchorCtr="1"/>
        <a:lstStyle/>
        <a:p>
          <a:pPr>
            <a:defRPr sz="144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c:spPr>
        <c:marker>
          <c:symbol val="circle"/>
          <c:size val="6"/>
        </c:marker>
        <c:dLbl>
          <c:idx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c:spPr>
      </c:pivotFmt>
      <c:pivotFmt>
        <c:idx val="10"/>
        <c:spPr>
          <a:gradFill rotWithShape="1">
            <a:gsLst>
              <a:gs pos="0">
                <a:schemeClr val="accent2">
                  <a:tint val="98000"/>
                  <a:satMod val="110000"/>
                  <a:lumMod val="104000"/>
                </a:schemeClr>
              </a:gs>
              <a:gs pos="69000">
                <a:schemeClr val="accent2">
                  <a:shade val="88000"/>
                  <a:satMod val="130000"/>
                  <a:lumMod val="92000"/>
                </a:schemeClr>
              </a:gs>
              <a:gs pos="100000">
                <a:schemeClr val="accent2">
                  <a:shade val="78000"/>
                  <a:satMod val="130000"/>
                  <a:lumMod val="92000"/>
                </a:schemeClr>
              </a:gs>
            </a:gsLst>
            <a:lin ang="5400000" scaled="0"/>
          </a:gradFill>
          <a:ln>
            <a:noFill/>
          </a:ln>
          <a:effectLst/>
        </c:spPr>
      </c:pivotFmt>
      <c:pivotFmt>
        <c:idx val="11"/>
        <c:spPr>
          <a:gradFill rotWithShape="1">
            <a:gsLst>
              <a:gs pos="0">
                <a:schemeClr val="accent3">
                  <a:tint val="98000"/>
                  <a:satMod val="110000"/>
                  <a:lumMod val="104000"/>
                </a:schemeClr>
              </a:gs>
              <a:gs pos="69000">
                <a:schemeClr val="accent3">
                  <a:shade val="88000"/>
                  <a:satMod val="130000"/>
                  <a:lumMod val="92000"/>
                </a:schemeClr>
              </a:gs>
              <a:gs pos="100000">
                <a:schemeClr val="accent3">
                  <a:shade val="78000"/>
                  <a:satMod val="130000"/>
                  <a:lumMod val="92000"/>
                </a:schemeClr>
              </a:gs>
            </a:gsLst>
            <a:lin ang="5400000" scaled="0"/>
          </a:gradFill>
          <a:ln>
            <a:noFill/>
          </a:ln>
          <a:effectLst/>
        </c:spPr>
      </c:pivotFmt>
      <c:pivotFmt>
        <c:idx val="12"/>
        <c:spPr>
          <a:gradFill rotWithShape="1">
            <a:gsLst>
              <a:gs pos="0">
                <a:schemeClr val="accent4">
                  <a:tint val="98000"/>
                  <a:satMod val="110000"/>
                  <a:lumMod val="104000"/>
                </a:schemeClr>
              </a:gs>
              <a:gs pos="69000">
                <a:schemeClr val="accent4">
                  <a:shade val="88000"/>
                  <a:satMod val="130000"/>
                  <a:lumMod val="92000"/>
                </a:schemeClr>
              </a:gs>
              <a:gs pos="100000">
                <a:schemeClr val="accent4">
                  <a:shade val="78000"/>
                  <a:satMod val="130000"/>
                  <a:lumMod val="92000"/>
                </a:schemeClr>
              </a:gs>
            </a:gsLst>
            <a:lin ang="5400000" scaled="0"/>
          </a:gradFill>
          <a:ln>
            <a:noFill/>
          </a:ln>
          <a:effectLst/>
        </c:spPr>
      </c:pivotFmt>
      <c:pivotFmt>
        <c:idx val="13"/>
        <c:spPr>
          <a:gradFill rotWithShape="1">
            <a:gsLst>
              <a:gs pos="0">
                <a:schemeClr val="accent5">
                  <a:tint val="98000"/>
                  <a:satMod val="110000"/>
                  <a:lumMod val="104000"/>
                </a:schemeClr>
              </a:gs>
              <a:gs pos="69000">
                <a:schemeClr val="accent5">
                  <a:shade val="88000"/>
                  <a:satMod val="130000"/>
                  <a:lumMod val="92000"/>
                </a:schemeClr>
              </a:gs>
              <a:gs pos="100000">
                <a:schemeClr val="accent5">
                  <a:shade val="78000"/>
                  <a:satMod val="130000"/>
                  <a:lumMod val="92000"/>
                </a:schemeClr>
              </a:gs>
            </a:gsLst>
            <a:lin ang="5400000" scaled="0"/>
          </a:gradFill>
          <a:ln>
            <a:noFill/>
          </a:ln>
          <a:effectLst/>
        </c:spPr>
      </c:pivotFmt>
      <c:pivotFmt>
        <c:idx val="14"/>
        <c:spPr>
          <a:gradFill rotWithShape="1">
            <a:gsLst>
              <a:gs pos="0">
                <a:schemeClr val="accent6">
                  <a:tint val="98000"/>
                  <a:satMod val="110000"/>
                  <a:lumMod val="104000"/>
                </a:schemeClr>
              </a:gs>
              <a:gs pos="69000">
                <a:schemeClr val="accent6">
                  <a:shade val="88000"/>
                  <a:satMod val="130000"/>
                  <a:lumMod val="92000"/>
                </a:schemeClr>
              </a:gs>
              <a:gs pos="100000">
                <a:schemeClr val="accent6">
                  <a:shade val="78000"/>
                  <a:satMod val="130000"/>
                  <a:lumMod val="92000"/>
                </a:schemeClr>
              </a:gs>
            </a:gsLst>
            <a:lin ang="5400000" scaled="0"/>
          </a:gradFill>
          <a:ln>
            <a:noFill/>
          </a:ln>
          <a:effectLst/>
        </c:spPr>
      </c:pivotFmt>
    </c:pivotFmts>
    <c:plotArea>
      <c:layout/>
      <c:pieChart>
        <c:varyColors val="1"/>
        <c:ser>
          <c:idx val="0"/>
          <c:order val="0"/>
          <c:tx>
            <c:strRef>
              <c:f>'Orders-pivot '!$B$18</c:f>
              <c:strCache>
                <c:ptCount val="1"/>
                <c:pt idx="0">
                  <c:v>Total</c:v>
                </c:pt>
              </c:strCache>
            </c:strRef>
          </c:tx>
          <c:dPt>
            <c:idx val="0"/>
            <c:bubble3D val="0"/>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c:spPr>
            <c:extLst>
              <c:ext xmlns:c16="http://schemas.microsoft.com/office/drawing/2014/chart" uri="{C3380CC4-5D6E-409C-BE32-E72D297353CC}">
                <c16:uniqueId val="{00000001-33E3-4278-BFCE-E149B6585FB8}"/>
              </c:ext>
            </c:extLst>
          </c:dPt>
          <c:dPt>
            <c:idx val="1"/>
            <c:bubble3D val="0"/>
            <c:spPr>
              <a:gradFill rotWithShape="1">
                <a:gsLst>
                  <a:gs pos="0">
                    <a:schemeClr val="accent2">
                      <a:tint val="98000"/>
                      <a:satMod val="110000"/>
                      <a:lumMod val="104000"/>
                    </a:schemeClr>
                  </a:gs>
                  <a:gs pos="69000">
                    <a:schemeClr val="accent2">
                      <a:shade val="88000"/>
                      <a:satMod val="130000"/>
                      <a:lumMod val="92000"/>
                    </a:schemeClr>
                  </a:gs>
                  <a:gs pos="100000">
                    <a:schemeClr val="accent2">
                      <a:shade val="78000"/>
                      <a:satMod val="130000"/>
                      <a:lumMod val="92000"/>
                    </a:schemeClr>
                  </a:gs>
                </a:gsLst>
                <a:lin ang="5400000" scaled="0"/>
              </a:gradFill>
              <a:ln>
                <a:noFill/>
              </a:ln>
              <a:effectLst/>
            </c:spPr>
            <c:extLst>
              <c:ext xmlns:c16="http://schemas.microsoft.com/office/drawing/2014/chart" uri="{C3380CC4-5D6E-409C-BE32-E72D297353CC}">
                <c16:uniqueId val="{00000003-33E3-4278-BFCE-E149B6585FB8}"/>
              </c:ext>
            </c:extLst>
          </c:dPt>
          <c:dPt>
            <c:idx val="2"/>
            <c:bubble3D val="0"/>
            <c:spPr>
              <a:gradFill rotWithShape="1">
                <a:gsLst>
                  <a:gs pos="0">
                    <a:schemeClr val="accent3">
                      <a:tint val="98000"/>
                      <a:satMod val="110000"/>
                      <a:lumMod val="104000"/>
                    </a:schemeClr>
                  </a:gs>
                  <a:gs pos="69000">
                    <a:schemeClr val="accent3">
                      <a:shade val="88000"/>
                      <a:satMod val="130000"/>
                      <a:lumMod val="92000"/>
                    </a:schemeClr>
                  </a:gs>
                  <a:gs pos="100000">
                    <a:schemeClr val="accent3">
                      <a:shade val="78000"/>
                      <a:satMod val="130000"/>
                      <a:lumMod val="92000"/>
                    </a:schemeClr>
                  </a:gs>
                </a:gsLst>
                <a:lin ang="5400000" scaled="0"/>
              </a:gradFill>
              <a:ln>
                <a:noFill/>
              </a:ln>
              <a:effectLst/>
            </c:spPr>
            <c:extLst>
              <c:ext xmlns:c16="http://schemas.microsoft.com/office/drawing/2014/chart" uri="{C3380CC4-5D6E-409C-BE32-E72D297353CC}">
                <c16:uniqueId val="{00000005-33E3-4278-BFCE-E149B6585FB8}"/>
              </c:ext>
            </c:extLst>
          </c:dPt>
          <c:dPt>
            <c:idx val="3"/>
            <c:bubble3D val="0"/>
            <c:spPr>
              <a:gradFill rotWithShape="1">
                <a:gsLst>
                  <a:gs pos="0">
                    <a:schemeClr val="accent4">
                      <a:tint val="98000"/>
                      <a:satMod val="110000"/>
                      <a:lumMod val="104000"/>
                    </a:schemeClr>
                  </a:gs>
                  <a:gs pos="69000">
                    <a:schemeClr val="accent4">
                      <a:shade val="88000"/>
                      <a:satMod val="130000"/>
                      <a:lumMod val="92000"/>
                    </a:schemeClr>
                  </a:gs>
                  <a:gs pos="100000">
                    <a:schemeClr val="accent4">
                      <a:shade val="78000"/>
                      <a:satMod val="130000"/>
                      <a:lumMod val="92000"/>
                    </a:schemeClr>
                  </a:gs>
                </a:gsLst>
                <a:lin ang="5400000" scaled="0"/>
              </a:gradFill>
              <a:ln>
                <a:noFill/>
              </a:ln>
              <a:effectLst/>
            </c:spPr>
            <c:extLst>
              <c:ext xmlns:c16="http://schemas.microsoft.com/office/drawing/2014/chart" uri="{C3380CC4-5D6E-409C-BE32-E72D297353CC}">
                <c16:uniqueId val="{00000007-33E3-4278-BFCE-E149B6585FB8}"/>
              </c:ext>
            </c:extLst>
          </c:dPt>
          <c:dPt>
            <c:idx val="4"/>
            <c:bubble3D val="0"/>
            <c:spPr>
              <a:gradFill rotWithShape="1">
                <a:gsLst>
                  <a:gs pos="0">
                    <a:schemeClr val="accent5">
                      <a:tint val="98000"/>
                      <a:satMod val="110000"/>
                      <a:lumMod val="104000"/>
                    </a:schemeClr>
                  </a:gs>
                  <a:gs pos="69000">
                    <a:schemeClr val="accent5">
                      <a:shade val="88000"/>
                      <a:satMod val="130000"/>
                      <a:lumMod val="92000"/>
                    </a:schemeClr>
                  </a:gs>
                  <a:gs pos="100000">
                    <a:schemeClr val="accent5">
                      <a:shade val="78000"/>
                      <a:satMod val="130000"/>
                      <a:lumMod val="92000"/>
                    </a:schemeClr>
                  </a:gs>
                </a:gsLst>
                <a:lin ang="5400000" scaled="0"/>
              </a:gradFill>
              <a:ln>
                <a:noFill/>
              </a:ln>
              <a:effectLst/>
            </c:spPr>
            <c:extLst>
              <c:ext xmlns:c16="http://schemas.microsoft.com/office/drawing/2014/chart" uri="{C3380CC4-5D6E-409C-BE32-E72D297353CC}">
                <c16:uniqueId val="{00000009-33E3-4278-BFCE-E149B6585FB8}"/>
              </c:ext>
            </c:extLst>
          </c:dPt>
          <c:dPt>
            <c:idx val="5"/>
            <c:bubble3D val="0"/>
            <c:spPr>
              <a:gradFill rotWithShape="1">
                <a:gsLst>
                  <a:gs pos="0">
                    <a:schemeClr val="accent6">
                      <a:tint val="98000"/>
                      <a:satMod val="110000"/>
                      <a:lumMod val="104000"/>
                    </a:schemeClr>
                  </a:gs>
                  <a:gs pos="69000">
                    <a:schemeClr val="accent6">
                      <a:shade val="88000"/>
                      <a:satMod val="130000"/>
                      <a:lumMod val="92000"/>
                    </a:schemeClr>
                  </a:gs>
                  <a:gs pos="100000">
                    <a:schemeClr val="accent6">
                      <a:shade val="78000"/>
                      <a:satMod val="130000"/>
                      <a:lumMod val="92000"/>
                    </a:schemeClr>
                  </a:gs>
                </a:gsLst>
                <a:lin ang="5400000" scaled="0"/>
              </a:gradFill>
              <a:ln>
                <a:noFill/>
              </a:ln>
              <a:effectLst/>
            </c:spPr>
            <c:extLst>
              <c:ext xmlns:c16="http://schemas.microsoft.com/office/drawing/2014/chart" uri="{C3380CC4-5D6E-409C-BE32-E72D297353CC}">
                <c16:uniqueId val="{0000000B-33E3-4278-BFCE-E149B6585FB8}"/>
              </c:ext>
            </c:extLst>
          </c:dPt>
          <c:dLbls>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'Orders-pivot '!$A$19:$A$24</c:f>
              <c:strCache>
                <c:ptCount val="6"/>
                <c:pt idx="0">
                  <c:v>Aloo Shots Pizzabun</c:v>
                </c:pt>
                <c:pt idx="1">
                  <c:v>Crispy Chole Pizzabun</c:v>
                </c:pt>
                <c:pt idx="2">
                  <c:v>Large Paneer Tikka Pizzabun</c:v>
                </c:pt>
                <c:pt idx="3">
                  <c:v>Medium Crispy Chole Pizzabun</c:v>
                </c:pt>
                <c:pt idx="4">
                  <c:v>Minty Pizzabun</c:v>
                </c:pt>
                <c:pt idx="5">
                  <c:v>Paneer Tikka Pizzabun</c:v>
                </c:pt>
              </c:strCache>
            </c:strRef>
          </c:cat>
          <c:val>
            <c:numRef>
              <c:f>'Orders-pivot '!$B$19:$B$24</c:f>
              <c:numCache>
                <c:formatCode>General</c:formatCode>
                <c:ptCount val="6"/>
                <c:pt idx="0">
                  <c:v>14</c:v>
                </c:pt>
                <c:pt idx="1">
                  <c:v>83</c:v>
                </c:pt>
                <c:pt idx="2">
                  <c:v>84</c:v>
                </c:pt>
                <c:pt idx="3">
                  <c:v>88</c:v>
                </c:pt>
                <c:pt idx="4">
                  <c:v>42</c:v>
                </c:pt>
                <c:pt idx="5">
                  <c:v>92</c:v>
                </c:pt>
              </c:numCache>
            </c:numRef>
          </c:val>
          <c:extLst>
            <c:ext xmlns:c16="http://schemas.microsoft.com/office/drawing/2014/chart" uri="{C3380CC4-5D6E-409C-BE32-E72D297353CC}">
              <c16:uniqueId val="{0000000C-33E3-4278-BFCE-E149B6585FB8}"/>
            </c:ext>
          </c:extLst>
        </c:ser>
        <c:dLbls>
          <c:showLegendKey val="0"/>
          <c:showVal val="0"/>
          <c:showCatName val="0"/>
          <c:showSerName val="0"/>
          <c:showPercent val="0"/>
          <c:showBubbleSize val="0"/>
          <c:showLeaderLines val="1"/>
        </c:dLbls>
        <c:firstSliceAng val="0"/>
      </c:pieChart>
      <c:spPr>
        <a:noFill/>
        <a:ln>
          <a:noFill/>
        </a:ln>
        <a:effectLst/>
      </c:spPr>
    </c:plotArea>
    <c:legend>
      <c:legendPos val="tr"/>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2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[5++-+Dashboarding+-+Practice+File - Copy.xlsx]Orders-pivot !PivotTable3</c:name>
    <c:fmtId val="2"/>
  </c:pivotSource>
  <c:chart>
    <c:title>
      <c:tx>
        <c:rich>
          <a:bodyPr rot="0" spcFirstLastPara="1" vertOverflow="ellipsis" vert="horz" wrap="square" anchor="ctr" anchorCtr="1"/>
          <a:lstStyle/>
          <a:p>
            <a:pPr>
              <a:defRPr sz="1440" b="1" i="0" u="none" strike="noStrike" kern="1200" baseline="0">
                <a:solidFill>
                  <a:schemeClr val="dk1">
                    <a:lumMod val="75000"/>
                    <a:lumOff val="25000"/>
                  </a:schemeClr>
                </a:solidFill>
                <a:latin typeface="+mn-lt"/>
                <a:ea typeface="+mn-ea"/>
                <a:cs typeface="+mn-cs"/>
              </a:defRPr>
            </a:pPr>
            <a:r>
              <a:rPr lang="en-US" sz="1600" b="1">
                <a:solidFill>
                  <a:schemeClr val="accent2">
                    <a:lumMod val="75000"/>
                  </a:schemeClr>
                </a:solidFill>
                <a:latin typeface="Comic Sans MS" panose="030F0702030302020204" pitchFamily="66" charset="0"/>
              </a:rPr>
              <a:t>Trends of Sales</a:t>
            </a:r>
          </a:p>
        </c:rich>
      </c:tx>
      <c:overlay val="0"/>
      <c:spPr>
        <a:noFill/>
        <a:ln>
          <a:noFill/>
        </a:ln>
        <a:effectLst/>
      </c:spPr>
      <c:txPr>
        <a:bodyPr rot="0" spcFirstLastPara="1" vertOverflow="ellipsis" vert="horz" wrap="square" anchor="ctr" anchorCtr="1"/>
        <a:lstStyle/>
        <a:p>
          <a:pPr>
            <a:defRPr sz="144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a:noFill/>
          </a:ln>
          <a:effectLst>
            <a:innerShdw dist="12700" dir="16200000">
              <a:schemeClr val="lt1"/>
            </a:innerShdw>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anchor="ctr" anchorCtr="1"/>
            <a:lstStyle/>
            <a:p>
              <a:pPr>
                <a:defRPr sz="12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9718362408790453E-3"/>
          <c:y val="0.15650851501763308"/>
          <c:w val="0.98543660045011017"/>
          <c:h val="0.64014782379427027"/>
        </c:manualLayout>
      </c:layout>
      <c:areaChart>
        <c:grouping val="standard"/>
        <c:varyColors val="0"/>
        <c:ser>
          <c:idx val="0"/>
          <c:order val="0"/>
          <c:tx>
            <c:strRef>
              <c:f>'Orders-pivot '!$B$27</c:f>
              <c:strCache>
                <c:ptCount val="1"/>
                <c:pt idx="0">
                  <c:v>Total</c:v>
                </c:pt>
              </c:strCache>
            </c:strRef>
          </c:tx>
          <c:spPr>
            <a:solidFill>
              <a:schemeClr val="accent1">
                <a:alpha val="85000"/>
              </a:schemeClr>
            </a:solidFill>
            <a:ln>
              <a:noFill/>
            </a:ln>
            <a:effectLst>
              <a:innerShdw dist="12700" dir="16200000">
                <a:schemeClr val="lt1"/>
              </a:innerShdw>
            </a:effectLst>
          </c:spPr>
          <c:cat>
            <c:strRef>
              <c:f>'Orders-pivot '!$A$28:$A$108</c:f>
              <c:strCache>
                <c:ptCount val="81"/>
                <c:pt idx="0">
                  <c:v>13-Jun</c:v>
                </c:pt>
                <c:pt idx="1">
                  <c:v>14-Jun</c:v>
                </c:pt>
                <c:pt idx="2">
                  <c:v>15-Jun</c:v>
                </c:pt>
                <c:pt idx="3">
                  <c:v>16-Jun</c:v>
                </c:pt>
                <c:pt idx="4">
                  <c:v>17-Jun</c:v>
                </c:pt>
                <c:pt idx="5">
                  <c:v>18-Jun</c:v>
                </c:pt>
                <c:pt idx="6">
                  <c:v>19-Jun</c:v>
                </c:pt>
                <c:pt idx="7">
                  <c:v>20-Jun</c:v>
                </c:pt>
                <c:pt idx="8">
                  <c:v>21-Jun</c:v>
                </c:pt>
                <c:pt idx="9">
                  <c:v>22-Jun</c:v>
                </c:pt>
                <c:pt idx="10">
                  <c:v>23-Jun</c:v>
                </c:pt>
                <c:pt idx="11">
                  <c:v>24-Jun</c:v>
                </c:pt>
                <c:pt idx="12">
                  <c:v>25-Jun</c:v>
                </c:pt>
                <c:pt idx="13">
                  <c:v>26-Jun</c:v>
                </c:pt>
                <c:pt idx="14">
                  <c:v>27-Jun</c:v>
                </c:pt>
                <c:pt idx="15">
                  <c:v>28-Jun</c:v>
                </c:pt>
                <c:pt idx="16">
                  <c:v>01-Jul</c:v>
                </c:pt>
                <c:pt idx="17">
                  <c:v>02-Jul</c:v>
                </c:pt>
                <c:pt idx="18">
                  <c:v>03-Jul</c:v>
                </c:pt>
                <c:pt idx="19">
                  <c:v>04-Jul</c:v>
                </c:pt>
                <c:pt idx="20">
                  <c:v>05-Jul</c:v>
                </c:pt>
                <c:pt idx="21">
                  <c:v>06-Jul</c:v>
                </c:pt>
                <c:pt idx="22">
                  <c:v>07-Jul</c:v>
                </c:pt>
                <c:pt idx="23">
                  <c:v>08-Jul</c:v>
                </c:pt>
                <c:pt idx="24">
                  <c:v>09-Jul</c:v>
                </c:pt>
                <c:pt idx="25">
                  <c:v>10-Jul</c:v>
                </c:pt>
                <c:pt idx="26">
                  <c:v>11-Jul</c:v>
                </c:pt>
                <c:pt idx="27">
                  <c:v>12-Jul</c:v>
                </c:pt>
                <c:pt idx="28">
                  <c:v>13-Jul</c:v>
                </c:pt>
                <c:pt idx="29">
                  <c:v>14-Jul</c:v>
                </c:pt>
                <c:pt idx="30">
                  <c:v>15-Jul</c:v>
                </c:pt>
                <c:pt idx="31">
                  <c:v>16-Jul</c:v>
                </c:pt>
                <c:pt idx="32">
                  <c:v>17-Jul</c:v>
                </c:pt>
                <c:pt idx="33">
                  <c:v>18-Jul</c:v>
                </c:pt>
                <c:pt idx="34">
                  <c:v>19-Jul</c:v>
                </c:pt>
                <c:pt idx="35">
                  <c:v>20-Jul</c:v>
                </c:pt>
                <c:pt idx="36">
                  <c:v>21-Jul</c:v>
                </c:pt>
                <c:pt idx="37">
                  <c:v>22-Jul</c:v>
                </c:pt>
                <c:pt idx="38">
                  <c:v>23-Jul</c:v>
                </c:pt>
                <c:pt idx="39">
                  <c:v>24-Jul</c:v>
                </c:pt>
                <c:pt idx="40">
                  <c:v>26-Jul</c:v>
                </c:pt>
                <c:pt idx="41">
                  <c:v>27-Jul</c:v>
                </c:pt>
                <c:pt idx="42">
                  <c:v>28-Jul</c:v>
                </c:pt>
                <c:pt idx="43">
                  <c:v>29-Jul</c:v>
                </c:pt>
                <c:pt idx="44">
                  <c:v>30-Jul</c:v>
                </c:pt>
                <c:pt idx="45">
                  <c:v>31-Jul</c:v>
                </c:pt>
                <c:pt idx="46">
                  <c:v>01-Aug</c:v>
                </c:pt>
                <c:pt idx="47">
                  <c:v>02-Aug</c:v>
                </c:pt>
                <c:pt idx="48">
                  <c:v>03-Aug</c:v>
                </c:pt>
                <c:pt idx="49">
                  <c:v>04-Aug</c:v>
                </c:pt>
                <c:pt idx="50">
                  <c:v>05-Aug</c:v>
                </c:pt>
                <c:pt idx="51">
                  <c:v>06-Aug</c:v>
                </c:pt>
                <c:pt idx="52">
                  <c:v>07-Aug</c:v>
                </c:pt>
                <c:pt idx="53">
                  <c:v>08-Aug</c:v>
                </c:pt>
                <c:pt idx="54">
                  <c:v>09-Aug</c:v>
                </c:pt>
                <c:pt idx="55">
                  <c:v>10-Aug</c:v>
                </c:pt>
                <c:pt idx="56">
                  <c:v>11-Aug</c:v>
                </c:pt>
                <c:pt idx="57">
                  <c:v>12-Aug</c:v>
                </c:pt>
                <c:pt idx="58">
                  <c:v>13-Aug</c:v>
                </c:pt>
                <c:pt idx="59">
                  <c:v>14-Aug</c:v>
                </c:pt>
                <c:pt idx="60">
                  <c:v>15-Aug</c:v>
                </c:pt>
                <c:pt idx="61">
                  <c:v>16-Aug</c:v>
                </c:pt>
                <c:pt idx="62">
                  <c:v>17-Aug</c:v>
                </c:pt>
                <c:pt idx="63">
                  <c:v>18-Aug</c:v>
                </c:pt>
                <c:pt idx="64">
                  <c:v>19-Aug</c:v>
                </c:pt>
                <c:pt idx="65">
                  <c:v>20-Aug</c:v>
                </c:pt>
                <c:pt idx="66">
                  <c:v>21-Aug</c:v>
                </c:pt>
                <c:pt idx="67">
                  <c:v>22-Aug</c:v>
                </c:pt>
                <c:pt idx="68">
                  <c:v>23-Aug</c:v>
                </c:pt>
                <c:pt idx="69">
                  <c:v>24-Aug</c:v>
                </c:pt>
                <c:pt idx="70">
                  <c:v>25-Aug</c:v>
                </c:pt>
                <c:pt idx="71">
                  <c:v>26-Aug</c:v>
                </c:pt>
                <c:pt idx="72">
                  <c:v>27-Aug</c:v>
                </c:pt>
                <c:pt idx="73">
                  <c:v>28-Aug</c:v>
                </c:pt>
                <c:pt idx="74">
                  <c:v>29-Aug</c:v>
                </c:pt>
                <c:pt idx="75">
                  <c:v>30-Aug</c:v>
                </c:pt>
                <c:pt idx="76">
                  <c:v>01-Sep</c:v>
                </c:pt>
                <c:pt idx="77">
                  <c:v>02-Sep</c:v>
                </c:pt>
                <c:pt idx="78">
                  <c:v>03-Sep</c:v>
                </c:pt>
                <c:pt idx="79">
                  <c:v>04-Sep</c:v>
                </c:pt>
                <c:pt idx="80">
                  <c:v>05-Sep</c:v>
                </c:pt>
              </c:strCache>
            </c:strRef>
          </c:cat>
          <c:val>
            <c:numRef>
              <c:f>'Orders-pivot '!$B$28:$B$108</c:f>
              <c:numCache>
                <c:formatCode>General</c:formatCode>
                <c:ptCount val="81"/>
                <c:pt idx="0">
                  <c:v>6</c:v>
                </c:pt>
                <c:pt idx="1">
                  <c:v>4</c:v>
                </c:pt>
                <c:pt idx="2">
                  <c:v>9</c:v>
                </c:pt>
                <c:pt idx="3">
                  <c:v>4</c:v>
                </c:pt>
                <c:pt idx="4">
                  <c:v>7</c:v>
                </c:pt>
                <c:pt idx="5">
                  <c:v>4</c:v>
                </c:pt>
                <c:pt idx="6">
                  <c:v>8</c:v>
                </c:pt>
                <c:pt idx="7">
                  <c:v>4</c:v>
                </c:pt>
                <c:pt idx="8">
                  <c:v>5</c:v>
                </c:pt>
                <c:pt idx="9">
                  <c:v>23</c:v>
                </c:pt>
                <c:pt idx="10">
                  <c:v>19</c:v>
                </c:pt>
                <c:pt idx="11">
                  <c:v>6</c:v>
                </c:pt>
                <c:pt idx="12">
                  <c:v>13</c:v>
                </c:pt>
                <c:pt idx="13">
                  <c:v>10</c:v>
                </c:pt>
                <c:pt idx="14">
                  <c:v>6</c:v>
                </c:pt>
                <c:pt idx="15">
                  <c:v>14</c:v>
                </c:pt>
                <c:pt idx="16">
                  <c:v>6</c:v>
                </c:pt>
                <c:pt idx="17">
                  <c:v>4</c:v>
                </c:pt>
                <c:pt idx="18">
                  <c:v>4</c:v>
                </c:pt>
                <c:pt idx="19">
                  <c:v>2</c:v>
                </c:pt>
                <c:pt idx="20">
                  <c:v>9</c:v>
                </c:pt>
                <c:pt idx="21">
                  <c:v>3</c:v>
                </c:pt>
                <c:pt idx="22">
                  <c:v>5</c:v>
                </c:pt>
                <c:pt idx="23">
                  <c:v>4</c:v>
                </c:pt>
                <c:pt idx="24">
                  <c:v>4</c:v>
                </c:pt>
                <c:pt idx="25">
                  <c:v>8</c:v>
                </c:pt>
                <c:pt idx="26">
                  <c:v>11</c:v>
                </c:pt>
                <c:pt idx="27">
                  <c:v>6</c:v>
                </c:pt>
                <c:pt idx="28">
                  <c:v>8</c:v>
                </c:pt>
                <c:pt idx="29">
                  <c:v>6</c:v>
                </c:pt>
                <c:pt idx="30">
                  <c:v>5</c:v>
                </c:pt>
                <c:pt idx="31">
                  <c:v>5</c:v>
                </c:pt>
                <c:pt idx="32">
                  <c:v>8</c:v>
                </c:pt>
                <c:pt idx="33">
                  <c:v>6</c:v>
                </c:pt>
                <c:pt idx="34">
                  <c:v>4</c:v>
                </c:pt>
                <c:pt idx="35">
                  <c:v>5</c:v>
                </c:pt>
                <c:pt idx="36">
                  <c:v>7</c:v>
                </c:pt>
                <c:pt idx="37">
                  <c:v>7</c:v>
                </c:pt>
                <c:pt idx="38">
                  <c:v>2</c:v>
                </c:pt>
                <c:pt idx="39">
                  <c:v>3</c:v>
                </c:pt>
                <c:pt idx="40">
                  <c:v>2</c:v>
                </c:pt>
                <c:pt idx="41">
                  <c:v>8</c:v>
                </c:pt>
                <c:pt idx="42">
                  <c:v>4</c:v>
                </c:pt>
                <c:pt idx="43">
                  <c:v>3</c:v>
                </c:pt>
                <c:pt idx="44">
                  <c:v>4</c:v>
                </c:pt>
                <c:pt idx="45">
                  <c:v>2</c:v>
                </c:pt>
                <c:pt idx="46">
                  <c:v>3</c:v>
                </c:pt>
                <c:pt idx="47">
                  <c:v>2</c:v>
                </c:pt>
                <c:pt idx="48">
                  <c:v>2</c:v>
                </c:pt>
                <c:pt idx="49">
                  <c:v>3</c:v>
                </c:pt>
                <c:pt idx="50">
                  <c:v>2</c:v>
                </c:pt>
                <c:pt idx="51">
                  <c:v>2</c:v>
                </c:pt>
                <c:pt idx="52">
                  <c:v>2</c:v>
                </c:pt>
                <c:pt idx="53">
                  <c:v>1</c:v>
                </c:pt>
                <c:pt idx="54">
                  <c:v>4</c:v>
                </c:pt>
                <c:pt idx="55">
                  <c:v>1</c:v>
                </c:pt>
                <c:pt idx="56">
                  <c:v>1</c:v>
                </c:pt>
                <c:pt idx="57">
                  <c:v>2</c:v>
                </c:pt>
                <c:pt idx="58">
                  <c:v>2</c:v>
                </c:pt>
                <c:pt idx="59">
                  <c:v>3</c:v>
                </c:pt>
                <c:pt idx="60">
                  <c:v>2</c:v>
                </c:pt>
                <c:pt idx="61">
                  <c:v>2</c:v>
                </c:pt>
                <c:pt idx="62">
                  <c:v>2</c:v>
                </c:pt>
                <c:pt idx="63">
                  <c:v>5</c:v>
                </c:pt>
                <c:pt idx="64">
                  <c:v>4</c:v>
                </c:pt>
                <c:pt idx="65">
                  <c:v>4</c:v>
                </c:pt>
                <c:pt idx="66">
                  <c:v>7</c:v>
                </c:pt>
                <c:pt idx="67">
                  <c:v>2</c:v>
                </c:pt>
                <c:pt idx="68">
                  <c:v>3</c:v>
                </c:pt>
                <c:pt idx="69">
                  <c:v>1</c:v>
                </c:pt>
                <c:pt idx="70">
                  <c:v>3</c:v>
                </c:pt>
                <c:pt idx="71">
                  <c:v>3</c:v>
                </c:pt>
                <c:pt idx="72">
                  <c:v>7</c:v>
                </c:pt>
                <c:pt idx="73">
                  <c:v>4</c:v>
                </c:pt>
                <c:pt idx="74">
                  <c:v>4</c:v>
                </c:pt>
                <c:pt idx="75">
                  <c:v>4</c:v>
                </c:pt>
                <c:pt idx="76">
                  <c:v>2</c:v>
                </c:pt>
                <c:pt idx="77">
                  <c:v>4</c:v>
                </c:pt>
                <c:pt idx="78">
                  <c:v>3</c:v>
                </c:pt>
                <c:pt idx="79">
                  <c:v>5</c:v>
                </c:pt>
                <c:pt idx="80">
                  <c:v>5</c:v>
                </c:pt>
              </c:numCache>
            </c:numRef>
          </c:val>
          <c:extLst>
            <c:ext xmlns:c16="http://schemas.microsoft.com/office/drawing/2014/chart" uri="{C3380CC4-5D6E-409C-BE32-E72D297353CC}">
              <c16:uniqueId val="{00000000-037F-4421-83F4-12DB80EF0F85}"/>
            </c:ext>
          </c:extLst>
        </c:ser>
        <c:dLbls>
          <c:showLegendKey val="0"/>
          <c:showVal val="0"/>
          <c:showCatName val="0"/>
          <c:showSerName val="0"/>
          <c:showPercent val="0"/>
          <c:showBubbleSize val="0"/>
        </c:dLbls>
        <c:axId val="790809023"/>
        <c:axId val="1316105743"/>
      </c:areaChart>
      <c:catAx>
        <c:axId val="79080902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200" b="0" i="0" u="none" strike="noStrike" kern="1200" cap="all" baseline="0">
                <a:solidFill>
                  <a:schemeClr val="dk1">
                    <a:lumMod val="75000"/>
                    <a:lumOff val="25000"/>
                  </a:schemeClr>
                </a:solidFill>
                <a:latin typeface="+mn-lt"/>
                <a:ea typeface="+mn-ea"/>
                <a:cs typeface="+mn-cs"/>
              </a:defRPr>
            </a:pPr>
            <a:endParaRPr lang="en-US"/>
          </a:p>
        </c:txPr>
        <c:crossAx val="1316105743"/>
        <c:crosses val="autoZero"/>
        <c:auto val="1"/>
        <c:lblAlgn val="ctr"/>
        <c:lblOffset val="100"/>
        <c:noMultiLvlLbl val="0"/>
      </c:catAx>
      <c:valAx>
        <c:axId val="1316105743"/>
        <c:scaling>
          <c:orientation val="minMax"/>
        </c:scaling>
        <c:delete val="1"/>
        <c:axPos val="l"/>
        <c:numFmt formatCode="General" sourceLinked="1"/>
        <c:majorTickMark val="out"/>
        <c:minorTickMark val="none"/>
        <c:tickLblPos val="nextTo"/>
        <c:crossAx val="79080902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2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[5++-+Dashboarding+-+Practice+File - Copy.xlsx]Orders-pivot !PivotTable5</c:name>
    <c:fmtId val="2"/>
  </c:pivotSource>
  <c:chart>
    <c:title>
      <c:tx>
        <c:rich>
          <a:bodyPr rot="0" spcFirstLastPara="1" vertOverflow="ellipsis" vert="horz" wrap="square" anchor="ctr" anchorCtr="1"/>
          <a:lstStyle/>
          <a:p>
            <a:pPr>
              <a:defRPr sz="1440" b="0" i="0" u="none" strike="noStrike" kern="1200" baseline="0">
                <a:solidFill>
                  <a:schemeClr val="dk1">
                    <a:lumMod val="65000"/>
                    <a:lumOff val="35000"/>
                  </a:schemeClr>
                </a:solidFill>
                <a:effectLst/>
                <a:latin typeface="+mn-lt"/>
                <a:ea typeface="+mn-ea"/>
                <a:cs typeface="+mn-cs"/>
              </a:defRPr>
            </a:pPr>
            <a:r>
              <a:rPr lang="en-US" sz="1600" b="1">
                <a:solidFill>
                  <a:schemeClr val="accent2">
                    <a:lumMod val="75000"/>
                  </a:schemeClr>
                </a:solidFill>
                <a:latin typeface="Comic Sans MS" panose="030F0702030302020204" pitchFamily="66" charset="0"/>
              </a:rPr>
              <a:t>Trend of Revenue Generated for Each Product </a:t>
            </a:r>
          </a:p>
        </c:rich>
      </c:tx>
      <c:layout>
        <c:manualLayout>
          <c:xMode val="edge"/>
          <c:yMode val="edge"/>
          <c:x val="0.1550991568967402"/>
          <c:y val="1.7612490746349015E-2"/>
        </c:manualLayout>
      </c:layout>
      <c:overlay val="0"/>
      <c:spPr>
        <a:noFill/>
        <a:ln>
          <a:noFill/>
        </a:ln>
        <a:effectLst/>
      </c:spPr>
      <c:txPr>
        <a:bodyPr rot="0" spcFirstLastPara="1" vertOverflow="ellipsis" vert="horz" wrap="square" anchor="ctr" anchorCtr="1"/>
        <a:lstStyle/>
        <a:p>
          <a:pPr>
            <a:defRPr sz="1440"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anchor="ctr" anchorCtr="1"/>
            <a:lstStyle/>
            <a:p>
              <a:pPr>
                <a:defRPr sz="12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'Orders-pivot '!$B$204</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anchor="ctr" anchorCtr="1"/>
              <a:lstStyle/>
              <a:p>
                <a:pPr>
                  <a:defRPr sz="12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'Orders-pivot '!$A$205:$A$210</c:f>
              <c:strCache>
                <c:ptCount val="6"/>
                <c:pt idx="0">
                  <c:v>Aloo Shots Pizzabun</c:v>
                </c:pt>
                <c:pt idx="1">
                  <c:v>Crispy Chole Pizzabun</c:v>
                </c:pt>
                <c:pt idx="2">
                  <c:v>Large Paneer Tikka Pizzabun</c:v>
                </c:pt>
                <c:pt idx="3">
                  <c:v>Medium Crispy Chole Pizzabun</c:v>
                </c:pt>
                <c:pt idx="4">
                  <c:v>Minty Pizzabun</c:v>
                </c:pt>
                <c:pt idx="5">
                  <c:v>Paneer Tikka Pizzabun</c:v>
                </c:pt>
              </c:strCache>
            </c:strRef>
          </c:cat>
          <c:val>
            <c:numRef>
              <c:f>'Orders-pivot '!$B$205:$B$210</c:f>
              <c:numCache>
                <c:formatCode>0</c:formatCode>
                <c:ptCount val="6"/>
                <c:pt idx="0">
                  <c:v>1330</c:v>
                </c:pt>
                <c:pt idx="1">
                  <c:v>5395</c:v>
                </c:pt>
                <c:pt idx="2">
                  <c:v>21000</c:v>
                </c:pt>
                <c:pt idx="3">
                  <c:v>11440</c:v>
                </c:pt>
                <c:pt idx="4">
                  <c:v>2520</c:v>
                </c:pt>
                <c:pt idx="5">
                  <c:v>6624</c:v>
                </c:pt>
              </c:numCache>
            </c:numRef>
          </c:val>
          <c:extLst>
            <c:ext xmlns:c16="http://schemas.microsoft.com/office/drawing/2014/chart" uri="{C3380CC4-5D6E-409C-BE32-E72D297353CC}">
              <c16:uniqueId val="{00000000-5078-46AF-AF17-F5580AE7CEA2}"/>
            </c:ext>
          </c:extLst>
        </c:ser>
        <c:dLbls>
          <c:dLblPos val="inEnd"/>
          <c:showLegendKey val="0"/>
          <c:showVal val="1"/>
          <c:showCatName val="0"/>
          <c:showSerName val="0"/>
          <c:showPercent val="0"/>
          <c:showBubbleSize val="0"/>
        </c:dLbls>
        <c:gapWidth val="41"/>
        <c:axId val="1308429455"/>
        <c:axId val="1316107663"/>
      </c:barChart>
      <c:catAx>
        <c:axId val="130842945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lumMod val="65000"/>
                    <a:lumOff val="35000"/>
                  </a:schemeClr>
                </a:solidFill>
                <a:effectLst/>
                <a:latin typeface="+mn-lt"/>
                <a:ea typeface="+mn-ea"/>
                <a:cs typeface="+mn-cs"/>
              </a:defRPr>
            </a:pPr>
            <a:endParaRPr lang="en-US"/>
          </a:p>
        </c:txPr>
        <c:crossAx val="1316107663"/>
        <c:crosses val="autoZero"/>
        <c:auto val="1"/>
        <c:lblAlgn val="ctr"/>
        <c:lblOffset val="100"/>
        <c:noMultiLvlLbl val="0"/>
      </c:catAx>
      <c:valAx>
        <c:axId val="1316107663"/>
        <c:scaling>
          <c:orientation val="minMax"/>
        </c:scaling>
        <c:delete val="1"/>
        <c:axPos val="l"/>
        <c:numFmt formatCode="0" sourceLinked="1"/>
        <c:majorTickMark val="none"/>
        <c:minorTickMark val="none"/>
        <c:tickLblPos val="nextTo"/>
        <c:crossAx val="1308429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2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[5++-+Dashboarding+-+Practice+File - Copy.xlsx]Orders-pivot !PivotTable4</c:name>
    <c:fmtId val="2"/>
  </c:pivotSource>
  <c:chart>
    <c:title>
      <c:tx>
        <c:rich>
          <a:bodyPr rot="0" spcFirstLastPara="1" vertOverflow="ellipsis" vert="horz" wrap="square" anchor="ctr" anchorCtr="1"/>
          <a:lstStyle/>
          <a:p>
            <a:pPr>
              <a:defRPr sz="1440" b="1" i="0" u="none" strike="noStrike" kern="1200" baseline="0">
                <a:solidFill>
                  <a:schemeClr val="dk1">
                    <a:lumMod val="75000"/>
                    <a:lumOff val="25000"/>
                  </a:schemeClr>
                </a:solidFill>
                <a:latin typeface="+mn-lt"/>
                <a:ea typeface="+mn-ea"/>
                <a:cs typeface="+mn-cs"/>
              </a:defRPr>
            </a:pPr>
            <a:r>
              <a:rPr lang="en-US" sz="1600">
                <a:solidFill>
                  <a:schemeClr val="accent2">
                    <a:lumMod val="75000"/>
                  </a:schemeClr>
                </a:solidFill>
                <a:latin typeface="Comic Sans MS" panose="030F0702030302020204" pitchFamily="66" charset="0"/>
              </a:rPr>
              <a:t>Trends of Revenue  </a:t>
            </a:r>
          </a:p>
        </c:rich>
      </c:tx>
      <c:overlay val="0"/>
      <c:spPr>
        <a:noFill/>
        <a:ln>
          <a:noFill/>
        </a:ln>
        <a:effectLst/>
      </c:spPr>
      <c:txPr>
        <a:bodyPr rot="0" spcFirstLastPara="1" vertOverflow="ellipsis" vert="horz" wrap="square" anchor="ctr" anchorCtr="1"/>
        <a:lstStyle/>
        <a:p>
          <a:pPr>
            <a:defRPr sz="144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a:noFill/>
          </a:ln>
          <a:effectLst>
            <a:innerShdw dist="12700" dir="16200000">
              <a:schemeClr val="lt1"/>
            </a:innerShdw>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anchor="ctr" anchorCtr="1"/>
            <a:lstStyle/>
            <a:p>
              <a:pPr>
                <a:defRPr sz="12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9754245722140565E-3"/>
          <c:y val="0.16196073430269128"/>
          <c:w val="0.98542344323521514"/>
          <c:h val="0.61859514633467771"/>
        </c:manualLayout>
      </c:layout>
      <c:areaChart>
        <c:grouping val="standard"/>
        <c:varyColors val="0"/>
        <c:ser>
          <c:idx val="0"/>
          <c:order val="0"/>
          <c:tx>
            <c:strRef>
              <c:f>'Orders-pivot '!$B$116</c:f>
              <c:strCache>
                <c:ptCount val="1"/>
                <c:pt idx="0">
                  <c:v>Total</c:v>
                </c:pt>
              </c:strCache>
            </c:strRef>
          </c:tx>
          <c:spPr>
            <a:solidFill>
              <a:schemeClr val="accent1">
                <a:alpha val="85000"/>
              </a:schemeClr>
            </a:solidFill>
            <a:ln>
              <a:noFill/>
            </a:ln>
            <a:effectLst>
              <a:innerShdw dist="12700" dir="16200000">
                <a:schemeClr val="lt1"/>
              </a:innerShdw>
            </a:effectLst>
          </c:spPr>
          <c:cat>
            <c:strRef>
              <c:f>'Orders-pivot '!$A$117:$A$197</c:f>
              <c:strCache>
                <c:ptCount val="81"/>
                <c:pt idx="0">
                  <c:v>13-Jun</c:v>
                </c:pt>
                <c:pt idx="1">
                  <c:v>14-Jun</c:v>
                </c:pt>
                <c:pt idx="2">
                  <c:v>15-Jun</c:v>
                </c:pt>
                <c:pt idx="3">
                  <c:v>16-Jun</c:v>
                </c:pt>
                <c:pt idx="4">
                  <c:v>17-Jun</c:v>
                </c:pt>
                <c:pt idx="5">
                  <c:v>18-Jun</c:v>
                </c:pt>
                <c:pt idx="6">
                  <c:v>19-Jun</c:v>
                </c:pt>
                <c:pt idx="7">
                  <c:v>20-Jun</c:v>
                </c:pt>
                <c:pt idx="8">
                  <c:v>21-Jun</c:v>
                </c:pt>
                <c:pt idx="9">
                  <c:v>22-Jun</c:v>
                </c:pt>
                <c:pt idx="10">
                  <c:v>23-Jun</c:v>
                </c:pt>
                <c:pt idx="11">
                  <c:v>24-Jun</c:v>
                </c:pt>
                <c:pt idx="12">
                  <c:v>25-Jun</c:v>
                </c:pt>
                <c:pt idx="13">
                  <c:v>26-Jun</c:v>
                </c:pt>
                <c:pt idx="14">
                  <c:v>27-Jun</c:v>
                </c:pt>
                <c:pt idx="15">
                  <c:v>28-Jun</c:v>
                </c:pt>
                <c:pt idx="16">
                  <c:v>01-Jul</c:v>
                </c:pt>
                <c:pt idx="17">
                  <c:v>02-Jul</c:v>
                </c:pt>
                <c:pt idx="18">
                  <c:v>03-Jul</c:v>
                </c:pt>
                <c:pt idx="19">
                  <c:v>04-Jul</c:v>
                </c:pt>
                <c:pt idx="20">
                  <c:v>05-Jul</c:v>
                </c:pt>
                <c:pt idx="21">
                  <c:v>06-Jul</c:v>
                </c:pt>
                <c:pt idx="22">
                  <c:v>07-Jul</c:v>
                </c:pt>
                <c:pt idx="23">
                  <c:v>08-Jul</c:v>
                </c:pt>
                <c:pt idx="24">
                  <c:v>09-Jul</c:v>
                </c:pt>
                <c:pt idx="25">
                  <c:v>10-Jul</c:v>
                </c:pt>
                <c:pt idx="26">
                  <c:v>11-Jul</c:v>
                </c:pt>
                <c:pt idx="27">
                  <c:v>12-Jul</c:v>
                </c:pt>
                <c:pt idx="28">
                  <c:v>13-Jul</c:v>
                </c:pt>
                <c:pt idx="29">
                  <c:v>14-Jul</c:v>
                </c:pt>
                <c:pt idx="30">
                  <c:v>15-Jul</c:v>
                </c:pt>
                <c:pt idx="31">
                  <c:v>16-Jul</c:v>
                </c:pt>
                <c:pt idx="32">
                  <c:v>17-Jul</c:v>
                </c:pt>
                <c:pt idx="33">
                  <c:v>18-Jul</c:v>
                </c:pt>
                <c:pt idx="34">
                  <c:v>19-Jul</c:v>
                </c:pt>
                <c:pt idx="35">
                  <c:v>20-Jul</c:v>
                </c:pt>
                <c:pt idx="36">
                  <c:v>21-Jul</c:v>
                </c:pt>
                <c:pt idx="37">
                  <c:v>22-Jul</c:v>
                </c:pt>
                <c:pt idx="38">
                  <c:v>23-Jul</c:v>
                </c:pt>
                <c:pt idx="39">
                  <c:v>24-Jul</c:v>
                </c:pt>
                <c:pt idx="40">
                  <c:v>26-Jul</c:v>
                </c:pt>
                <c:pt idx="41">
                  <c:v>27-Jul</c:v>
                </c:pt>
                <c:pt idx="42">
                  <c:v>28-Jul</c:v>
                </c:pt>
                <c:pt idx="43">
                  <c:v>29-Jul</c:v>
                </c:pt>
                <c:pt idx="44">
                  <c:v>30-Jul</c:v>
                </c:pt>
                <c:pt idx="45">
                  <c:v>31-Jul</c:v>
                </c:pt>
                <c:pt idx="46">
                  <c:v>01-Aug</c:v>
                </c:pt>
                <c:pt idx="47">
                  <c:v>02-Aug</c:v>
                </c:pt>
                <c:pt idx="48">
                  <c:v>03-Aug</c:v>
                </c:pt>
                <c:pt idx="49">
                  <c:v>04-Aug</c:v>
                </c:pt>
                <c:pt idx="50">
                  <c:v>05-Aug</c:v>
                </c:pt>
                <c:pt idx="51">
                  <c:v>06-Aug</c:v>
                </c:pt>
                <c:pt idx="52">
                  <c:v>07-Aug</c:v>
                </c:pt>
                <c:pt idx="53">
                  <c:v>08-Aug</c:v>
                </c:pt>
                <c:pt idx="54">
                  <c:v>09-Aug</c:v>
                </c:pt>
                <c:pt idx="55">
                  <c:v>10-Aug</c:v>
                </c:pt>
                <c:pt idx="56">
                  <c:v>11-Aug</c:v>
                </c:pt>
                <c:pt idx="57">
                  <c:v>12-Aug</c:v>
                </c:pt>
                <c:pt idx="58">
                  <c:v>13-Aug</c:v>
                </c:pt>
                <c:pt idx="59">
                  <c:v>14-Aug</c:v>
                </c:pt>
                <c:pt idx="60">
                  <c:v>15-Aug</c:v>
                </c:pt>
                <c:pt idx="61">
                  <c:v>16-Aug</c:v>
                </c:pt>
                <c:pt idx="62">
                  <c:v>17-Aug</c:v>
                </c:pt>
                <c:pt idx="63">
                  <c:v>18-Aug</c:v>
                </c:pt>
                <c:pt idx="64">
                  <c:v>19-Aug</c:v>
                </c:pt>
                <c:pt idx="65">
                  <c:v>20-Aug</c:v>
                </c:pt>
                <c:pt idx="66">
                  <c:v>21-Aug</c:v>
                </c:pt>
                <c:pt idx="67">
                  <c:v>22-Aug</c:v>
                </c:pt>
                <c:pt idx="68">
                  <c:v>23-Aug</c:v>
                </c:pt>
                <c:pt idx="69">
                  <c:v>24-Aug</c:v>
                </c:pt>
                <c:pt idx="70">
                  <c:v>25-Aug</c:v>
                </c:pt>
                <c:pt idx="71">
                  <c:v>26-Aug</c:v>
                </c:pt>
                <c:pt idx="72">
                  <c:v>27-Aug</c:v>
                </c:pt>
                <c:pt idx="73">
                  <c:v>28-Aug</c:v>
                </c:pt>
                <c:pt idx="74">
                  <c:v>29-Aug</c:v>
                </c:pt>
                <c:pt idx="75">
                  <c:v>30-Aug</c:v>
                </c:pt>
                <c:pt idx="76">
                  <c:v>01-Sep</c:v>
                </c:pt>
                <c:pt idx="77">
                  <c:v>02-Sep</c:v>
                </c:pt>
                <c:pt idx="78">
                  <c:v>03-Sep</c:v>
                </c:pt>
                <c:pt idx="79">
                  <c:v>04-Sep</c:v>
                </c:pt>
                <c:pt idx="80">
                  <c:v>05-Sep</c:v>
                </c:pt>
              </c:strCache>
            </c:strRef>
          </c:cat>
          <c:val>
            <c:numRef>
              <c:f>'Orders-pivot '!$B$117:$B$197</c:f>
              <c:numCache>
                <c:formatCode>General</c:formatCode>
                <c:ptCount val="81"/>
                <c:pt idx="0">
                  <c:v>834</c:v>
                </c:pt>
                <c:pt idx="1">
                  <c:v>524</c:v>
                </c:pt>
                <c:pt idx="2">
                  <c:v>1099</c:v>
                </c:pt>
                <c:pt idx="3">
                  <c:v>452</c:v>
                </c:pt>
                <c:pt idx="4">
                  <c:v>899</c:v>
                </c:pt>
                <c:pt idx="5">
                  <c:v>327</c:v>
                </c:pt>
                <c:pt idx="6">
                  <c:v>677</c:v>
                </c:pt>
                <c:pt idx="7">
                  <c:v>450</c:v>
                </c:pt>
                <c:pt idx="8">
                  <c:v>411</c:v>
                </c:pt>
                <c:pt idx="9">
                  <c:v>3228</c:v>
                </c:pt>
                <c:pt idx="10">
                  <c:v>2690</c:v>
                </c:pt>
                <c:pt idx="11">
                  <c:v>822</c:v>
                </c:pt>
                <c:pt idx="12">
                  <c:v>1851</c:v>
                </c:pt>
                <c:pt idx="13">
                  <c:v>1219</c:v>
                </c:pt>
                <c:pt idx="14">
                  <c:v>499</c:v>
                </c:pt>
                <c:pt idx="15">
                  <c:v>1956</c:v>
                </c:pt>
                <c:pt idx="16">
                  <c:v>522</c:v>
                </c:pt>
                <c:pt idx="17">
                  <c:v>362</c:v>
                </c:pt>
                <c:pt idx="18">
                  <c:v>262</c:v>
                </c:pt>
                <c:pt idx="19">
                  <c:v>315</c:v>
                </c:pt>
                <c:pt idx="20">
                  <c:v>974</c:v>
                </c:pt>
                <c:pt idx="21">
                  <c:v>387</c:v>
                </c:pt>
                <c:pt idx="22">
                  <c:v>582</c:v>
                </c:pt>
                <c:pt idx="23">
                  <c:v>575</c:v>
                </c:pt>
                <c:pt idx="24">
                  <c:v>524</c:v>
                </c:pt>
                <c:pt idx="25">
                  <c:v>865</c:v>
                </c:pt>
                <c:pt idx="26">
                  <c:v>1359</c:v>
                </c:pt>
                <c:pt idx="27">
                  <c:v>522</c:v>
                </c:pt>
                <c:pt idx="28">
                  <c:v>1142</c:v>
                </c:pt>
                <c:pt idx="29">
                  <c:v>457</c:v>
                </c:pt>
                <c:pt idx="30">
                  <c:v>455</c:v>
                </c:pt>
                <c:pt idx="31">
                  <c:v>767</c:v>
                </c:pt>
                <c:pt idx="32">
                  <c:v>809</c:v>
                </c:pt>
                <c:pt idx="33">
                  <c:v>649</c:v>
                </c:pt>
                <c:pt idx="34">
                  <c:v>380</c:v>
                </c:pt>
                <c:pt idx="35">
                  <c:v>464</c:v>
                </c:pt>
                <c:pt idx="36">
                  <c:v>726</c:v>
                </c:pt>
                <c:pt idx="37">
                  <c:v>712</c:v>
                </c:pt>
                <c:pt idx="38">
                  <c:v>310</c:v>
                </c:pt>
                <c:pt idx="39">
                  <c:v>394</c:v>
                </c:pt>
                <c:pt idx="40">
                  <c:v>130</c:v>
                </c:pt>
                <c:pt idx="41">
                  <c:v>1133</c:v>
                </c:pt>
                <c:pt idx="42">
                  <c:v>517</c:v>
                </c:pt>
                <c:pt idx="43">
                  <c:v>209</c:v>
                </c:pt>
                <c:pt idx="44">
                  <c:v>334</c:v>
                </c:pt>
                <c:pt idx="45">
                  <c:v>310</c:v>
                </c:pt>
                <c:pt idx="46">
                  <c:v>560</c:v>
                </c:pt>
                <c:pt idx="47">
                  <c:v>130</c:v>
                </c:pt>
                <c:pt idx="48">
                  <c:v>202</c:v>
                </c:pt>
                <c:pt idx="49">
                  <c:v>510</c:v>
                </c:pt>
                <c:pt idx="50">
                  <c:v>310</c:v>
                </c:pt>
                <c:pt idx="51">
                  <c:v>160</c:v>
                </c:pt>
                <c:pt idx="52">
                  <c:v>310</c:v>
                </c:pt>
                <c:pt idx="53">
                  <c:v>130</c:v>
                </c:pt>
                <c:pt idx="54">
                  <c:v>822</c:v>
                </c:pt>
                <c:pt idx="55">
                  <c:v>130</c:v>
                </c:pt>
                <c:pt idx="56">
                  <c:v>250</c:v>
                </c:pt>
                <c:pt idx="57">
                  <c:v>322</c:v>
                </c:pt>
                <c:pt idx="58">
                  <c:v>500</c:v>
                </c:pt>
                <c:pt idx="59">
                  <c:v>262</c:v>
                </c:pt>
                <c:pt idx="60">
                  <c:v>137</c:v>
                </c:pt>
                <c:pt idx="61">
                  <c:v>190</c:v>
                </c:pt>
                <c:pt idx="62">
                  <c:v>132</c:v>
                </c:pt>
                <c:pt idx="63">
                  <c:v>524</c:v>
                </c:pt>
                <c:pt idx="64">
                  <c:v>575</c:v>
                </c:pt>
                <c:pt idx="65">
                  <c:v>459</c:v>
                </c:pt>
                <c:pt idx="66">
                  <c:v>962</c:v>
                </c:pt>
                <c:pt idx="67">
                  <c:v>190</c:v>
                </c:pt>
                <c:pt idx="68">
                  <c:v>510</c:v>
                </c:pt>
                <c:pt idx="69">
                  <c:v>250</c:v>
                </c:pt>
                <c:pt idx="70">
                  <c:v>202</c:v>
                </c:pt>
                <c:pt idx="71">
                  <c:v>225</c:v>
                </c:pt>
                <c:pt idx="72">
                  <c:v>466</c:v>
                </c:pt>
                <c:pt idx="73">
                  <c:v>392</c:v>
                </c:pt>
                <c:pt idx="74">
                  <c:v>505</c:v>
                </c:pt>
                <c:pt idx="75">
                  <c:v>466</c:v>
                </c:pt>
                <c:pt idx="76">
                  <c:v>195</c:v>
                </c:pt>
                <c:pt idx="77">
                  <c:v>640</c:v>
                </c:pt>
                <c:pt idx="78">
                  <c:v>297</c:v>
                </c:pt>
                <c:pt idx="79">
                  <c:v>702</c:v>
                </c:pt>
                <c:pt idx="80">
                  <c:v>607</c:v>
                </c:pt>
              </c:numCache>
            </c:numRef>
          </c:val>
          <c:extLst>
            <c:ext xmlns:c16="http://schemas.microsoft.com/office/drawing/2014/chart" uri="{C3380CC4-5D6E-409C-BE32-E72D297353CC}">
              <c16:uniqueId val="{00000000-D496-4842-9E85-D2959C86C7DB}"/>
            </c:ext>
          </c:extLst>
        </c:ser>
        <c:dLbls>
          <c:showLegendKey val="0"/>
          <c:showVal val="0"/>
          <c:showCatName val="0"/>
          <c:showSerName val="0"/>
          <c:showPercent val="0"/>
          <c:showBubbleSize val="0"/>
        </c:dLbls>
        <c:axId val="1371771551"/>
        <c:axId val="1316110063"/>
      </c:areaChart>
      <c:catAx>
        <c:axId val="137177155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200" b="0" i="0" u="none" strike="noStrike" kern="1200" cap="all" baseline="0">
                <a:solidFill>
                  <a:schemeClr val="dk1">
                    <a:lumMod val="75000"/>
                    <a:lumOff val="25000"/>
                  </a:schemeClr>
                </a:solidFill>
                <a:latin typeface="+mn-lt"/>
                <a:ea typeface="+mn-ea"/>
                <a:cs typeface="+mn-cs"/>
              </a:defRPr>
            </a:pPr>
            <a:endParaRPr lang="en-US"/>
          </a:p>
        </c:txPr>
        <c:crossAx val="1316110063"/>
        <c:crosses val="autoZero"/>
        <c:auto val="1"/>
        <c:lblAlgn val="ctr"/>
        <c:lblOffset val="100"/>
        <c:noMultiLvlLbl val="0"/>
      </c:catAx>
      <c:valAx>
        <c:axId val="1316110063"/>
        <c:scaling>
          <c:orientation val="minMax"/>
        </c:scaling>
        <c:delete val="1"/>
        <c:axPos val="l"/>
        <c:numFmt formatCode="General" sourceLinked="1"/>
        <c:majorTickMark val="out"/>
        <c:minorTickMark val="none"/>
        <c:tickLblPos val="nextTo"/>
        <c:crossAx val="137177155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2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74468</xdr:colOff>
      <xdr:row>8</xdr:row>
      <xdr:rowOff>96981</xdr:rowOff>
    </xdr:from>
    <xdr:to>
      <xdr:col>10</xdr:col>
      <xdr:colOff>46760</xdr:colOff>
      <xdr:row>23</xdr:row>
      <xdr:rowOff>171449</xdr:rowOff>
    </xdr:to>
    <xdr:graphicFrame macro="">
      <xdr:nvGraphicFramePr>
        <xdr:cNvPr id="3" name="Chart 2">
          <a:extLst>
            <a:ext uri="{FF2B5EF4-FFF2-40B4-BE49-F238E27FC236}">
              <a16:creationId xmlns:a16="http://schemas.microsoft.com/office/drawing/2014/main" id="{8CEF5478-1341-4A01-82F0-D96EF23536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17318</xdr:colOff>
      <xdr:row>8</xdr:row>
      <xdr:rowOff>171449</xdr:rowOff>
    </xdr:from>
    <xdr:to>
      <xdr:col>19</xdr:col>
      <xdr:colOff>675409</xdr:colOff>
      <xdr:row>23</xdr:row>
      <xdr:rowOff>188767</xdr:rowOff>
    </xdr:to>
    <xdr:graphicFrame macro="">
      <xdr:nvGraphicFramePr>
        <xdr:cNvPr id="4" name="Chart 3">
          <a:extLst>
            <a:ext uri="{FF2B5EF4-FFF2-40B4-BE49-F238E27FC236}">
              <a16:creationId xmlns:a16="http://schemas.microsoft.com/office/drawing/2014/main" id="{70A6A2F4-6A67-48B5-BFE2-E6AA073048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626919</xdr:colOff>
      <xdr:row>22</xdr:row>
      <xdr:rowOff>238990</xdr:rowOff>
    </xdr:from>
    <xdr:to>
      <xdr:col>29</xdr:col>
      <xdr:colOff>609600</xdr:colOff>
      <xdr:row>36</xdr:row>
      <xdr:rowOff>204355</xdr:rowOff>
    </xdr:to>
    <xdr:graphicFrame macro="">
      <xdr:nvGraphicFramePr>
        <xdr:cNvPr id="5" name="Chart 4">
          <a:extLst>
            <a:ext uri="{FF2B5EF4-FFF2-40B4-BE49-F238E27FC236}">
              <a16:creationId xmlns:a16="http://schemas.microsoft.com/office/drawing/2014/main" id="{FDD41E1E-1265-4F8B-8A28-12438BFD34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661554</xdr:colOff>
      <xdr:row>9</xdr:row>
      <xdr:rowOff>91786</xdr:rowOff>
    </xdr:from>
    <xdr:to>
      <xdr:col>29</xdr:col>
      <xdr:colOff>626918</xdr:colOff>
      <xdr:row>24</xdr:row>
      <xdr:rowOff>91786</xdr:rowOff>
    </xdr:to>
    <xdr:graphicFrame macro="">
      <xdr:nvGraphicFramePr>
        <xdr:cNvPr id="6" name="Chart 5">
          <a:extLst>
            <a:ext uri="{FF2B5EF4-FFF2-40B4-BE49-F238E27FC236}">
              <a16:creationId xmlns:a16="http://schemas.microsoft.com/office/drawing/2014/main" id="{5DF1F755-D880-43E3-80AA-D473C30B58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678872</xdr:colOff>
      <xdr:row>36</xdr:row>
      <xdr:rowOff>140277</xdr:rowOff>
    </xdr:from>
    <xdr:to>
      <xdr:col>29</xdr:col>
      <xdr:colOff>644236</xdr:colOff>
      <xdr:row>49</xdr:row>
      <xdr:rowOff>159328</xdr:rowOff>
    </xdr:to>
    <xdr:graphicFrame macro="">
      <xdr:nvGraphicFramePr>
        <xdr:cNvPr id="7" name="Chart 6">
          <a:extLst>
            <a:ext uri="{FF2B5EF4-FFF2-40B4-BE49-F238E27FC236}">
              <a16:creationId xmlns:a16="http://schemas.microsoft.com/office/drawing/2014/main" id="{C078131E-7BDA-404F-ABC7-E0677848D5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12</xdr:col>
      <xdr:colOff>334241</xdr:colOff>
      <xdr:row>5</xdr:row>
      <xdr:rowOff>27710</xdr:rowOff>
    </xdr:from>
    <xdr:to>
      <xdr:col>19</xdr:col>
      <xdr:colOff>552450</xdr:colOff>
      <xdr:row>8</xdr:row>
      <xdr:rowOff>241589</xdr:rowOff>
    </xdr:to>
    <mc:AlternateContent xmlns:mc="http://schemas.openxmlformats.org/markup-compatibility/2006">
      <mc:Choice xmlns:a14="http://schemas.microsoft.com/office/drawing/2010/main" Requires="a14">
        <xdr:graphicFrame macro="">
          <xdr:nvGraphicFramePr>
            <xdr:cNvPr id="8" name="Order Type">
              <a:extLst>
                <a:ext uri="{FF2B5EF4-FFF2-40B4-BE49-F238E27FC236}">
                  <a16:creationId xmlns:a16="http://schemas.microsoft.com/office/drawing/2014/main" id="{DAAEBE0F-6952-45B6-B919-5967B12E40C9}"/>
                </a:ext>
              </a:extLst>
            </xdr:cNvPr>
            <xdr:cNvGraphicFramePr/>
          </xdr:nvGraphicFramePr>
          <xdr:xfrm>
            <a:off x="0" y="0"/>
            <a:ext cx="0" cy="0"/>
          </xdr:xfrm>
          <a:graphic>
            <a:graphicData uri="http://schemas.microsoft.com/office/drawing/2010/slicer">
              <sle:slicer xmlns:sle="http://schemas.microsoft.com/office/drawing/2010/slicer" name="Order Type"/>
            </a:graphicData>
          </a:graphic>
        </xdr:graphicFrame>
      </mc:Choice>
      <mc:Fallback>
        <xdr:sp macro="" textlink="">
          <xdr:nvSpPr>
            <xdr:cNvPr id="0" name=""/>
            <xdr:cNvSpPr>
              <a:spLocks noTextEdit="1"/>
            </xdr:cNvSpPr>
          </xdr:nvSpPr>
          <xdr:spPr>
            <a:xfrm>
              <a:off x="8563841" y="1265960"/>
              <a:ext cx="5018809" cy="10330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200891</xdr:colOff>
      <xdr:row>1</xdr:row>
      <xdr:rowOff>57150</xdr:rowOff>
    </xdr:from>
    <xdr:to>
      <xdr:col>26</xdr:col>
      <xdr:colOff>103909</xdr:colOff>
      <xdr:row>5</xdr:row>
      <xdr:rowOff>0</xdr:rowOff>
    </xdr:to>
    <xdr:sp macro="" textlink="">
      <xdr:nvSpPr>
        <xdr:cNvPr id="11" name="Rectangle: Rounded Corners 10">
          <a:extLst>
            <a:ext uri="{FF2B5EF4-FFF2-40B4-BE49-F238E27FC236}">
              <a16:creationId xmlns:a16="http://schemas.microsoft.com/office/drawing/2014/main" id="{B4F26477-0C46-7FD0-4F38-A9F5ADB0CBF7}"/>
            </a:ext>
          </a:extLst>
        </xdr:cNvPr>
        <xdr:cNvSpPr/>
      </xdr:nvSpPr>
      <xdr:spPr>
        <a:xfrm>
          <a:off x="3629891" y="304800"/>
          <a:ext cx="14304818" cy="9334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10392</xdr:colOff>
      <xdr:row>2</xdr:row>
      <xdr:rowOff>76199</xdr:rowOff>
    </xdr:from>
    <xdr:to>
      <xdr:col>19</xdr:col>
      <xdr:colOff>661555</xdr:colOff>
      <xdr:row>4</xdr:row>
      <xdr:rowOff>171448</xdr:rowOff>
    </xdr:to>
    <xdr:sp macro="" textlink="">
      <xdr:nvSpPr>
        <xdr:cNvPr id="12" name="TextBox 11">
          <a:extLst>
            <a:ext uri="{FF2B5EF4-FFF2-40B4-BE49-F238E27FC236}">
              <a16:creationId xmlns:a16="http://schemas.microsoft.com/office/drawing/2014/main" id="{B5AC61C9-CA0D-1837-3403-8DCAE99DEC4A}"/>
            </a:ext>
          </a:extLst>
        </xdr:cNvPr>
        <xdr:cNvSpPr txBox="1"/>
      </xdr:nvSpPr>
      <xdr:spPr>
        <a:xfrm>
          <a:off x="8925792" y="571499"/>
          <a:ext cx="4765963" cy="590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solidFill>
                <a:schemeClr val="accent2">
                  <a:lumMod val="40000"/>
                  <a:lumOff val="60000"/>
                </a:schemeClr>
              </a:solidFill>
              <a:latin typeface="Comic Sans MS" panose="030F0702030302020204" pitchFamily="66" charset="0"/>
            </a:rPr>
            <a:t>Orders Dashboard </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rav Sharma" refreshedDate="45161.707248379629" createdVersion="8" refreshedVersion="8" minRefreshableVersion="3" recordCount="795" xr:uid="{A04D05BD-746C-45CA-B736-E1F361717FEB}">
  <cacheSource type="worksheet">
    <worksheetSource ref="A1:K1048576" sheet="Orders"/>
  </cacheSource>
  <cacheFields count="13">
    <cacheField name="Order ID" numFmtId="0">
      <sharedItems containsBlank="1" count="795">
        <s v="PBOR00001"/>
        <s v="PBOR00002"/>
        <s v="PBOR00003"/>
        <s v="PBOR00004"/>
        <s v="PBOR00005"/>
        <s v="PBOR00006"/>
        <s v="PBOR00007"/>
        <s v="PBOR00009"/>
        <s v="PBOR00010"/>
        <s v="PBOR00011"/>
        <s v="PBOR00012"/>
        <s v="PBOR00013"/>
        <s v="PBOR00014"/>
        <s v="PBOR00015"/>
        <s v="PBOR00016"/>
        <s v="PBOR00017"/>
        <s v="PBOR00018"/>
        <s v="PBOR00019"/>
        <s v="PBOR00020"/>
        <s v="PBOR00021"/>
        <s v="PBOR00022"/>
        <s v="PBOR00023"/>
        <s v="PBOR00024"/>
        <s v="PBOR00025"/>
        <s v="PBOR00026"/>
        <s v="PBOR00027"/>
        <s v="PBOR00035"/>
        <s v="PBOR00029"/>
        <s v="PBOR00030"/>
        <s v="PBOR00031"/>
        <s v="PBOR00032"/>
        <s v="PBOR00033"/>
        <s v="PBOR00036"/>
        <s v="PBOR00037"/>
        <s v="PBOR00038"/>
        <s v="PBOR00040"/>
        <s v="PBOR00041"/>
        <s v="PBOR00042"/>
        <s v="PBOR00043"/>
        <s v="PBOR00044"/>
        <s v="PBOR00045"/>
        <s v="PBOR00046"/>
        <s v="PBOR00047"/>
        <s v="PBOR00048"/>
        <s v="PBOR00049"/>
        <s v="PBOR00050"/>
        <s v="PBOR00051"/>
        <s v="PBOR00052"/>
        <s v="PBOR00053"/>
        <s v="PBOR00054"/>
        <s v="PBOR00055"/>
        <s v="PBOR00056"/>
        <s v="PBOR00057"/>
        <s v="PBOR00058"/>
        <s v="PBOR00059"/>
        <s v="PBOR00060"/>
        <s v="PBOR00061"/>
        <s v="PBOR00062"/>
        <s v="PBOR00063"/>
        <s v="PBOR00064"/>
        <s v="PBOR00065"/>
        <s v="PBOR00066"/>
        <s v="PBOR00067"/>
        <s v="PBOR00068"/>
        <s v="PBOR00069"/>
        <s v="PBOR00070"/>
        <s v="PBOR00071"/>
        <s v="PBOR00072"/>
        <s v="PBOR00073"/>
        <s v="PBOR00074"/>
        <s v="PBOR00075"/>
        <s v="PBOR00076"/>
        <s v="PBOR00077"/>
        <s v="PBOR00078"/>
        <s v="PBOR00079"/>
        <s v="PBOR00080"/>
        <s v="PBOR00081"/>
        <s v="PBOR00082"/>
        <s v="PBOR00083"/>
        <s v="PBOR00084"/>
        <s v="PBOR00085"/>
        <s v="PBOR00086"/>
        <s v="PBOR00087"/>
        <s v="PBOR00088"/>
        <s v="PBOR00089"/>
        <s v="PBOR00090"/>
        <s v="PBOR00091"/>
        <s v="PBOR00092"/>
        <s v="PBOR00093"/>
        <s v="PBOR00094"/>
        <s v="PBOR00095"/>
        <s v="PBOR00096"/>
        <s v="PBOR00097"/>
        <s v="PBOR00098"/>
        <s v="PBOR00099"/>
        <s v="PBOR00100"/>
        <s v="PBOR00101"/>
        <s v="PBOR00102"/>
        <s v="PBOR00103"/>
        <s v="PBOR00104"/>
        <s v="PBOR00105"/>
        <s v="PBOR00106"/>
        <s v="PBOR00107"/>
        <s v="PBOR00108"/>
        <s v="PBOR00109"/>
        <s v="PBOR00110"/>
        <s v="PBOR00111"/>
        <s v="PBOR00112"/>
        <s v="PBOR00113"/>
        <s v="PBOR00114"/>
        <s v="PBOR00115"/>
        <s v="PBOR00116"/>
        <s v="PBOR00117"/>
        <s v="PBOR00118"/>
        <s v="PBOR00119"/>
        <s v="PBOR00120"/>
        <s v="PBOR00121"/>
        <s v="PBOR00122"/>
        <s v="PBOR00123"/>
        <s v="PBOR00124"/>
        <s v="PBOR00125"/>
        <s v="PBOR00126"/>
        <s v="PBOR00127"/>
        <s v="PBOR00128"/>
        <s v="PBOR00129"/>
        <s v="PBOR00130"/>
        <s v="PBOR00131"/>
        <s v="PBOR00132"/>
        <s v="PBOR00133"/>
        <s v="PBOR00134"/>
        <s v="PBOR00135"/>
        <s v="PBOR00136"/>
        <s v="PBOR00137"/>
        <s v="PBOR00138"/>
        <s v="PBOR00139"/>
        <s v="PBOR00140"/>
        <s v="PBOR00141"/>
        <s v="PBOR00142"/>
        <s v="PBOR00143"/>
        <s v="PBOR00144"/>
        <s v="PBOR00145"/>
        <s v="PBOR00146"/>
        <s v="PBOR00147"/>
        <s v="PBOR00148"/>
        <s v="PBOR00149"/>
        <s v="PBOR00150"/>
        <s v="PBOR00151"/>
        <s v="PBOR00152"/>
        <s v="PBOR00153"/>
        <s v="PBOR00154"/>
        <s v="PBOR00155"/>
        <s v="PBOR00156"/>
        <s v="PBOR00157"/>
        <s v="PBOR00158"/>
        <s v="PBOR00159"/>
        <s v="PBOR00160"/>
        <s v="PBOR00161"/>
        <s v="PBOR00162"/>
        <s v="PBOR00163"/>
        <s v="PBOR00164"/>
        <s v="PBOR00165"/>
        <s v="PBOR00166"/>
        <s v="PBOR00167"/>
        <s v="PBOR00168"/>
        <s v="PBOR00169"/>
        <s v="PBOR00170"/>
        <s v="PBOR00171"/>
        <s v="PBOR00172"/>
        <s v="PBOR00173"/>
        <s v="PBOR00174"/>
        <s v="PBOR00175"/>
        <s v="PBOR00176"/>
        <s v="PBOR00177"/>
        <s v="PBOR00178"/>
        <s v="PBOR00179"/>
        <s v="PBOR00180"/>
        <s v="PBOR00181"/>
        <s v="PBOR00182"/>
        <s v="PBOR00183"/>
        <s v="PBOR00184"/>
        <s v="PBOR00185"/>
        <s v="PBOR00186"/>
        <s v="PBOR00187"/>
        <s v="PBOR00188"/>
        <s v="PBOR00189"/>
        <s v="PBOR00190"/>
        <s v="PBOR00191"/>
        <s v="PBOR00192"/>
        <s v="PBOR00193"/>
        <s v="PBOR00194"/>
        <s v="PBOR00195"/>
        <s v="PBOR00196"/>
        <s v="PBOR00197"/>
        <s v="PBOR00198"/>
        <s v="PBOR00199"/>
        <s v="PBOR00200"/>
        <s v="PBOR00201"/>
        <s v="PBOR00202"/>
        <s v="PBOR00203"/>
        <s v="PBOR00204"/>
        <s v="PBOR00205"/>
        <s v="PBOR00206"/>
        <s v="PBOR00207"/>
        <s v="PBOR00208"/>
        <s v="PBOR00209"/>
        <s v="PBOR00210"/>
        <s v="PBOR00211"/>
        <s v="PBOR00212"/>
        <s v="PBOR00213"/>
        <s v="PBOR00214"/>
        <s v="PBOR00215"/>
        <s v="PBOR00216"/>
        <s v="PBOR00217"/>
        <s v="PBOR00218"/>
        <s v="PBOR00219"/>
        <s v="PBOR00220"/>
        <s v="PBOR00221"/>
        <s v="PBOR00222"/>
        <s v="PBOR00223"/>
        <s v="PBOR00224"/>
        <s v="PBOR00225"/>
        <s v="PBOR00226"/>
        <s v="PBOR00227"/>
        <s v="PBOR00228"/>
        <s v="PBOR00229"/>
        <s v="PBOR00230"/>
        <s v="PBOR00231"/>
        <s v="PBOR00232"/>
        <s v="PBOR00233"/>
        <s v="PBOR00234"/>
        <s v="PBOR00235"/>
        <s v="PBOR00236"/>
        <s v="PBOR00237"/>
        <s v="PBOR00238"/>
        <s v="PBOR00239"/>
        <s v="PBOR00240"/>
        <s v="PBOR00241"/>
        <s v="PBOR00242"/>
        <s v="PBOR00243"/>
        <s v="PBOR00244"/>
        <s v="PBOR00245"/>
        <s v="PBOR00246"/>
        <s v="PBOR00247"/>
        <s v="PBOR00248"/>
        <s v="PBOR00249"/>
        <s v="PBOR00250"/>
        <s v="PBOR00251"/>
        <s v="PBOR00252"/>
        <s v="PBOR00253"/>
        <s v="PBOR00254"/>
        <s v="PBOR00255"/>
        <s v="PBOR00256"/>
        <s v="PBOR00257"/>
        <s v="PBOR00258"/>
        <s v="PBOR00259"/>
        <s v="PBOR00260"/>
        <s v="PBOR00261"/>
        <s v="PBOR00262"/>
        <s v="PBOR00263"/>
        <s v="PBOR00264"/>
        <s v="PBOR00265"/>
        <s v="PBOR00266"/>
        <s v="PBOR00267"/>
        <s v="PBOR00268"/>
        <s v="PBOR00269"/>
        <s v="PBOR00270"/>
        <s v="PBOR00271"/>
        <s v="PBOR00272"/>
        <s v="PBOR00273"/>
        <s v="PBOR00274"/>
        <s v="PBOR00275"/>
        <s v="PBOR00276"/>
        <s v="PBOR00277"/>
        <s v="PBOR00278"/>
        <s v="PBOR00279"/>
        <s v="PBOR00280"/>
        <s v="PBOR00281"/>
        <s v="PBOR00282"/>
        <s v="PBOR00283"/>
        <s v="PBOR00284"/>
        <s v="PBOR00285"/>
        <s v="PBOR00286"/>
        <s v="PBOR00287"/>
        <s v="PBOR00288"/>
        <s v="PBOR00289"/>
        <s v="PBOR00290"/>
        <s v="PBOR00291"/>
        <s v="PBOR00292"/>
        <s v="PBOR00293"/>
        <s v="PBOR00294"/>
        <s v="PBOR00295"/>
        <s v="PBOR00296"/>
        <s v="PBOR00297"/>
        <s v="PBOR00298"/>
        <s v="PBOR00299"/>
        <s v="PBOR00300"/>
        <s v="PBOR00301"/>
        <s v="PBOR00302"/>
        <s v="PBOR00303"/>
        <s v="PBOR00304"/>
        <s v="PBOR00305"/>
        <s v="PBOR00306"/>
        <s v="PBOR00307"/>
        <s v="PBOR00308"/>
        <s v="PBOR00309"/>
        <s v="PBOR00310"/>
        <s v="PBOR00311"/>
        <s v="PBOR00312"/>
        <s v="PBOR00313"/>
        <s v="PBOR00314"/>
        <s v="PBOR00315"/>
        <s v="PBOR00316"/>
        <s v="PBOR00317"/>
        <s v="PBOR00318"/>
        <s v="PBOR00319"/>
        <s v="PBOR00320"/>
        <s v="PBOR00321"/>
        <s v="PBOR00322"/>
        <s v="PBOR00323"/>
        <s v="PBOR00324"/>
        <s v="PBOR00325"/>
        <s v="PBOR00326"/>
        <s v="PBOR00327"/>
        <s v="PBOR00328"/>
        <s v="PBOR00329"/>
        <s v="PBOR00330"/>
        <s v="PBOR00331"/>
        <s v="PBOR00332"/>
        <s v="PBOR00333"/>
        <s v="PBOR00334"/>
        <s v="PBOR00335"/>
        <s v="PBOR00336"/>
        <s v="PBOR00337"/>
        <s v="PBOR00338"/>
        <s v="PBOR00339"/>
        <s v="PBOR00340"/>
        <s v="PBOR00341"/>
        <s v="PBOR00342"/>
        <s v="PBOR00343"/>
        <s v="PBOR00344"/>
        <s v="PBOR00345"/>
        <s v="PBOR00346"/>
        <s v="PBOR00347"/>
        <s v="PBOR00348"/>
        <s v="PBOR00349"/>
        <s v="PBOR00350"/>
        <s v="PBOR00351"/>
        <s v="PBOR00352"/>
        <s v="PBOR00353"/>
        <s v="PBOR00354"/>
        <s v="PBOR00355"/>
        <s v="PBOR00356"/>
        <s v="PBOR00357"/>
        <s v="PBOR00358"/>
        <s v="PBOR00359"/>
        <s v="PBOR00360"/>
        <s v="PBOR00361"/>
        <s v="PBOR00362"/>
        <s v="PBOR00363"/>
        <s v="PBOR00364"/>
        <s v="PBOR00365"/>
        <s v="PBOR00366"/>
        <s v="PBOR00367"/>
        <s v="PBOR00368"/>
        <s v="PBOR00369"/>
        <s v="PBOR00370"/>
        <s v="PBOR00371"/>
        <s v="PBOR00372"/>
        <s v="PBOR00373"/>
        <s v="PBOR00374"/>
        <s v="PBOR00375"/>
        <s v="PBOR00376"/>
        <s v="PBOR00377"/>
        <s v="PBOR00378"/>
        <s v="PBOR00379"/>
        <s v="PBOR00380"/>
        <s v="PBOR00381"/>
        <s v="PBOR00382"/>
        <s v="PBOR00383"/>
        <s v="PBOR00384"/>
        <s v="PBOR00385"/>
        <s v="PBOR00386"/>
        <s v="PBOR00387"/>
        <s v="PBOR00388"/>
        <s v="PBOR00389"/>
        <s v="PBOR00390"/>
        <s v="PBOR00391"/>
        <s v="PBOR00392"/>
        <s v="PBOR00393"/>
        <s v="PBOR00394"/>
        <s v="PBOR00395"/>
        <s v="PBOR00396"/>
        <s v="PBOR00397"/>
        <s v="PBOR00398"/>
        <s v="PBOR00399"/>
        <s v="PBOR00400"/>
        <s v="PBOR00401"/>
        <s v="PBOR00402"/>
        <s v="PBOR00403"/>
        <s v="PBOR00404"/>
        <s v="PBOR00405"/>
        <s v="PBOR00406"/>
        <s v="PBOR00407"/>
        <s v="PBOR00408"/>
        <s v="PBOR00409"/>
        <s v="PBOR00410"/>
        <s v="PBOR00411"/>
        <s v="PBOR00412"/>
        <s v="PBOR00413"/>
        <s v="PBOR00414"/>
        <s v="PBOR00415"/>
        <s v="PBOR00416"/>
        <s v="PBOR00417"/>
        <s v="PBOR00418"/>
        <s v="PBOR00419"/>
        <s v="PBOR00420"/>
        <s v="PBOR00421"/>
        <s v="PBOR00422"/>
        <s v="PBOR00423"/>
        <s v="PBOR00424"/>
        <s v="PBOR00425"/>
        <s v="PBOR00426"/>
        <s v="PBOR00427"/>
        <s v="PBOR00428"/>
        <s v="PBOR00429"/>
        <s v="PBOR00430"/>
        <s v="PBOR00431"/>
        <s v="PBOR00432"/>
        <s v="PBOR00433"/>
        <s v="PBOR00434"/>
        <s v="PBOR00435"/>
        <s v="PBOR00436"/>
        <s v="PBOR00437"/>
        <s v="PBOR00438"/>
        <s v="PBOR00439"/>
        <s v="PBOR00440"/>
        <s v="PBOR00441"/>
        <s v="PBOR00442"/>
        <s v="PBOR00443"/>
        <s v="PBOR00444"/>
        <s v="PBOR00445"/>
        <s v="PBOR00446"/>
        <s v="PBOR00447"/>
        <s v="PBOR00448"/>
        <s v="PBOR00449"/>
        <s v="PBOR00450"/>
        <s v="PBOR00451"/>
        <s v="PBOR00452"/>
        <s v="PBOR00453"/>
        <s v="PBOR00454"/>
        <s v="PBOR00455"/>
        <s v="PBOR00456"/>
        <s v="PBOR00457"/>
        <s v="PBOR00458"/>
        <s v="PBOR00459"/>
        <s v="PBOR00460"/>
        <s v="PBOR00461"/>
        <s v="PBOR00462"/>
        <s v="PBOR00463"/>
        <s v="PBOR00464"/>
        <s v="PBOR00465"/>
        <s v="PBOR00466"/>
        <s v="PBOR00467"/>
        <s v="PBOR00468"/>
        <s v="PBOR00469"/>
        <s v="PBOR00470"/>
        <s v="PBOR00471"/>
        <s v="PBOR00472"/>
        <s v="PBOR00473"/>
        <s v="PBOR00474"/>
        <s v="PBOR00475"/>
        <s v="PBOR00476"/>
        <s v="PBOR00477"/>
        <s v="PBOR00478"/>
        <s v="PBOR00479"/>
        <s v="PBOR00480"/>
        <s v="PBOR00481"/>
        <s v="PBOR00482"/>
        <s v="PBOR00483"/>
        <s v="PBOR00484"/>
        <s v="PBOR00485"/>
        <s v="PBOR00486"/>
        <s v="PBOR00487"/>
        <s v="PBOR00488"/>
        <s v="PBOR00489"/>
        <s v="PBOR00490"/>
        <s v="PBOR00491"/>
        <s v="PBOR00492"/>
        <s v="PBOR00493"/>
        <s v="PBOR00494"/>
        <s v="PBOR00495"/>
        <s v="PBOR00496"/>
        <s v="PBOR00497"/>
        <s v="PBOR00498"/>
        <s v="PBOR00499"/>
        <s v="PBOR00500"/>
        <s v="PBOR00501"/>
        <s v="PBOR00502"/>
        <s v="PBOR00503"/>
        <s v="PBOR00504"/>
        <s v="PBOR00505"/>
        <s v="PBOR00506"/>
        <s v="PBOR00507"/>
        <s v="PBOR00508"/>
        <s v="PBOR00509"/>
        <s v="PBOR00510"/>
        <s v="PBOR00511"/>
        <s v="PBOR00512"/>
        <s v="PBOR00513"/>
        <s v="PBOR00514"/>
        <s v="PBOR00515"/>
        <s v="PBOR00516"/>
        <s v="PBOR00517"/>
        <s v="PBOR00518"/>
        <s v="PBOR00519"/>
        <s v="PBOR00520"/>
        <s v="PBOR00521"/>
        <s v="PBOR00522"/>
        <s v="PBOR00523"/>
        <s v="PBOR00524"/>
        <s v="PBOR00525"/>
        <s v="PBOR00526"/>
        <s v="PBOR00527"/>
        <s v="PBOR00528"/>
        <s v="PBOR00529"/>
        <s v="PBOR00530"/>
        <s v="PBOR00531"/>
        <s v="PBOR00532"/>
        <s v="PBOR00533"/>
        <s v="PBOR00534"/>
        <s v="PBOR00535"/>
        <s v="PBOR00536"/>
        <s v="PBOR00537"/>
        <s v="PBOR00538"/>
        <s v="PBOR00539"/>
        <s v="PBOR00540"/>
        <s v="PBOR00541"/>
        <s v="PBOR00542"/>
        <s v="PBOR00543"/>
        <s v="PBOR00544"/>
        <s v="PBOR00545"/>
        <s v="PBOR00546"/>
        <s v="PBOR00547"/>
        <s v="PBOR00548"/>
        <s v="PBOR00549"/>
        <s v="PBOR00550"/>
        <s v="PBOR00551"/>
        <s v="PBOR00552"/>
        <s v="PBOR00553"/>
        <s v="PBOR00554"/>
        <s v="PBOR00555"/>
        <s v="PBOR00556"/>
        <s v="PBOR00557"/>
        <s v="PBOR00558"/>
        <s v="PBOR00559"/>
        <s v="PBOR00560"/>
        <s v="PBOR00561"/>
        <s v="PBOR00562"/>
        <s v="PBOR00563"/>
        <s v="PBOR00564"/>
        <s v="PBOR00565"/>
        <s v="PBOR00566"/>
        <s v="PBOR00567"/>
        <s v="PBOR00568"/>
        <s v="PBOR00569"/>
        <s v="PBOR00570"/>
        <s v="PBOR00571"/>
        <s v="PBOR00572"/>
        <s v="PBOR00573"/>
        <s v="PBOR00574"/>
        <s v="PBOR00575"/>
        <s v="PBOR00576"/>
        <s v="PBOR00577"/>
        <s v="PBOR00578"/>
        <s v="PBOR00579"/>
        <s v="PBOR00580"/>
        <s v="PBOR00581"/>
        <s v="PBOR00582"/>
        <s v="PBOR00583"/>
        <s v="PBOR00584"/>
        <s v="PBOR00585"/>
        <s v="PBOR00586"/>
        <s v="PBOR00587"/>
        <s v="PBOR00588"/>
        <s v="PBOR00589"/>
        <s v="PBOR00590"/>
        <s v="PBOR00591"/>
        <s v="PBOR00592"/>
        <s v="PBOR00593"/>
        <s v="PBOR00594"/>
        <s v="PBOR00595"/>
        <s v="PBOR00596"/>
        <s v="PBOR00597"/>
        <s v="PBOR00598"/>
        <s v="PBOR00599"/>
        <s v="PBOR00600"/>
        <s v="PBOR00601"/>
        <s v="PBOR00602"/>
        <s v="PBOR00603"/>
        <s v="PBOR00604"/>
        <s v="PBOR00605"/>
        <s v="PBOR00606"/>
        <s v="PBOR00607"/>
        <s v="PBOR00608"/>
        <s v="PBOR00609"/>
        <s v="PBOR00610"/>
        <s v="PBOR00611"/>
        <s v="PBOR00612"/>
        <s v="PBOR00613"/>
        <s v="PBOR00614"/>
        <s v="PBOR00615"/>
        <s v="PBOR00616"/>
        <s v="PBOR00617"/>
        <s v="PBOR00618"/>
        <s v="PBOR00619"/>
        <s v="PBOR00620"/>
        <s v="PBOR00621"/>
        <s v="PBOR00622"/>
        <s v="PBOR00623"/>
        <s v="PBOR00624"/>
        <s v="PBOR00625"/>
        <s v="PBOR00626"/>
        <s v="PBOR00627"/>
        <s v="PBOR00628"/>
        <s v="PBOR00629"/>
        <s v="PBOR00630"/>
        <s v="PBOR00631"/>
        <s v="PBOR00632"/>
        <s v="PBOR00633"/>
        <s v="PBOR00634"/>
        <s v="PBOR00635"/>
        <s v="PBOR00636"/>
        <s v="PBOR00637"/>
        <s v="PBOR00638"/>
        <s v="PBOR00639"/>
        <s v="PBOR00640"/>
        <s v="PBOR00641"/>
        <s v="PBOR00642"/>
        <s v="PBOR00643"/>
        <s v="PBOR00644"/>
        <s v="PBOR00645"/>
        <s v="PBOR00646"/>
        <s v="PBOR00647"/>
        <s v="PBOR00648"/>
        <s v="PBOR00649"/>
        <s v="PBOR00650"/>
        <s v="PBOR00651"/>
        <s v="PBOR00652"/>
        <s v="PBOR00653"/>
        <s v="PBOR00654"/>
        <s v="PBOR00655"/>
        <s v="PBOR00656"/>
        <s v="PBOR00657"/>
        <s v="PBOR00658"/>
        <s v="PBOR00659"/>
        <s v="PBOR00660"/>
        <s v="PBOR00661"/>
        <s v="PBOR00662"/>
        <s v="PBOR00663"/>
        <s v="PBOR00664"/>
        <s v="PBOR00665"/>
        <s v="PBOR00666"/>
        <s v="PBOR00667"/>
        <s v="PBOR00668"/>
        <s v="PBOR00669"/>
        <s v="PBOR00670"/>
        <s v="PBOR00671"/>
        <s v="PBOR00672"/>
        <s v="PBOR00673"/>
        <s v="PBOR00674"/>
        <s v="PBOR00675"/>
        <s v="PBOR00676"/>
        <s v="PBOR00677"/>
        <s v="PBOR00678"/>
        <s v="PBOR00679"/>
        <s v="PBOR00680"/>
        <s v="PBOR00681"/>
        <s v="PBOR00682"/>
        <s v="PBOR00683"/>
        <s v="PBOR00684"/>
        <s v="PBOR00685"/>
        <s v="PBOR00686"/>
        <s v="PBOR00687"/>
        <s v="PBOR00688"/>
        <s v="PBOR00689"/>
        <s v="PBOR00690"/>
        <s v="PBOR00691"/>
        <s v="PBOR00692"/>
        <s v="PBOR00693"/>
        <s v="PBOR00694"/>
        <s v="PBOR00695"/>
        <s v="PBOR00696"/>
        <s v="PBOR00697"/>
        <s v="PBOR00698"/>
        <s v="PBOR00699"/>
        <s v="PBOR00700"/>
        <s v="PBOR00701"/>
        <s v="PBOR00702"/>
        <s v="PBOR00703"/>
        <s v="PBOR00704"/>
        <s v="PBOR00705"/>
        <s v="PBOR00706"/>
        <s v="PBOR00707"/>
        <s v="PBOR00708"/>
        <s v="PBOR00709"/>
        <s v="PBOR00710"/>
        <s v="PBOR00711"/>
        <s v="PBOR00712"/>
        <s v="PBOR00713"/>
        <s v="PBOR00714"/>
        <s v="PBOR00715"/>
        <s v="PBOR00716"/>
        <s v="PBOR00717"/>
        <s v="PBOR00718"/>
        <s v="PBOR00719"/>
        <s v="PBOR00720"/>
        <s v="PBOR00721"/>
        <s v="PBOR00722"/>
        <s v="PBOR00723"/>
        <s v="PBOR00724"/>
        <s v="PBOR00725"/>
        <s v="PBOR00726"/>
        <s v="PBOR00727"/>
        <s v="PBOR00728"/>
        <s v="PBOR00729"/>
        <s v="PBOR00730"/>
        <s v="PBOR00731"/>
        <s v="PBOR00732"/>
        <s v="PBOR00733"/>
        <s v="PBOR00734"/>
        <s v="PBOR00735"/>
        <s v="PBOR00736"/>
        <s v="PBOR00737"/>
        <s v="PBOR00738"/>
        <s v="PBOR00739"/>
        <s v="PBOR00740"/>
        <s v="PBOR00741"/>
        <s v="PBOR00742"/>
        <s v="PBOR00743"/>
        <s v="PBOR00744"/>
        <s v="PBOR00745"/>
        <s v="PBOR00746"/>
        <s v="PBOR00747"/>
        <s v="PBOR00748"/>
        <s v="PBOR00749"/>
        <s v="PBOR00750"/>
        <s v="PBOR00751"/>
        <s v="PBOR00752"/>
        <s v="PBOR00753"/>
        <s v="PBOR00754"/>
        <s v="PBOR00755"/>
        <s v="PBOR00756"/>
        <s v="PBOR00757"/>
        <s v="PBOR00758"/>
        <s v="PBOR00759"/>
        <s v="PBOR00760"/>
        <s v="PBOR00761"/>
        <s v="PBOR00762"/>
        <s v="PBOR00763"/>
        <s v="PBOR00764"/>
        <s v="PBOR00765"/>
        <s v="PBOR00766"/>
        <s v="PBOR00767"/>
        <s v="PBOR00768"/>
        <s v="PBOR00769"/>
        <s v="PBOR00770"/>
        <s v="PBOR00771"/>
        <s v="PBOR00772"/>
        <s v="PBOR00773"/>
        <s v="PBOR00774"/>
        <s v="PBOR00775"/>
        <s v="PBOR00776"/>
        <s v="PBOR00777"/>
        <s v="PBOR00778"/>
        <s v="PBOR00779"/>
        <s v="PBOR00780"/>
        <s v="PBOR00781"/>
        <s v="PBOR00782"/>
        <s v="PBOR00783"/>
        <s v="PBOR00784"/>
        <s v="PBOR00785"/>
        <s v="PBOR00786"/>
        <s v="PBOR00787"/>
        <s v="PBOR00788"/>
        <s v="PBOR00789"/>
        <s v="PBOR00790"/>
        <s v="PBOR00791"/>
        <s v="PBOR00792"/>
        <s v="PBOR00793"/>
        <s v="PBOR00794"/>
        <s v="PBOR00795"/>
        <s v="PBOR00796"/>
        <s v="PBOR00797"/>
        <s v="PBOR00798"/>
        <m/>
      </sharedItems>
    </cacheField>
    <cacheField name="Product ID" numFmtId="0">
      <sharedItems containsBlank="1"/>
    </cacheField>
    <cacheField name="Sale Date" numFmtId="0">
      <sharedItems containsNonDate="0" containsDate="1" containsString="0" containsBlank="1" minDate="2022-06-13T00:00:00" maxDate="2022-09-07T00:00:00" count="85">
        <d v="2022-06-27T00:00:00"/>
        <d v="2022-06-28T00:00:00"/>
        <d v="2022-06-22T00:00:00"/>
        <d v="2022-06-25T00:00:00"/>
        <d v="2022-06-23T00:00:00"/>
        <d v="2022-06-15T00:00:00"/>
        <d v="2022-06-13T00:00:00"/>
        <d v="2022-06-24T00:00:00"/>
        <d v="2022-06-19T00:00:00"/>
        <d v="2022-06-18T00:00:00"/>
        <d v="2022-06-26T00:00:00"/>
        <d v="2022-06-17T00:00:00"/>
        <d v="2022-06-16T00:00:00"/>
        <d v="2022-06-14T00:00:00"/>
        <d v="2022-06-21T00:00:00"/>
        <d v="2022-06-20T00:00:00"/>
        <d v="2022-07-04T00:00:00"/>
        <d v="2022-07-13T00:00:00"/>
        <d v="2022-07-01T00:00:00"/>
        <d v="2022-07-15T00:00:00"/>
        <d v="2022-07-03T00:00:00"/>
        <d v="2022-07-18T00:00:00"/>
        <d v="2022-07-08T00:00:00"/>
        <d v="2022-06-30T00:00:00"/>
        <d v="2022-07-12T00:00:00"/>
        <d v="2022-07-10T00:00:00"/>
        <d v="2022-07-19T00:00:00"/>
        <d v="2022-07-11T00:00:00"/>
        <d v="2022-07-06T00:00:00"/>
        <d v="2022-07-20T00:00:00"/>
        <d v="2022-07-14T00:00:00"/>
        <d v="2022-07-02T00:00:00"/>
        <d v="2022-07-17T00:00:00"/>
        <d v="2022-07-21T00:00:00"/>
        <d v="2022-07-09T00:00:00"/>
        <d v="2022-07-07T00:00:00"/>
        <d v="2022-07-05T00:00:00"/>
        <d v="2022-07-22T00:00:00"/>
        <d v="2022-07-23T00:00:00"/>
        <d v="2022-08-14T00:00:00"/>
        <d v="2022-08-26T00:00:00"/>
        <d v="2022-08-29T00:00:00"/>
        <d v="2022-08-01T00:00:00"/>
        <d v="2022-08-27T00:00:00"/>
        <d v="2022-08-24T00:00:00"/>
        <d v="2022-07-24T00:00:00"/>
        <d v="2022-08-09T00:00:00"/>
        <d v="2022-08-17T00:00:00"/>
        <d v="2022-07-28T00:00:00"/>
        <d v="2022-08-03T00:00:00"/>
        <d v="2022-07-29T00:00:00"/>
        <d v="2022-08-15T00:00:00"/>
        <d v="2022-08-16T00:00:00"/>
        <d v="2022-08-18T00:00:00"/>
        <d v="2022-08-22T00:00:00"/>
        <d v="2022-08-13T00:00:00"/>
        <d v="2022-08-25T00:00:00"/>
        <d v="2022-09-03T00:00:00"/>
        <d v="2022-07-27T00:00:00"/>
        <d v="2022-08-06T00:00:00"/>
        <d v="2022-09-01T00:00:00"/>
        <d v="2022-08-23T00:00:00"/>
        <d v="2022-07-16T00:00:00"/>
        <d v="2022-08-20T00:00:00"/>
        <d v="2022-08-11T00:00:00"/>
        <d v="2022-08-07T00:00:00"/>
        <d v="2022-09-06T00:00:00"/>
        <d v="2022-08-21T00:00:00"/>
        <d v="2022-08-19T00:00:00"/>
        <d v="2022-09-05T00:00:00"/>
        <d v="2022-09-04T00:00:00"/>
        <d v="2022-08-28T00:00:00"/>
        <d v="2022-07-26T00:00:00"/>
        <d v="2022-08-08T00:00:00"/>
        <d v="2022-08-12T00:00:00"/>
        <d v="2022-08-02T00:00:00"/>
        <d v="2022-07-31T00:00:00"/>
        <d v="2022-07-30T00:00:00"/>
        <d v="2022-08-04T00:00:00"/>
        <d v="2022-08-30T00:00:00"/>
        <d v="2022-08-05T00:00:00"/>
        <d v="2022-08-10T00:00:00"/>
        <d v="2022-09-02T00:00:00"/>
        <d v="2022-08-31T00:00:00"/>
        <m/>
      </sharedItems>
      <fieldGroup par="12"/>
    </cacheField>
    <cacheField name="Product Name" numFmtId="0">
      <sharedItems containsBlank="1" count="7">
        <s v="Paneer Tikka Pizzabun"/>
        <s v="Crispy Chole Pizzabun"/>
        <s v="Large Paneer Tikka Pizzabun"/>
        <s v="Medium Crispy Chole Pizzabun"/>
        <s v="Minty Pizzabun"/>
        <s v="Aloo Shots Pizzabun"/>
        <m/>
      </sharedItems>
    </cacheField>
    <cacheField name="Order Type" numFmtId="0">
      <sharedItems containsBlank="1" count="3">
        <s v="Online"/>
        <s v="Physical Visit"/>
        <m/>
      </sharedItems>
    </cacheField>
    <cacheField name="Price of One Product" numFmtId="0">
      <sharedItems containsString="0" containsBlank="1" containsNumber="1" containsInteger="1" minValue="60" maxValue="250" count="7">
        <n v="72"/>
        <n v="65"/>
        <n v="250"/>
        <n v="130"/>
        <n v="60"/>
        <n v="95"/>
        <m/>
      </sharedItems>
    </cacheField>
    <cacheField name="Agent" numFmtId="0">
      <sharedItems containsBlank="1"/>
    </cacheField>
    <cacheField name="No of Products in one Sale" numFmtId="0">
      <sharedItems containsString="0" containsBlank="1" containsNumber="1" containsInteger="1" minValue="1" maxValue="15"/>
    </cacheField>
    <cacheField name="Discount" numFmtId="0">
      <sharedItems containsString="0" containsBlank="1" containsNumber="1" minValue="8.9804595731268755E-5" maxValue="0.99858402049795036"/>
    </cacheField>
    <cacheField name="State of Order" numFmtId="0">
      <sharedItems containsBlank="1"/>
    </cacheField>
    <cacheField name="Region" numFmtId="0">
      <sharedItems containsBlank="1"/>
    </cacheField>
    <cacheField name="Days (Sale Date)" numFmtId="0" databaseField="0">
      <fieldGroup base="2">
        <rangePr groupBy="days" startDate="2022-06-13T00:00:00" endDate="2022-09-07T00:00:00"/>
        <groupItems count="368">
          <s v="&lt;13-06-22"/>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7-09-22"/>
        </groupItems>
      </fieldGroup>
    </cacheField>
    <cacheField name="Months (Sale Date)" numFmtId="0" databaseField="0">
      <fieldGroup base="2">
        <rangePr groupBy="months" startDate="2022-06-13T00:00:00" endDate="2022-09-07T00:00:00"/>
        <groupItems count="14">
          <s v="&lt;13-06-22"/>
          <s v="Jan"/>
          <s v="Feb"/>
          <s v="Mar"/>
          <s v="Apr"/>
          <s v="May"/>
          <s v="Jun"/>
          <s v="Jul"/>
          <s v="Aug"/>
          <s v="Sep"/>
          <s v="Oct"/>
          <s v="Nov"/>
          <s v="Dec"/>
          <s v="&gt;07-09-22"/>
        </groupItems>
      </fieldGroup>
    </cacheField>
  </cacheFields>
  <extLst>
    <ext xmlns:x14="http://schemas.microsoft.com/office/spreadsheetml/2009/9/main" uri="{725AE2AE-9491-48be-B2B4-4EB974FC3084}">
      <x14:pivotCacheDefinition pivotCacheId="17493143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95">
  <r>
    <x v="0"/>
    <s v="PIZB0001"/>
    <x v="0"/>
    <x v="0"/>
    <x v="0"/>
    <x v="0"/>
    <s v="Roch Cousineau"/>
    <n v="8"/>
    <n v="1.372080123313592E-2"/>
    <s v="Andhra Pradesh"/>
    <s v="South"/>
  </r>
  <r>
    <x v="1"/>
    <s v="PIZB0002"/>
    <x v="1"/>
    <x v="1"/>
    <x v="1"/>
    <x v="1"/>
    <s v="Adrien Martin"/>
    <n v="7"/>
    <n v="2.2083854314921911E-2"/>
    <s v="Arunachal Pradesh"/>
    <s v="North"/>
  </r>
  <r>
    <x v="2"/>
    <s v="PIZB0003"/>
    <x v="2"/>
    <x v="2"/>
    <x v="0"/>
    <x v="2"/>
    <s v="Albain Forestier"/>
    <n v="3"/>
    <n v="0.92842323956324613"/>
    <s v="Assam"/>
    <s v="East"/>
  </r>
  <r>
    <x v="3"/>
    <s v="PIZB0004"/>
    <x v="3"/>
    <x v="3"/>
    <x v="1"/>
    <x v="3"/>
    <s v="Roch Cousineau"/>
    <n v="5"/>
    <n v="0.20990358910221096"/>
    <s v="Bihar"/>
    <s v="North"/>
  </r>
  <r>
    <x v="4"/>
    <s v="PIZB0001"/>
    <x v="4"/>
    <x v="0"/>
    <x v="0"/>
    <x v="0"/>
    <s v="Adrien Martin"/>
    <n v="4"/>
    <n v="0.184343159134289"/>
    <s v="Chhattisgarh"/>
    <s v="West"/>
  </r>
  <r>
    <x v="5"/>
    <s v="PIZB0002"/>
    <x v="5"/>
    <x v="1"/>
    <x v="1"/>
    <x v="1"/>
    <s v="Albain Forestier"/>
    <n v="8"/>
    <n v="0.11144429073382323"/>
    <s v="Goa"/>
    <s v="West"/>
  </r>
  <r>
    <x v="6"/>
    <s v="PIZB0003"/>
    <x v="1"/>
    <x v="2"/>
    <x v="0"/>
    <x v="2"/>
    <s v="Roch Cousineau"/>
    <n v="3"/>
    <n v="0.56286929186816415"/>
    <s v="Gujarat"/>
    <s v="West"/>
  </r>
  <r>
    <x v="7"/>
    <s v="PIZB0004"/>
    <x v="6"/>
    <x v="3"/>
    <x v="1"/>
    <x v="3"/>
    <s v="Adrien Martin"/>
    <n v="6"/>
    <n v="3.138956050307417E-2"/>
    <s v="Haryana"/>
    <s v="North"/>
  </r>
  <r>
    <x v="8"/>
    <s v="PIZB0005"/>
    <x v="7"/>
    <x v="4"/>
    <x v="0"/>
    <x v="4"/>
    <s v="Albain Forestier"/>
    <n v="7"/>
    <n v="0.23798278495106248"/>
    <s v="Himachal Pradesh"/>
    <s v="North"/>
  </r>
  <r>
    <x v="9"/>
    <s v="PIZB0001"/>
    <x v="6"/>
    <x v="0"/>
    <x v="1"/>
    <x v="0"/>
    <s v="Roch Cousineau"/>
    <n v="9"/>
    <n v="0.19712344024473996"/>
    <s v="Jharkhand"/>
    <s v="North"/>
  </r>
  <r>
    <x v="10"/>
    <s v="PIZB0002"/>
    <x v="2"/>
    <x v="1"/>
    <x v="0"/>
    <x v="1"/>
    <s v="Adrien Martin"/>
    <n v="4"/>
    <n v="6.8295799738434873E-2"/>
    <s v="Karnataka"/>
    <s v="South"/>
  </r>
  <r>
    <x v="11"/>
    <s v="PIZB0003"/>
    <x v="8"/>
    <x v="2"/>
    <x v="1"/>
    <x v="2"/>
    <s v="Albain Forestier"/>
    <n v="3"/>
    <n v="1.6828522965904168E-2"/>
    <s v="Kerala"/>
    <s v="South"/>
  </r>
  <r>
    <x v="12"/>
    <s v="PIZB0004"/>
    <x v="9"/>
    <x v="3"/>
    <x v="0"/>
    <x v="3"/>
    <s v="Roch Cousineau"/>
    <n v="5"/>
    <n v="0.26661284065553453"/>
    <s v="Madhya Pradesh"/>
    <s v="West"/>
  </r>
  <r>
    <x v="13"/>
    <s v="PIZB0001"/>
    <x v="4"/>
    <x v="0"/>
    <x v="1"/>
    <x v="0"/>
    <s v="Adrien Martin"/>
    <n v="12"/>
    <n v="0.21251347110701568"/>
    <s v="Maharashtra"/>
    <s v="West"/>
  </r>
  <r>
    <x v="14"/>
    <s v="PIZB0002"/>
    <x v="10"/>
    <x v="1"/>
    <x v="0"/>
    <x v="1"/>
    <s v="Albain Forestier"/>
    <n v="4"/>
    <n v="0.10994257661413849"/>
    <s v="Manipur"/>
    <s v="East"/>
  </r>
  <r>
    <x v="15"/>
    <s v="PIZB0003"/>
    <x v="10"/>
    <x v="2"/>
    <x v="1"/>
    <x v="2"/>
    <s v="Roch Cousineau"/>
    <n v="3"/>
    <n v="0.53607498908607099"/>
    <s v="Meghalaya"/>
    <s v="East"/>
  </r>
  <r>
    <x v="16"/>
    <s v="PIZB0004"/>
    <x v="6"/>
    <x v="3"/>
    <x v="0"/>
    <x v="3"/>
    <s v="Adrien Martin"/>
    <n v="5"/>
    <n v="3.7515550327758003E-2"/>
    <s v="Mizoram"/>
    <s v="East"/>
  </r>
  <r>
    <x v="17"/>
    <s v="PIZB0005"/>
    <x v="9"/>
    <x v="4"/>
    <x v="0"/>
    <x v="4"/>
    <s v="Albain Forestier"/>
    <n v="13"/>
    <n v="2.4938289886663061E-2"/>
    <s v="Nagaland"/>
    <s v="East"/>
  </r>
  <r>
    <x v="18"/>
    <s v="PIZB0006"/>
    <x v="10"/>
    <x v="5"/>
    <x v="1"/>
    <x v="5"/>
    <s v="Roch Cousineau"/>
    <n v="5"/>
    <n v="1.0123391970414241E-2"/>
    <s v="Odisha"/>
    <s v="East"/>
  </r>
  <r>
    <x v="19"/>
    <s v="PIZB0001"/>
    <x v="9"/>
    <x v="0"/>
    <x v="1"/>
    <x v="0"/>
    <s v="Adrien Martin"/>
    <n v="5"/>
    <n v="0.1308869366379137"/>
    <s v="Punjab"/>
    <s v="North"/>
  </r>
  <r>
    <x v="20"/>
    <s v="PIZB0002"/>
    <x v="10"/>
    <x v="1"/>
    <x v="1"/>
    <x v="1"/>
    <s v="Albain Forestier"/>
    <n v="4"/>
    <n v="6.6961969492996459E-2"/>
    <s v="Rajasthan"/>
    <s v="North"/>
  </r>
  <r>
    <x v="21"/>
    <s v="PIZB0003"/>
    <x v="2"/>
    <x v="2"/>
    <x v="0"/>
    <x v="2"/>
    <s v="Roch Cousineau"/>
    <n v="3"/>
    <n v="0.36350761794645753"/>
    <s v="Sikkim"/>
    <s v="East"/>
  </r>
  <r>
    <x v="22"/>
    <s v="PIZB0004"/>
    <x v="11"/>
    <x v="3"/>
    <x v="0"/>
    <x v="3"/>
    <s v="Adrien Martin"/>
    <n v="6"/>
    <n v="0.30841415491993102"/>
    <s v="Tamil Nadu"/>
    <s v="South"/>
  </r>
  <r>
    <x v="23"/>
    <s v="PIZB0001"/>
    <x v="9"/>
    <x v="0"/>
    <x v="0"/>
    <x v="0"/>
    <s v="Albain Forestier"/>
    <n v="8"/>
    <n v="0.21287301321989574"/>
    <s v="Telangana"/>
    <s v="South"/>
  </r>
  <r>
    <x v="24"/>
    <s v="PIZB0002"/>
    <x v="12"/>
    <x v="1"/>
    <x v="0"/>
    <x v="1"/>
    <s v="Roch Cousineau"/>
    <n v="5"/>
    <n v="0.11047742601795077"/>
    <s v="Tripura"/>
    <s v="East"/>
  </r>
  <r>
    <x v="25"/>
    <s v="PIZB0003"/>
    <x v="4"/>
    <x v="2"/>
    <x v="0"/>
    <x v="2"/>
    <s v="Adrien Martin"/>
    <n v="2"/>
    <n v="4.8799156151631218E-2"/>
    <s v="Uttar Pradesh"/>
    <s v="North"/>
  </r>
  <r>
    <x v="26"/>
    <s v="PIZB0004"/>
    <x v="10"/>
    <x v="3"/>
    <x v="0"/>
    <x v="3"/>
    <s v="Albain Forestier"/>
    <n v="3"/>
    <n v="0.27879506176921365"/>
    <s v="Uttarakhand"/>
    <s v="North"/>
  </r>
  <r>
    <x v="27"/>
    <s v="PIZB0005"/>
    <x v="10"/>
    <x v="4"/>
    <x v="0"/>
    <x v="4"/>
    <s v="Roch Cousineau"/>
    <n v="14"/>
    <n v="7.6045534046593019E-2"/>
    <s v="West Bengal"/>
    <s v="East"/>
  </r>
  <r>
    <x v="28"/>
    <s v="PIZB0001"/>
    <x v="2"/>
    <x v="0"/>
    <x v="0"/>
    <x v="0"/>
    <s v="Adrien Martin"/>
    <n v="12"/>
    <n v="0.12055762754740325"/>
    <s v="Andhra Pradesh"/>
    <s v="South"/>
  </r>
  <r>
    <x v="29"/>
    <s v="PIZB0002"/>
    <x v="5"/>
    <x v="1"/>
    <x v="0"/>
    <x v="1"/>
    <s v="Albain Forestier"/>
    <n v="5"/>
    <n v="0.30283946337780637"/>
    <s v="Arunachal Pradesh"/>
    <s v="North"/>
  </r>
  <r>
    <x v="30"/>
    <s v="PIZB0003"/>
    <x v="11"/>
    <x v="2"/>
    <x v="1"/>
    <x v="2"/>
    <s v="Roch Cousineau"/>
    <n v="1"/>
    <n v="0.41401829873258272"/>
    <s v="Assam"/>
    <s v="East"/>
  </r>
  <r>
    <x v="31"/>
    <s v="PIZB0004"/>
    <x v="13"/>
    <x v="3"/>
    <x v="0"/>
    <x v="3"/>
    <s v="Adrien Martin"/>
    <n v="4"/>
    <n v="6.1603660271292333E-3"/>
    <s v="Bihar"/>
    <s v="North"/>
  </r>
  <r>
    <x v="32"/>
    <s v="PIZB0001"/>
    <x v="14"/>
    <x v="0"/>
    <x v="0"/>
    <x v="0"/>
    <s v="Albain Forestier"/>
    <n v="8"/>
    <n v="0.10495963672233184"/>
    <s v="Chhattisgarh"/>
    <s v="West"/>
  </r>
  <r>
    <x v="33"/>
    <s v="PIZB0002"/>
    <x v="9"/>
    <x v="1"/>
    <x v="0"/>
    <x v="1"/>
    <s v="Roch Cousineau"/>
    <n v="12"/>
    <n v="0.29377273906475571"/>
    <s v="Goa"/>
    <s v="West"/>
  </r>
  <r>
    <x v="34"/>
    <s v="PIZB0003"/>
    <x v="7"/>
    <x v="2"/>
    <x v="0"/>
    <x v="2"/>
    <s v="Adrien Martin"/>
    <n v="3"/>
    <n v="0.56559810101924179"/>
    <s v="Gujarat"/>
    <s v="West"/>
  </r>
  <r>
    <x v="35"/>
    <s v="PIZB0004"/>
    <x v="15"/>
    <x v="3"/>
    <x v="0"/>
    <x v="3"/>
    <s v="Albain Forestier"/>
    <n v="3"/>
    <n v="0.14180367825735268"/>
    <s v="Haryana"/>
    <s v="North"/>
  </r>
  <r>
    <x v="36"/>
    <s v="PIZB0005"/>
    <x v="15"/>
    <x v="4"/>
    <x v="1"/>
    <x v="4"/>
    <s v="Roch Cousineau"/>
    <n v="11"/>
    <n v="0.19727585407121537"/>
    <s v="Himachal Pradesh"/>
    <s v="North"/>
  </r>
  <r>
    <x v="37"/>
    <s v="PIZB0006"/>
    <x v="8"/>
    <x v="5"/>
    <x v="0"/>
    <x v="5"/>
    <s v="Adrien Martin"/>
    <n v="8"/>
    <n v="0.16026707373910823"/>
    <s v="Jharkhand"/>
    <s v="North"/>
  </r>
  <r>
    <x v="38"/>
    <s v="PIZB0001"/>
    <x v="4"/>
    <x v="0"/>
    <x v="0"/>
    <x v="0"/>
    <s v="Albain Forestier"/>
    <n v="5"/>
    <n v="3.6754234817017679E-2"/>
    <s v="Karnataka"/>
    <s v="South"/>
  </r>
  <r>
    <x v="39"/>
    <s v="PIZB0002"/>
    <x v="12"/>
    <x v="1"/>
    <x v="0"/>
    <x v="1"/>
    <s v="Roch Cousineau"/>
    <n v="6"/>
    <n v="0.12047427034169578"/>
    <s v="Kerala"/>
    <s v="South"/>
  </r>
  <r>
    <x v="40"/>
    <s v="PIZB0003"/>
    <x v="5"/>
    <x v="2"/>
    <x v="1"/>
    <x v="2"/>
    <s v="Adrien Martin"/>
    <n v="1"/>
    <n v="0.38636401364592987"/>
    <s v="Madhya Pradesh"/>
    <s v="West"/>
  </r>
  <r>
    <x v="41"/>
    <s v="PIZB0004"/>
    <x v="8"/>
    <x v="3"/>
    <x v="1"/>
    <x v="3"/>
    <s v="Albain Forestier"/>
    <n v="7"/>
    <n v="0.25111930985495906"/>
    <s v="Maharashtra"/>
    <s v="West"/>
  </r>
  <r>
    <x v="42"/>
    <s v="PIZB0001"/>
    <x v="15"/>
    <x v="0"/>
    <x v="1"/>
    <x v="0"/>
    <s v="Roch Cousineau"/>
    <n v="7"/>
    <n v="0.18099169049889144"/>
    <s v="Manipur"/>
    <s v="East"/>
  </r>
  <r>
    <x v="43"/>
    <s v="PIZB0002"/>
    <x v="10"/>
    <x v="1"/>
    <x v="1"/>
    <x v="1"/>
    <s v="Adrien Martin"/>
    <n v="3"/>
    <n v="0.17363786365000505"/>
    <s v="Meghalaya"/>
    <s v="East"/>
  </r>
  <r>
    <x v="44"/>
    <s v="PIZB0003"/>
    <x v="9"/>
    <x v="2"/>
    <x v="1"/>
    <x v="2"/>
    <s v="Albain Forestier"/>
    <n v="1"/>
    <n v="0.75489814137474298"/>
    <s v="Mizoram"/>
    <s v="East"/>
  </r>
  <r>
    <x v="45"/>
    <s v="PIZB0004"/>
    <x v="7"/>
    <x v="3"/>
    <x v="1"/>
    <x v="3"/>
    <s v="Roch Cousineau"/>
    <n v="6"/>
    <n v="0.41826226246410803"/>
    <s v="Nagaland"/>
    <s v="East"/>
  </r>
  <r>
    <x v="46"/>
    <s v="PIZB0001"/>
    <x v="14"/>
    <x v="0"/>
    <x v="0"/>
    <x v="0"/>
    <s v="Roch Cousineau"/>
    <n v="4"/>
    <n v="1.372080123313592E-2"/>
    <s v="Odisha"/>
    <s v="East"/>
  </r>
  <r>
    <x v="47"/>
    <s v="PIZB0002"/>
    <x v="16"/>
    <x v="1"/>
    <x v="1"/>
    <x v="1"/>
    <s v="Adrien Martin"/>
    <n v="6"/>
    <n v="2.2083854314921911E-2"/>
    <s v="Punjab"/>
    <s v="North"/>
  </r>
  <r>
    <x v="48"/>
    <s v="PIZB0003"/>
    <x v="17"/>
    <x v="2"/>
    <x v="0"/>
    <x v="2"/>
    <s v="Albain Forestier"/>
    <n v="3"/>
    <n v="0.92842323956324613"/>
    <s v="Rajasthan"/>
    <s v="North"/>
  </r>
  <r>
    <x v="49"/>
    <s v="PIZB0004"/>
    <x v="17"/>
    <x v="3"/>
    <x v="1"/>
    <x v="3"/>
    <s v="Roch Cousineau"/>
    <n v="2"/>
    <n v="0.20990358910221096"/>
    <s v="Sikkim"/>
    <s v="East"/>
  </r>
  <r>
    <x v="50"/>
    <s v="PIZB0001"/>
    <x v="5"/>
    <x v="0"/>
    <x v="0"/>
    <x v="0"/>
    <s v="Adrien Martin"/>
    <n v="5"/>
    <n v="0.184343159134289"/>
    <s v="Tamil Nadu"/>
    <s v="South"/>
  </r>
  <r>
    <x v="51"/>
    <s v="PIZB0002"/>
    <x v="16"/>
    <x v="1"/>
    <x v="1"/>
    <x v="1"/>
    <s v="Albain Forestier"/>
    <n v="8"/>
    <n v="0.11144429073382323"/>
    <s v="Telangana"/>
    <s v="South"/>
  </r>
  <r>
    <x v="52"/>
    <s v="PIZB0003"/>
    <x v="1"/>
    <x v="2"/>
    <x v="0"/>
    <x v="2"/>
    <s v="Roch Cousineau"/>
    <n v="3"/>
    <n v="0.56286929186816415"/>
    <s v="Tripura"/>
    <s v="East"/>
  </r>
  <r>
    <x v="53"/>
    <s v="PIZB0004"/>
    <x v="18"/>
    <x v="3"/>
    <x v="1"/>
    <x v="3"/>
    <s v="Adrien Martin"/>
    <n v="3"/>
    <n v="3.138956050307417E-2"/>
    <s v="Uttar Pradesh"/>
    <s v="North"/>
  </r>
  <r>
    <x v="54"/>
    <s v="PIZB0005"/>
    <x v="3"/>
    <x v="4"/>
    <x v="0"/>
    <x v="4"/>
    <s v="Albain Forestier"/>
    <n v="13"/>
    <n v="0.23798278495106248"/>
    <s v="Uttarakhand"/>
    <s v="North"/>
  </r>
  <r>
    <x v="55"/>
    <s v="PIZB0001"/>
    <x v="19"/>
    <x v="0"/>
    <x v="1"/>
    <x v="0"/>
    <s v="Roch Cousineau"/>
    <n v="5"/>
    <n v="0.19712344024473996"/>
    <s v="West Bengal"/>
    <s v="East"/>
  </r>
  <r>
    <x v="56"/>
    <s v="PIZB0002"/>
    <x v="20"/>
    <x v="1"/>
    <x v="0"/>
    <x v="1"/>
    <s v="Adrien Martin"/>
    <n v="7"/>
    <n v="6.8295799738434873E-2"/>
    <s v="Andhra Pradesh"/>
    <s v="South"/>
  </r>
  <r>
    <x v="57"/>
    <s v="PIZB0003"/>
    <x v="21"/>
    <x v="2"/>
    <x v="1"/>
    <x v="2"/>
    <s v="Albain Forestier"/>
    <n v="3"/>
    <n v="1.6828522965904168E-2"/>
    <s v="Arunachal Pradesh"/>
    <s v="North"/>
  </r>
  <r>
    <x v="58"/>
    <s v="PIZB0004"/>
    <x v="22"/>
    <x v="3"/>
    <x v="0"/>
    <x v="3"/>
    <s v="Roch Cousineau"/>
    <n v="6"/>
    <n v="0.26661284065553453"/>
    <s v="Maharashtra"/>
    <s v="West"/>
  </r>
  <r>
    <x v="59"/>
    <s v="PIZB0001"/>
    <x v="23"/>
    <x v="0"/>
    <x v="1"/>
    <x v="0"/>
    <s v="Adrien Martin"/>
    <n v="11"/>
    <n v="0.21251347110701568"/>
    <s v="Manipur"/>
    <s v="East"/>
  </r>
  <r>
    <x v="60"/>
    <s v="PIZB0002"/>
    <x v="24"/>
    <x v="1"/>
    <x v="0"/>
    <x v="1"/>
    <s v="Albain Forestier"/>
    <n v="12"/>
    <n v="0.10994257661413849"/>
    <s v="Meghalaya"/>
    <s v="East"/>
  </r>
  <r>
    <x v="61"/>
    <s v="PIZB0003"/>
    <x v="16"/>
    <x v="2"/>
    <x v="1"/>
    <x v="2"/>
    <s v="Roch Cousineau"/>
    <n v="2"/>
    <n v="0.53607498908607099"/>
    <s v="Mizoram"/>
    <s v="East"/>
  </r>
  <r>
    <x v="62"/>
    <s v="PIZB0004"/>
    <x v="25"/>
    <x v="3"/>
    <x v="0"/>
    <x v="3"/>
    <s v="Adrien Martin"/>
    <n v="6"/>
    <n v="3.7515550327758003E-2"/>
    <s v="Gujarat"/>
    <s v="West"/>
  </r>
  <r>
    <x v="63"/>
    <s v="PIZB0005"/>
    <x v="6"/>
    <x v="4"/>
    <x v="0"/>
    <x v="4"/>
    <s v="Albain Forestier"/>
    <n v="15"/>
    <n v="2.4938289886663061E-2"/>
    <s v="Haryana"/>
    <s v="North"/>
  </r>
  <r>
    <x v="64"/>
    <s v="PIZB0006"/>
    <x v="2"/>
    <x v="5"/>
    <x v="1"/>
    <x v="5"/>
    <s v="Roch Cousineau"/>
    <n v="9"/>
    <n v="1.0123391970414241E-2"/>
    <s v="Himachal Pradesh"/>
    <s v="North"/>
  </r>
  <r>
    <x v="65"/>
    <s v="PIZB0001"/>
    <x v="26"/>
    <x v="0"/>
    <x v="1"/>
    <x v="0"/>
    <s v="Adrien Martin"/>
    <n v="12"/>
    <n v="0.1308869366379137"/>
    <s v="Odisha"/>
    <s v="East"/>
  </r>
  <r>
    <x v="66"/>
    <s v="PIZB0002"/>
    <x v="4"/>
    <x v="1"/>
    <x v="1"/>
    <x v="1"/>
    <s v="Albain Forestier"/>
    <n v="7"/>
    <n v="6.6961969492996459E-2"/>
    <s v="Punjab"/>
    <s v="North"/>
  </r>
  <r>
    <x v="67"/>
    <s v="PIZB0003"/>
    <x v="27"/>
    <x v="2"/>
    <x v="0"/>
    <x v="2"/>
    <s v="Roch Cousineau"/>
    <n v="3"/>
    <n v="0.36350761794645753"/>
    <s v="Rajasthan"/>
    <s v="North"/>
  </r>
  <r>
    <x v="68"/>
    <s v="PIZB0004"/>
    <x v="15"/>
    <x v="3"/>
    <x v="0"/>
    <x v="3"/>
    <s v="Adrien Martin"/>
    <n v="6"/>
    <n v="0.30841415491993102"/>
    <s v="Sikkim"/>
    <s v="East"/>
  </r>
  <r>
    <x v="69"/>
    <s v="PIZB0001"/>
    <x v="28"/>
    <x v="0"/>
    <x v="0"/>
    <x v="0"/>
    <s v="Albain Forestier"/>
    <n v="9"/>
    <n v="0.21287301321989574"/>
    <s v="Tamil Nadu"/>
    <s v="South"/>
  </r>
  <r>
    <x v="70"/>
    <s v="PIZB0002"/>
    <x v="8"/>
    <x v="1"/>
    <x v="0"/>
    <x v="1"/>
    <s v="Roch Cousineau"/>
    <n v="4"/>
    <n v="0.11047742601795077"/>
    <s v="Telangana"/>
    <s v="South"/>
  </r>
  <r>
    <x v="71"/>
    <s v="PIZB0003"/>
    <x v="6"/>
    <x v="2"/>
    <x v="0"/>
    <x v="2"/>
    <s v="Adrien Martin"/>
    <n v="2"/>
    <n v="4.8799156151631218E-2"/>
    <s v="Tripura"/>
    <s v="East"/>
  </r>
  <r>
    <x v="72"/>
    <s v="PIZB0004"/>
    <x v="27"/>
    <x v="3"/>
    <x v="0"/>
    <x v="3"/>
    <s v="Albain Forestier"/>
    <n v="6"/>
    <n v="0.27879506176921365"/>
    <s v="Haryana"/>
    <s v="North"/>
  </r>
  <r>
    <x v="73"/>
    <s v="PIZB0005"/>
    <x v="10"/>
    <x v="4"/>
    <x v="0"/>
    <x v="4"/>
    <s v="Roch Cousineau"/>
    <n v="9"/>
    <n v="7.6045534046593019E-2"/>
    <s v="Himachal Pradesh"/>
    <s v="North"/>
  </r>
  <r>
    <x v="74"/>
    <s v="PIZB0001"/>
    <x v="29"/>
    <x v="0"/>
    <x v="0"/>
    <x v="0"/>
    <s v="Adrien Martin"/>
    <n v="11"/>
    <n v="0.12055762754740325"/>
    <s v="Jharkhand"/>
    <s v="North"/>
  </r>
  <r>
    <x v="75"/>
    <s v="PIZB0002"/>
    <x v="30"/>
    <x v="1"/>
    <x v="0"/>
    <x v="1"/>
    <s v="Albain Forestier"/>
    <n v="13"/>
    <n v="0.30283946337780637"/>
    <s v="Uttar Pradesh"/>
    <s v="North"/>
  </r>
  <r>
    <x v="76"/>
    <s v="PIZB0003"/>
    <x v="31"/>
    <x v="2"/>
    <x v="1"/>
    <x v="2"/>
    <s v="Roch Cousineau"/>
    <n v="2"/>
    <n v="0.41401829873258272"/>
    <s v="Uttarakhand"/>
    <s v="North"/>
  </r>
  <r>
    <x v="77"/>
    <s v="PIZB0004"/>
    <x v="27"/>
    <x v="3"/>
    <x v="0"/>
    <x v="3"/>
    <s v="Adrien Martin"/>
    <n v="6"/>
    <n v="6.1603660271292333E-3"/>
    <s v="West Bengal"/>
    <s v="East"/>
  </r>
  <r>
    <x v="78"/>
    <s v="PIZB0001"/>
    <x v="29"/>
    <x v="0"/>
    <x v="0"/>
    <x v="0"/>
    <s v="Albain Forestier"/>
    <n v="12"/>
    <n v="0.10495963672233184"/>
    <s v="Andhra Pradesh"/>
    <s v="South"/>
  </r>
  <r>
    <x v="79"/>
    <s v="PIZB0002"/>
    <x v="1"/>
    <x v="1"/>
    <x v="0"/>
    <x v="1"/>
    <s v="Roch Cousineau"/>
    <n v="11"/>
    <n v="0.29377273906475571"/>
    <s v="Arunachal Pradesh"/>
    <s v="North"/>
  </r>
  <r>
    <x v="80"/>
    <s v="PIZB0003"/>
    <x v="11"/>
    <x v="2"/>
    <x v="0"/>
    <x v="2"/>
    <s v="Adrien Martin"/>
    <n v="3"/>
    <n v="0.56559810101924179"/>
    <s v="Maharashtra"/>
    <s v="West"/>
  </r>
  <r>
    <x v="81"/>
    <s v="PIZB0004"/>
    <x v="5"/>
    <x v="3"/>
    <x v="0"/>
    <x v="3"/>
    <s v="Albain Forestier"/>
    <n v="4"/>
    <n v="0.14180367825735268"/>
    <s v="Manipur"/>
    <s v="East"/>
  </r>
  <r>
    <x v="82"/>
    <s v="PIZB0005"/>
    <x v="2"/>
    <x v="4"/>
    <x v="1"/>
    <x v="4"/>
    <s v="Roch Cousineau"/>
    <n v="14"/>
    <n v="0.19727585407121537"/>
    <s v="Meghalaya"/>
    <s v="East"/>
  </r>
  <r>
    <x v="83"/>
    <s v="PIZB0006"/>
    <x v="31"/>
    <x v="5"/>
    <x v="0"/>
    <x v="5"/>
    <s v="Adrien Martin"/>
    <n v="2"/>
    <n v="0.16026707373910823"/>
    <s v="Mizoram"/>
    <s v="East"/>
  </r>
  <r>
    <x v="84"/>
    <s v="PIZB0001"/>
    <x v="3"/>
    <x v="0"/>
    <x v="0"/>
    <x v="0"/>
    <s v="Albain Forestier"/>
    <n v="4"/>
    <n v="3.6754234817017679E-2"/>
    <s v="Gujarat"/>
    <s v="West"/>
  </r>
  <r>
    <x v="85"/>
    <s v="PIZB0002"/>
    <x v="25"/>
    <x v="1"/>
    <x v="0"/>
    <x v="1"/>
    <s v="Roch Cousineau"/>
    <n v="6"/>
    <n v="0.12047427034169578"/>
    <s v="Haryana"/>
    <s v="North"/>
  </r>
  <r>
    <x v="86"/>
    <s v="PIZB0003"/>
    <x v="7"/>
    <x v="2"/>
    <x v="1"/>
    <x v="2"/>
    <s v="Adrien Martin"/>
    <n v="2"/>
    <n v="0.38636401364592987"/>
    <s v="Himachal Pradesh"/>
    <s v="North"/>
  </r>
  <r>
    <x v="87"/>
    <s v="PIZB0004"/>
    <x v="25"/>
    <x v="3"/>
    <x v="1"/>
    <x v="3"/>
    <s v="Albain Forestier"/>
    <n v="5"/>
    <n v="0.25111930985495906"/>
    <s v="Odisha"/>
    <s v="East"/>
  </r>
  <r>
    <x v="88"/>
    <s v="PIZB0001"/>
    <x v="32"/>
    <x v="0"/>
    <x v="1"/>
    <x v="0"/>
    <s v="Roch Cousineau"/>
    <n v="6"/>
    <n v="0.18099169049889144"/>
    <s v="Punjab"/>
    <s v="North"/>
  </r>
  <r>
    <x v="89"/>
    <s v="PIZB0002"/>
    <x v="33"/>
    <x v="1"/>
    <x v="1"/>
    <x v="1"/>
    <s v="Adrien Martin"/>
    <n v="6"/>
    <n v="0.17363786365000505"/>
    <s v="Rajasthan"/>
    <s v="North"/>
  </r>
  <r>
    <x v="90"/>
    <s v="PIZB0003"/>
    <x v="33"/>
    <x v="2"/>
    <x v="1"/>
    <x v="2"/>
    <s v="Albain Forestier"/>
    <n v="3"/>
    <n v="0.75489814137474298"/>
    <s v="Sikkim"/>
    <s v="East"/>
  </r>
  <r>
    <x v="91"/>
    <s v="PIZB0004"/>
    <x v="22"/>
    <x v="3"/>
    <x v="1"/>
    <x v="3"/>
    <s v="Roch Cousineau"/>
    <n v="4"/>
    <n v="0.41826226246410803"/>
    <s v="Tamil Nadu"/>
    <s v="South"/>
  </r>
  <r>
    <x v="92"/>
    <s v="PIZB0001"/>
    <x v="34"/>
    <x v="0"/>
    <x v="0"/>
    <x v="0"/>
    <s v="Roch Cousineau"/>
    <n v="11"/>
    <n v="0.52183512590850833"/>
    <s v="Telangana"/>
    <s v="South"/>
  </r>
  <r>
    <x v="93"/>
    <s v="PIZB0002"/>
    <x v="7"/>
    <x v="1"/>
    <x v="1"/>
    <x v="1"/>
    <s v="Adrien Martin"/>
    <n v="12"/>
    <n v="0.4407264983607897"/>
    <s v="Tripura"/>
    <s v="East"/>
  </r>
  <r>
    <x v="94"/>
    <s v="PIZB0003"/>
    <x v="3"/>
    <x v="2"/>
    <x v="0"/>
    <x v="2"/>
    <s v="Albain Forestier"/>
    <n v="3"/>
    <n v="0.30123769132028422"/>
    <s v="Haryana"/>
    <s v="North"/>
  </r>
  <r>
    <x v="95"/>
    <s v="PIZB0004"/>
    <x v="31"/>
    <x v="3"/>
    <x v="1"/>
    <x v="3"/>
    <s v="Roch Cousineau"/>
    <n v="4"/>
    <n v="0.42020557863905661"/>
    <s v="Himachal Pradesh"/>
    <s v="North"/>
  </r>
  <r>
    <x v="96"/>
    <s v="PIZB0001"/>
    <x v="4"/>
    <x v="0"/>
    <x v="0"/>
    <x v="0"/>
    <s v="Adrien Martin"/>
    <n v="10"/>
    <n v="0.38179966249899233"/>
    <s v="Jharkhand"/>
    <s v="North"/>
  </r>
  <r>
    <x v="97"/>
    <s v="PIZB0002"/>
    <x v="34"/>
    <x v="1"/>
    <x v="1"/>
    <x v="1"/>
    <s v="Albain Forestier"/>
    <n v="5"/>
    <n v="4.8435914836800764E-3"/>
    <s v="Uttar Pradesh"/>
    <s v="North"/>
  </r>
  <r>
    <x v="98"/>
    <s v="PIZB0003"/>
    <x v="13"/>
    <x v="2"/>
    <x v="0"/>
    <x v="2"/>
    <s v="Roch Cousineau"/>
    <n v="2"/>
    <n v="0.63857584714373206"/>
    <s v="Uttarakhand"/>
    <s v="North"/>
  </r>
  <r>
    <x v="99"/>
    <s v="PIZB0004"/>
    <x v="35"/>
    <x v="3"/>
    <x v="1"/>
    <x v="3"/>
    <s v="Adrien Martin"/>
    <n v="7"/>
    <n v="0.92544771931561698"/>
    <s v="West Bengal"/>
    <s v="East"/>
  </r>
  <r>
    <x v="100"/>
    <s v="PIZB0005"/>
    <x v="2"/>
    <x v="4"/>
    <x v="0"/>
    <x v="4"/>
    <s v="Albain Forestier"/>
    <n v="10"/>
    <n v="4.9069353138029403E-2"/>
    <s v="Andhra Pradesh"/>
    <s v="South"/>
  </r>
  <r>
    <x v="101"/>
    <s v="PIZB0001"/>
    <x v="13"/>
    <x v="0"/>
    <x v="1"/>
    <x v="0"/>
    <s v="Roch Cousineau"/>
    <n v="11"/>
    <n v="0.7875779554918797"/>
    <s v="Arunachal Pradesh"/>
    <s v="North"/>
  </r>
  <r>
    <x v="102"/>
    <s v="PIZB0002"/>
    <x v="18"/>
    <x v="1"/>
    <x v="0"/>
    <x v="1"/>
    <s v="Adrien Martin"/>
    <n v="13"/>
    <n v="0.4468603878067412"/>
    <s v="Maharashtra"/>
    <s v="West"/>
  </r>
  <r>
    <x v="103"/>
    <s v="PIZB0003"/>
    <x v="23"/>
    <x v="2"/>
    <x v="1"/>
    <x v="2"/>
    <s v="Albain Forestier"/>
    <n v="2"/>
    <n v="0.89674363393446022"/>
    <s v="Manipur"/>
    <s v="East"/>
  </r>
  <r>
    <x v="104"/>
    <s v="PIZB0004"/>
    <x v="36"/>
    <x v="3"/>
    <x v="0"/>
    <x v="3"/>
    <s v="Roch Cousineau"/>
    <n v="6"/>
    <n v="3.2373342558606799E-2"/>
    <s v="Meghalaya"/>
    <s v="East"/>
  </r>
  <r>
    <x v="105"/>
    <s v="PIZB0001"/>
    <x v="37"/>
    <x v="0"/>
    <x v="1"/>
    <x v="0"/>
    <s v="Adrien Martin"/>
    <n v="11"/>
    <n v="0.94247200152138155"/>
    <s v="Mizoram"/>
    <s v="East"/>
  </r>
  <r>
    <x v="106"/>
    <s v="PIZB0002"/>
    <x v="4"/>
    <x v="1"/>
    <x v="0"/>
    <x v="1"/>
    <s v="Albain Forestier"/>
    <n v="7"/>
    <n v="0.24863680679080546"/>
    <s v="Gujarat"/>
    <s v="West"/>
  </r>
  <r>
    <x v="107"/>
    <s v="PIZB0003"/>
    <x v="3"/>
    <x v="2"/>
    <x v="1"/>
    <x v="2"/>
    <s v="Roch Cousineau"/>
    <n v="1"/>
    <n v="4.9896521056402299E-2"/>
    <s v="Haryana"/>
    <s v="North"/>
  </r>
  <r>
    <x v="108"/>
    <s v="PIZB0004"/>
    <x v="35"/>
    <x v="3"/>
    <x v="0"/>
    <x v="3"/>
    <s v="Adrien Martin"/>
    <n v="7"/>
    <n v="0.49618340188276622"/>
    <s v="Himachal Pradesh"/>
    <s v="North"/>
  </r>
  <r>
    <x v="109"/>
    <s v="PIZB0005"/>
    <x v="11"/>
    <x v="4"/>
    <x v="0"/>
    <x v="4"/>
    <s v="Albain Forestier"/>
    <n v="13"/>
    <n v="0.62889621592411693"/>
    <s v="Odisha"/>
    <s v="East"/>
  </r>
  <r>
    <x v="110"/>
    <s v="PIZB0006"/>
    <x v="10"/>
    <x v="5"/>
    <x v="1"/>
    <x v="5"/>
    <s v="Roch Cousineau"/>
    <n v="8"/>
    <n v="0.87580490637929664"/>
    <s v="Punjab"/>
    <s v="North"/>
  </r>
  <r>
    <x v="111"/>
    <s v="PIZB0001"/>
    <x v="1"/>
    <x v="0"/>
    <x v="1"/>
    <x v="0"/>
    <s v="Adrien Martin"/>
    <n v="11"/>
    <n v="0.37069854126093349"/>
    <s v="Rajasthan"/>
    <s v="North"/>
  </r>
  <r>
    <x v="112"/>
    <s v="PIZB0002"/>
    <x v="17"/>
    <x v="1"/>
    <x v="1"/>
    <x v="1"/>
    <s v="Albain Forestier"/>
    <n v="10"/>
    <n v="0.64422602074286228"/>
    <s v="Sikkim"/>
    <s v="East"/>
  </r>
  <r>
    <x v="113"/>
    <s v="PIZB0003"/>
    <x v="17"/>
    <x v="2"/>
    <x v="0"/>
    <x v="2"/>
    <s v="Roch Cousineau"/>
    <n v="2"/>
    <n v="0.76652707543193765"/>
    <s v="Tamil Nadu"/>
    <s v="South"/>
  </r>
  <r>
    <x v="114"/>
    <s v="PIZB0004"/>
    <x v="37"/>
    <x v="3"/>
    <x v="0"/>
    <x v="3"/>
    <s v="Adrien Martin"/>
    <n v="2"/>
    <n v="0.74416329829954486"/>
    <s v="Telangana"/>
    <s v="South"/>
  </r>
  <r>
    <x v="115"/>
    <s v="PIZB0001"/>
    <x v="4"/>
    <x v="0"/>
    <x v="0"/>
    <x v="0"/>
    <s v="Albain Forestier"/>
    <n v="8"/>
    <n v="0.48484032292333201"/>
    <s v="Tripura"/>
    <s v="East"/>
  </r>
  <r>
    <x v="116"/>
    <s v="PIZB0002"/>
    <x v="2"/>
    <x v="1"/>
    <x v="0"/>
    <x v="1"/>
    <s v="Roch Cousineau"/>
    <n v="8"/>
    <n v="0.10556900790048951"/>
    <s v="Haryana"/>
    <s v="North"/>
  </r>
  <r>
    <x v="117"/>
    <s v="PIZB0003"/>
    <x v="12"/>
    <x v="2"/>
    <x v="0"/>
    <x v="2"/>
    <s v="Adrien Martin"/>
    <n v="1"/>
    <n v="0.35681327352398817"/>
    <s v="Himachal Pradesh"/>
    <s v="North"/>
  </r>
  <r>
    <x v="118"/>
    <s v="PIZB0004"/>
    <x v="0"/>
    <x v="3"/>
    <x v="0"/>
    <x v="3"/>
    <s v="Albain Forestier"/>
    <n v="2"/>
    <n v="0.38966155247167111"/>
    <s v="Jharkhand"/>
    <s v="North"/>
  </r>
  <r>
    <x v="119"/>
    <s v="PIZB0005"/>
    <x v="38"/>
    <x v="4"/>
    <x v="0"/>
    <x v="4"/>
    <s v="Roch Cousineau"/>
    <n v="6"/>
    <n v="0.27342799854809485"/>
    <s v="Andhra Pradesh"/>
    <s v="South"/>
  </r>
  <r>
    <x v="120"/>
    <s v="PIZB0001"/>
    <x v="1"/>
    <x v="0"/>
    <x v="0"/>
    <x v="0"/>
    <s v="Adrien Martin"/>
    <n v="11"/>
    <n v="0.68404340685026022"/>
    <s v="Arunachal Pradesh"/>
    <s v="North"/>
  </r>
  <r>
    <x v="121"/>
    <s v="PIZB0002"/>
    <x v="2"/>
    <x v="1"/>
    <x v="0"/>
    <x v="1"/>
    <s v="Albain Forestier"/>
    <n v="4"/>
    <n v="0.30511671475159663"/>
    <s v="Assam"/>
    <s v="East"/>
  </r>
  <r>
    <x v="122"/>
    <s v="PIZB0003"/>
    <x v="5"/>
    <x v="2"/>
    <x v="1"/>
    <x v="2"/>
    <s v="Roch Cousineau"/>
    <n v="3"/>
    <n v="0.26634683182511409"/>
    <s v="Bihar"/>
    <s v="North"/>
  </r>
  <r>
    <x v="123"/>
    <s v="PIZB0004"/>
    <x v="3"/>
    <x v="3"/>
    <x v="0"/>
    <x v="3"/>
    <s v="Adrien Martin"/>
    <n v="2"/>
    <n v="0.95598379426073032"/>
    <s v="Chhattisgarh"/>
    <s v="West"/>
  </r>
  <r>
    <x v="124"/>
    <s v="PIZB0001"/>
    <x v="36"/>
    <x v="0"/>
    <x v="0"/>
    <x v="0"/>
    <s v="Albain Forestier"/>
    <n v="3"/>
    <n v="0.78465682989488972"/>
    <s v="Goa"/>
    <s v="West"/>
  </r>
  <r>
    <x v="125"/>
    <s v="PIZB0002"/>
    <x v="24"/>
    <x v="1"/>
    <x v="0"/>
    <x v="1"/>
    <s v="Roch Cousineau"/>
    <n v="4"/>
    <n v="0.92531650826605816"/>
    <s v="Gujarat"/>
    <s v="West"/>
  </r>
  <r>
    <x v="126"/>
    <s v="PIZB0003"/>
    <x v="21"/>
    <x v="2"/>
    <x v="0"/>
    <x v="2"/>
    <s v="Adrien Martin"/>
    <n v="3"/>
    <n v="0.91314982692991542"/>
    <s v="Haryana"/>
    <s v="North"/>
  </r>
  <r>
    <x v="127"/>
    <s v="PIZB0004"/>
    <x v="32"/>
    <x v="3"/>
    <x v="0"/>
    <x v="3"/>
    <s v="Albain Forestier"/>
    <n v="2"/>
    <n v="8.4586093307030152E-2"/>
    <s v="Himachal Pradesh"/>
    <s v="North"/>
  </r>
  <r>
    <x v="128"/>
    <s v="PIZB0005"/>
    <x v="4"/>
    <x v="4"/>
    <x v="1"/>
    <x v="4"/>
    <s v="Roch Cousineau"/>
    <n v="7"/>
    <n v="0.92983220282837542"/>
    <s v="Jharkhand"/>
    <s v="North"/>
  </r>
  <r>
    <x v="129"/>
    <s v="PIZB0006"/>
    <x v="2"/>
    <x v="5"/>
    <x v="0"/>
    <x v="5"/>
    <s v="Adrien Martin"/>
    <n v="6"/>
    <n v="0.13029960752667558"/>
    <s v="Karnataka"/>
    <s v="South"/>
  </r>
  <r>
    <x v="130"/>
    <s v="PIZB0001"/>
    <x v="27"/>
    <x v="0"/>
    <x v="0"/>
    <x v="0"/>
    <s v="Albain Forestier"/>
    <n v="6"/>
    <n v="0.41456728266200249"/>
    <s v="Kerala"/>
    <s v="South"/>
  </r>
  <r>
    <x v="131"/>
    <s v="PIZB0002"/>
    <x v="0"/>
    <x v="1"/>
    <x v="0"/>
    <x v="1"/>
    <s v="Roch Cousineau"/>
    <n v="8"/>
    <n v="0.77953807822657883"/>
    <s v="Madhya Pradesh"/>
    <s v="West"/>
  </r>
  <r>
    <x v="132"/>
    <s v="PIZB0003"/>
    <x v="1"/>
    <x v="2"/>
    <x v="1"/>
    <x v="2"/>
    <s v="Adrien Martin"/>
    <n v="3"/>
    <n v="0.56602493379943331"/>
    <s v="Maharashtra"/>
    <s v="West"/>
  </r>
  <r>
    <x v="133"/>
    <s v="PIZB0004"/>
    <x v="28"/>
    <x v="3"/>
    <x v="1"/>
    <x v="3"/>
    <s v="Albain Forestier"/>
    <n v="2"/>
    <n v="0.7922771947085826"/>
    <s v="Manipur"/>
    <s v="East"/>
  </r>
  <r>
    <x v="134"/>
    <s v="PIZB0001"/>
    <x v="8"/>
    <x v="0"/>
    <x v="1"/>
    <x v="0"/>
    <s v="Roch Cousineau"/>
    <n v="9"/>
    <n v="9.6806596410280221E-2"/>
    <s v="Meghalaya"/>
    <s v="East"/>
  </r>
  <r>
    <x v="135"/>
    <s v="PIZB0002"/>
    <x v="33"/>
    <x v="1"/>
    <x v="1"/>
    <x v="1"/>
    <s v="Adrien Martin"/>
    <n v="8"/>
    <n v="0.10738058788365801"/>
    <s v="Mizoram"/>
    <s v="East"/>
  </r>
  <r>
    <x v="136"/>
    <s v="PIZB0003"/>
    <x v="14"/>
    <x v="2"/>
    <x v="1"/>
    <x v="2"/>
    <s v="Albain Forestier"/>
    <n v="1"/>
    <n v="0.68298720032284699"/>
    <s v="Nagaland"/>
    <s v="East"/>
  </r>
  <r>
    <x v="137"/>
    <s v="PIZB0004"/>
    <x v="16"/>
    <x v="3"/>
    <x v="1"/>
    <x v="3"/>
    <s v="Roch Cousineau"/>
    <n v="2"/>
    <n v="8.8476327566971991E-2"/>
    <s v="Odisha"/>
    <s v="East"/>
  </r>
  <r>
    <x v="138"/>
    <s v="PIZB0001"/>
    <x v="17"/>
    <x v="0"/>
    <x v="0"/>
    <x v="0"/>
    <s v="Roch Cousineau"/>
    <n v="9"/>
    <n v="0.12263076179640997"/>
    <s v="Punjab"/>
    <s v="North"/>
  </r>
  <r>
    <x v="139"/>
    <s v="PIZB0002"/>
    <x v="17"/>
    <x v="1"/>
    <x v="1"/>
    <x v="1"/>
    <s v="Adrien Martin"/>
    <n v="7"/>
    <n v="0.21348123854438894"/>
    <s v="Rajasthan"/>
    <s v="North"/>
  </r>
  <r>
    <x v="140"/>
    <s v="PIZB0003"/>
    <x v="5"/>
    <x v="2"/>
    <x v="0"/>
    <x v="2"/>
    <s v="Albain Forestier"/>
    <n v="3"/>
    <n v="0.51777110877083832"/>
    <s v="Sikkim"/>
    <s v="East"/>
  </r>
  <r>
    <x v="141"/>
    <s v="PIZB0004"/>
    <x v="16"/>
    <x v="3"/>
    <x v="1"/>
    <x v="3"/>
    <s v="Roch Cousineau"/>
    <n v="3"/>
    <n v="0.2471412366587864"/>
    <s v="Tamil Nadu"/>
    <s v="South"/>
  </r>
  <r>
    <x v="142"/>
    <s v="PIZB0001"/>
    <x v="1"/>
    <x v="0"/>
    <x v="0"/>
    <x v="0"/>
    <s v="Adrien Martin"/>
    <n v="4"/>
    <n v="0.74108890181243625"/>
    <s v="Telangana"/>
    <s v="South"/>
  </r>
  <r>
    <x v="143"/>
    <s v="PIZB0002"/>
    <x v="18"/>
    <x v="1"/>
    <x v="1"/>
    <x v="1"/>
    <s v="Albain Forestier"/>
    <n v="5"/>
    <n v="0.7589550474918334"/>
    <s v="Tripura"/>
    <s v="East"/>
  </r>
  <r>
    <x v="144"/>
    <s v="PIZB0003"/>
    <x v="3"/>
    <x v="2"/>
    <x v="0"/>
    <x v="2"/>
    <s v="Roch Cousineau"/>
    <n v="4"/>
    <n v="0.39519452416647527"/>
    <s v="Uttar Pradesh"/>
    <s v="North"/>
  </r>
  <r>
    <x v="145"/>
    <s v="PIZB0004"/>
    <x v="19"/>
    <x v="3"/>
    <x v="1"/>
    <x v="3"/>
    <s v="Adrien Martin"/>
    <n v="5"/>
    <n v="2.5857814158937731E-2"/>
    <s v="Uttarakhand"/>
    <s v="North"/>
  </r>
  <r>
    <x v="146"/>
    <s v="PIZB0005"/>
    <x v="20"/>
    <x v="4"/>
    <x v="0"/>
    <x v="4"/>
    <s v="Albain Forestier"/>
    <n v="10"/>
    <n v="0.35224195755599907"/>
    <s v="West Bengal"/>
    <s v="East"/>
  </r>
  <r>
    <x v="147"/>
    <s v="PIZB0001"/>
    <x v="21"/>
    <x v="0"/>
    <x v="1"/>
    <x v="0"/>
    <s v="Roch Cousineau"/>
    <n v="12"/>
    <n v="4.2934737769464881E-2"/>
    <s v="Andhra Pradesh"/>
    <s v="South"/>
  </r>
  <r>
    <x v="148"/>
    <s v="PIZB0002"/>
    <x v="22"/>
    <x v="1"/>
    <x v="0"/>
    <x v="1"/>
    <s v="Adrien Martin"/>
    <n v="12"/>
    <n v="6.8824781708392013E-3"/>
    <s v="Arunachal Pradesh"/>
    <s v="North"/>
  </r>
  <r>
    <x v="149"/>
    <s v="PIZB0003"/>
    <x v="23"/>
    <x v="2"/>
    <x v="1"/>
    <x v="2"/>
    <s v="Albain Forestier"/>
    <n v="1"/>
    <n v="0.8553400747255635"/>
    <s v="Assam"/>
    <s v="East"/>
  </r>
  <r>
    <x v="150"/>
    <s v="PIZB0004"/>
    <x v="24"/>
    <x v="3"/>
    <x v="0"/>
    <x v="3"/>
    <s v="Roch Cousineau"/>
    <n v="6"/>
    <n v="0.62107648533214554"/>
    <s v="Bihar"/>
    <s v="North"/>
  </r>
  <r>
    <x v="151"/>
    <s v="PIZB0001"/>
    <x v="16"/>
    <x v="0"/>
    <x v="1"/>
    <x v="0"/>
    <s v="Adrien Martin"/>
    <n v="3"/>
    <n v="0.93819201157518672"/>
    <s v="Chhattisgarh"/>
    <s v="West"/>
  </r>
  <r>
    <x v="152"/>
    <s v="PIZB0002"/>
    <x v="25"/>
    <x v="1"/>
    <x v="0"/>
    <x v="1"/>
    <s v="Albain Forestier"/>
    <n v="12"/>
    <n v="0.97731506347213748"/>
    <s v="Goa"/>
    <s v="West"/>
  </r>
  <r>
    <x v="153"/>
    <s v="PIZB0003"/>
    <x v="6"/>
    <x v="2"/>
    <x v="1"/>
    <x v="2"/>
    <s v="Roch Cousineau"/>
    <n v="3"/>
    <n v="0.93618769203099483"/>
    <s v="Gujarat"/>
    <s v="West"/>
  </r>
  <r>
    <x v="154"/>
    <s v="PIZB0004"/>
    <x v="2"/>
    <x v="3"/>
    <x v="0"/>
    <x v="3"/>
    <s v="Adrien Martin"/>
    <n v="5"/>
    <n v="0.92747059451906588"/>
    <s v="Haryana"/>
    <s v="North"/>
  </r>
  <r>
    <x v="155"/>
    <s v="PIZB0005"/>
    <x v="26"/>
    <x v="4"/>
    <x v="0"/>
    <x v="4"/>
    <s v="Albain Forestier"/>
    <n v="8"/>
    <n v="9.8331104648150314E-2"/>
    <s v="Himachal Pradesh"/>
    <s v="North"/>
  </r>
  <r>
    <x v="156"/>
    <s v="PIZB0006"/>
    <x v="4"/>
    <x v="5"/>
    <x v="1"/>
    <x v="5"/>
    <s v="Roch Cousineau"/>
    <n v="5"/>
    <n v="4.5012478047171678E-3"/>
    <s v="Jharkhand"/>
    <s v="North"/>
  </r>
  <r>
    <x v="157"/>
    <s v="PIZB0001"/>
    <x v="27"/>
    <x v="0"/>
    <x v="1"/>
    <x v="0"/>
    <s v="Adrien Martin"/>
    <n v="9"/>
    <n v="0.22169192366246837"/>
    <s v="Karnataka"/>
    <s v="South"/>
  </r>
  <r>
    <x v="158"/>
    <s v="PIZB0002"/>
    <x v="15"/>
    <x v="1"/>
    <x v="1"/>
    <x v="1"/>
    <s v="Albain Forestier"/>
    <n v="6"/>
    <n v="0.91624709117858605"/>
    <s v="Kerala"/>
    <s v="South"/>
  </r>
  <r>
    <x v="159"/>
    <s v="PIZB0003"/>
    <x v="28"/>
    <x v="2"/>
    <x v="0"/>
    <x v="2"/>
    <s v="Roch Cousineau"/>
    <n v="3"/>
    <n v="0.61362516317019966"/>
    <s v="Madhya Pradesh"/>
    <s v="West"/>
  </r>
  <r>
    <x v="160"/>
    <s v="PIZB0004"/>
    <x v="8"/>
    <x v="3"/>
    <x v="0"/>
    <x v="3"/>
    <s v="Adrien Martin"/>
    <n v="4"/>
    <n v="0.81572623665656485"/>
    <s v="Maharashtra"/>
    <s v="West"/>
  </r>
  <r>
    <x v="161"/>
    <s v="PIZB0001"/>
    <x v="6"/>
    <x v="0"/>
    <x v="0"/>
    <x v="0"/>
    <s v="Albain Forestier"/>
    <n v="11"/>
    <n v="0.60394772308749511"/>
    <s v="Manipur"/>
    <s v="East"/>
  </r>
  <r>
    <x v="162"/>
    <s v="PIZB0002"/>
    <x v="27"/>
    <x v="1"/>
    <x v="0"/>
    <x v="1"/>
    <s v="Roch Cousineau"/>
    <n v="7"/>
    <n v="0.2716676542664398"/>
    <s v="Meghalaya"/>
    <s v="East"/>
  </r>
  <r>
    <x v="163"/>
    <s v="PIZB0003"/>
    <x v="10"/>
    <x v="2"/>
    <x v="0"/>
    <x v="2"/>
    <s v="Adrien Martin"/>
    <n v="2"/>
    <n v="0.56293228162406539"/>
    <s v="Mizoram"/>
    <s v="East"/>
  </r>
  <r>
    <x v="164"/>
    <s v="PIZB0004"/>
    <x v="29"/>
    <x v="3"/>
    <x v="0"/>
    <x v="3"/>
    <s v="Albain Forestier"/>
    <n v="4"/>
    <n v="0.73579140219525918"/>
    <s v="Nagaland"/>
    <s v="East"/>
  </r>
  <r>
    <x v="165"/>
    <s v="PIZB0005"/>
    <x v="30"/>
    <x v="4"/>
    <x v="0"/>
    <x v="4"/>
    <s v="Roch Cousineau"/>
    <n v="12"/>
    <n v="0.44112931781121201"/>
    <s v="Odisha"/>
    <s v="East"/>
  </r>
  <r>
    <x v="166"/>
    <s v="PIZB0001"/>
    <x v="31"/>
    <x v="0"/>
    <x v="0"/>
    <x v="0"/>
    <s v="Adrien Martin"/>
    <n v="11"/>
    <n v="0.67026763876764872"/>
    <s v="Punjab"/>
    <s v="North"/>
  </r>
  <r>
    <x v="167"/>
    <s v="PIZB0002"/>
    <x v="27"/>
    <x v="1"/>
    <x v="0"/>
    <x v="1"/>
    <s v="Albain Forestier"/>
    <n v="9"/>
    <n v="0.21501842814819261"/>
    <s v="Rajasthan"/>
    <s v="North"/>
  </r>
  <r>
    <x v="168"/>
    <s v="PIZB0003"/>
    <x v="29"/>
    <x v="2"/>
    <x v="1"/>
    <x v="2"/>
    <s v="Roch Cousineau"/>
    <n v="3"/>
    <n v="0.77528388030776896"/>
    <s v="Sikkim"/>
    <s v="East"/>
  </r>
  <r>
    <x v="169"/>
    <s v="PIZB0004"/>
    <x v="1"/>
    <x v="3"/>
    <x v="0"/>
    <x v="3"/>
    <s v="Adrien Martin"/>
    <n v="3"/>
    <n v="0.32334348690445713"/>
    <s v="Tamil Nadu"/>
    <s v="South"/>
  </r>
  <r>
    <x v="170"/>
    <s v="PIZB0001"/>
    <x v="11"/>
    <x v="0"/>
    <x v="0"/>
    <x v="0"/>
    <s v="Albain Forestier"/>
    <n v="5"/>
    <n v="0.2117276391971491"/>
    <s v="Telangana"/>
    <s v="South"/>
  </r>
  <r>
    <x v="171"/>
    <s v="PIZB0002"/>
    <x v="5"/>
    <x v="1"/>
    <x v="0"/>
    <x v="1"/>
    <s v="Roch Cousineau"/>
    <n v="10"/>
    <n v="0.99817658128489728"/>
    <s v="Tripura"/>
    <s v="East"/>
  </r>
  <r>
    <x v="172"/>
    <s v="PIZB0003"/>
    <x v="2"/>
    <x v="2"/>
    <x v="0"/>
    <x v="2"/>
    <s v="Adrien Martin"/>
    <n v="3"/>
    <n v="0.34321661485625221"/>
    <s v="Uttar Pradesh"/>
    <s v="North"/>
  </r>
  <r>
    <x v="173"/>
    <s v="PIZB0004"/>
    <x v="31"/>
    <x v="3"/>
    <x v="0"/>
    <x v="3"/>
    <s v="Albain Forestier"/>
    <n v="6"/>
    <n v="0.17688363553653064"/>
    <s v="Uttarakhand"/>
    <s v="North"/>
  </r>
  <r>
    <x v="174"/>
    <s v="PIZB0005"/>
    <x v="3"/>
    <x v="4"/>
    <x v="1"/>
    <x v="4"/>
    <s v="Roch Cousineau"/>
    <n v="12"/>
    <n v="0.54853763527560739"/>
    <s v="West Bengal"/>
    <s v="East"/>
  </r>
  <r>
    <x v="175"/>
    <s v="PIZB0006"/>
    <x v="25"/>
    <x v="5"/>
    <x v="0"/>
    <x v="5"/>
    <s v="Adrien Martin"/>
    <n v="7"/>
    <n v="0.40612729229894939"/>
    <s v="Andhra Pradesh"/>
    <s v="South"/>
  </r>
  <r>
    <x v="176"/>
    <s v="PIZB0001"/>
    <x v="7"/>
    <x v="0"/>
    <x v="0"/>
    <x v="0"/>
    <s v="Albain Forestier"/>
    <n v="6"/>
    <n v="0.16780300089638589"/>
    <s v="Arunachal Pradesh"/>
    <s v="North"/>
  </r>
  <r>
    <x v="177"/>
    <s v="PIZB0002"/>
    <x v="25"/>
    <x v="1"/>
    <x v="0"/>
    <x v="1"/>
    <s v="Roch Cousineau"/>
    <n v="10"/>
    <n v="0.91086777790941564"/>
    <s v="Maharashtra"/>
    <s v="West"/>
  </r>
  <r>
    <x v="178"/>
    <s v="PIZB0003"/>
    <x v="32"/>
    <x v="2"/>
    <x v="1"/>
    <x v="2"/>
    <s v="Adrien Martin"/>
    <n v="3"/>
    <n v="0.2731985494536886"/>
    <s v="Manipur"/>
    <s v="East"/>
  </r>
  <r>
    <x v="179"/>
    <s v="PIZB0004"/>
    <x v="33"/>
    <x v="3"/>
    <x v="1"/>
    <x v="3"/>
    <s v="Albain Forestier"/>
    <n v="4"/>
    <n v="0.81984662786178419"/>
    <s v="Meghalaya"/>
    <s v="East"/>
  </r>
  <r>
    <x v="180"/>
    <s v="PIZB0001"/>
    <x v="33"/>
    <x v="0"/>
    <x v="1"/>
    <x v="0"/>
    <s v="Roch Cousineau"/>
    <n v="7"/>
    <n v="0.89980934003543744"/>
    <s v="Mizoram"/>
    <s v="East"/>
  </r>
  <r>
    <x v="181"/>
    <s v="PIZB0002"/>
    <x v="22"/>
    <x v="1"/>
    <x v="1"/>
    <x v="1"/>
    <s v="Adrien Martin"/>
    <n v="5"/>
    <n v="0.73522347452625669"/>
    <s v="Gujarat"/>
    <s v="West"/>
  </r>
  <r>
    <x v="182"/>
    <s v="PIZB0003"/>
    <x v="34"/>
    <x v="2"/>
    <x v="1"/>
    <x v="2"/>
    <s v="Albain Forestier"/>
    <n v="3"/>
    <n v="0.36579213338930128"/>
    <s v="Haryana"/>
    <s v="North"/>
  </r>
  <r>
    <x v="183"/>
    <s v="PIZB0004"/>
    <x v="7"/>
    <x v="3"/>
    <x v="1"/>
    <x v="3"/>
    <s v="Roch Cousineau"/>
    <n v="2"/>
    <n v="0.79313642440033238"/>
    <s v="Himachal Pradesh"/>
    <s v="North"/>
  </r>
  <r>
    <x v="184"/>
    <s v="PIZB0001"/>
    <x v="3"/>
    <x v="0"/>
    <x v="0"/>
    <x v="0"/>
    <s v="Roch Cousineau"/>
    <n v="4"/>
    <n v="8.0407664979564641E-2"/>
    <s v="Odisha"/>
    <s v="East"/>
  </r>
  <r>
    <x v="185"/>
    <s v="PIZB0002"/>
    <x v="31"/>
    <x v="1"/>
    <x v="1"/>
    <x v="1"/>
    <s v="Adrien Martin"/>
    <n v="12"/>
    <n v="0.38525936096781821"/>
    <s v="Punjab"/>
    <s v="North"/>
  </r>
  <r>
    <x v="186"/>
    <s v="PIZB0003"/>
    <x v="4"/>
    <x v="2"/>
    <x v="0"/>
    <x v="2"/>
    <s v="Albain Forestier"/>
    <n v="1"/>
    <n v="0.45507177071325888"/>
    <s v="Rajasthan"/>
    <s v="North"/>
  </r>
  <r>
    <x v="187"/>
    <s v="PIZB0004"/>
    <x v="34"/>
    <x v="3"/>
    <x v="1"/>
    <x v="3"/>
    <s v="Roch Cousineau"/>
    <n v="4"/>
    <n v="0.93827031337312128"/>
    <s v="Sikkim"/>
    <s v="East"/>
  </r>
  <r>
    <x v="188"/>
    <s v="PIZB0001"/>
    <x v="13"/>
    <x v="0"/>
    <x v="0"/>
    <x v="0"/>
    <s v="Adrien Martin"/>
    <n v="7"/>
    <n v="0.14716035331195043"/>
    <s v="Tamil Nadu"/>
    <s v="South"/>
  </r>
  <r>
    <x v="189"/>
    <s v="PIZB0002"/>
    <x v="35"/>
    <x v="1"/>
    <x v="1"/>
    <x v="1"/>
    <s v="Albain Forestier"/>
    <n v="12"/>
    <n v="0.10159867043013626"/>
    <s v="Telangana"/>
    <s v="South"/>
  </r>
  <r>
    <x v="190"/>
    <s v="PIZB0003"/>
    <x v="2"/>
    <x v="2"/>
    <x v="0"/>
    <x v="2"/>
    <s v="Roch Cousineau"/>
    <n v="2"/>
    <n v="0.50060788399709522"/>
    <s v="Tripura"/>
    <s v="East"/>
  </r>
  <r>
    <x v="191"/>
    <s v="PIZB0004"/>
    <x v="13"/>
    <x v="3"/>
    <x v="1"/>
    <x v="3"/>
    <s v="Adrien Martin"/>
    <n v="6"/>
    <n v="0.70539643021834586"/>
    <s v="Haryana"/>
    <s v="North"/>
  </r>
  <r>
    <x v="192"/>
    <s v="PIZB0005"/>
    <x v="18"/>
    <x v="4"/>
    <x v="0"/>
    <x v="4"/>
    <s v="Albain Forestier"/>
    <n v="12"/>
    <n v="0.72481379032239401"/>
    <s v="Himachal Pradesh"/>
    <s v="North"/>
  </r>
  <r>
    <x v="193"/>
    <s v="PIZB0001"/>
    <x v="23"/>
    <x v="0"/>
    <x v="1"/>
    <x v="0"/>
    <s v="Roch Cousineau"/>
    <n v="6"/>
    <n v="0.21833121955544521"/>
    <s v="Jharkhand"/>
    <s v="North"/>
  </r>
  <r>
    <x v="194"/>
    <s v="PIZB0002"/>
    <x v="36"/>
    <x v="1"/>
    <x v="0"/>
    <x v="1"/>
    <s v="Adrien Martin"/>
    <n v="8"/>
    <n v="0.33253524453952932"/>
    <s v="Uttar Pradesh"/>
    <s v="North"/>
  </r>
  <r>
    <x v="195"/>
    <s v="PIZB0003"/>
    <x v="37"/>
    <x v="2"/>
    <x v="1"/>
    <x v="2"/>
    <s v="Albain Forestier"/>
    <n v="2"/>
    <n v="0.39793552100289009"/>
    <s v="Uttarakhand"/>
    <s v="North"/>
  </r>
  <r>
    <x v="196"/>
    <s v="PIZB0004"/>
    <x v="4"/>
    <x v="3"/>
    <x v="0"/>
    <x v="3"/>
    <s v="Roch Cousineau"/>
    <n v="4"/>
    <n v="0.83519533088641318"/>
    <s v="West Bengal"/>
    <s v="East"/>
  </r>
  <r>
    <x v="197"/>
    <s v="PIZB0001"/>
    <x v="3"/>
    <x v="0"/>
    <x v="1"/>
    <x v="0"/>
    <s v="Adrien Martin"/>
    <n v="10"/>
    <n v="8.7312208799101843E-3"/>
    <s v="Andhra Pradesh"/>
    <s v="South"/>
  </r>
  <r>
    <x v="198"/>
    <s v="PIZB0002"/>
    <x v="35"/>
    <x v="1"/>
    <x v="0"/>
    <x v="1"/>
    <s v="Albain Forestier"/>
    <n v="12"/>
    <n v="0.95071636556912675"/>
    <s v="Arunachal Pradesh"/>
    <s v="North"/>
  </r>
  <r>
    <x v="199"/>
    <s v="PIZB0003"/>
    <x v="11"/>
    <x v="2"/>
    <x v="1"/>
    <x v="2"/>
    <s v="Roch Cousineau"/>
    <n v="4"/>
    <n v="6.5110770871939172E-2"/>
    <s v="Maharashtra"/>
    <s v="West"/>
  </r>
  <r>
    <x v="200"/>
    <s v="PIZB0004"/>
    <x v="10"/>
    <x v="3"/>
    <x v="0"/>
    <x v="3"/>
    <s v="Adrien Martin"/>
    <n v="6"/>
    <n v="0.43772024513265795"/>
    <s v="Manipur"/>
    <s v="East"/>
  </r>
  <r>
    <x v="201"/>
    <s v="PIZB0005"/>
    <x v="1"/>
    <x v="4"/>
    <x v="0"/>
    <x v="4"/>
    <s v="Albain Forestier"/>
    <n v="7"/>
    <n v="0.41853663840169475"/>
    <s v="Meghalaya"/>
    <s v="East"/>
  </r>
  <r>
    <x v="202"/>
    <s v="PIZB0006"/>
    <x v="17"/>
    <x v="5"/>
    <x v="1"/>
    <x v="5"/>
    <s v="Roch Cousineau"/>
    <n v="7"/>
    <n v="0.38824165845812764"/>
    <s v="Mizoram"/>
    <s v="East"/>
  </r>
  <r>
    <x v="203"/>
    <s v="PIZB0001"/>
    <x v="17"/>
    <x v="0"/>
    <x v="1"/>
    <x v="0"/>
    <s v="Adrien Martin"/>
    <n v="3"/>
    <n v="0.75434060698733896"/>
    <s v="Gujarat"/>
    <s v="West"/>
  </r>
  <r>
    <x v="204"/>
    <s v="PIZB0002"/>
    <x v="37"/>
    <x v="1"/>
    <x v="1"/>
    <x v="1"/>
    <s v="Albain Forestier"/>
    <n v="12"/>
    <n v="0.61587381700020483"/>
    <s v="Haryana"/>
    <s v="North"/>
  </r>
  <r>
    <x v="205"/>
    <s v="PIZB0003"/>
    <x v="4"/>
    <x v="2"/>
    <x v="0"/>
    <x v="2"/>
    <s v="Roch Cousineau"/>
    <n v="2"/>
    <n v="0.80006888756762451"/>
    <s v="Himachal Pradesh"/>
    <s v="North"/>
  </r>
  <r>
    <x v="206"/>
    <s v="PIZB0004"/>
    <x v="2"/>
    <x v="3"/>
    <x v="0"/>
    <x v="3"/>
    <s v="Adrien Martin"/>
    <n v="5"/>
    <n v="0.68228949683615203"/>
    <s v="Odisha"/>
    <s v="East"/>
  </r>
  <r>
    <x v="207"/>
    <s v="PIZB0001"/>
    <x v="12"/>
    <x v="0"/>
    <x v="0"/>
    <x v="0"/>
    <s v="Albain Forestier"/>
    <n v="10"/>
    <n v="1.6479509006877335E-2"/>
    <s v="Punjab"/>
    <s v="North"/>
  </r>
  <r>
    <x v="208"/>
    <s v="PIZB0002"/>
    <x v="0"/>
    <x v="1"/>
    <x v="0"/>
    <x v="1"/>
    <s v="Roch Cousineau"/>
    <n v="10"/>
    <n v="0.23078123893127422"/>
    <s v="Rajasthan"/>
    <s v="North"/>
  </r>
  <r>
    <x v="209"/>
    <s v="PIZB0003"/>
    <x v="38"/>
    <x v="2"/>
    <x v="0"/>
    <x v="2"/>
    <s v="Adrien Martin"/>
    <n v="3"/>
    <n v="2.2225272121484729E-2"/>
    <s v="Sikkim"/>
    <s v="East"/>
  </r>
  <r>
    <x v="210"/>
    <s v="PIZB0004"/>
    <x v="1"/>
    <x v="3"/>
    <x v="0"/>
    <x v="3"/>
    <s v="Albain Forestier"/>
    <n v="3"/>
    <n v="0.72206439626516772"/>
    <s v="Tamil Nadu"/>
    <s v="South"/>
  </r>
  <r>
    <x v="211"/>
    <s v="PIZB0005"/>
    <x v="2"/>
    <x v="4"/>
    <x v="0"/>
    <x v="4"/>
    <s v="Roch Cousineau"/>
    <n v="7"/>
    <n v="0.66067744665264683"/>
    <s v="Telangana"/>
    <s v="South"/>
  </r>
  <r>
    <x v="212"/>
    <s v="PIZB0001"/>
    <x v="5"/>
    <x v="0"/>
    <x v="0"/>
    <x v="0"/>
    <s v="Adrien Martin"/>
    <n v="6"/>
    <n v="0.14048396352986114"/>
    <s v="Tripura"/>
    <s v="East"/>
  </r>
  <r>
    <x v="213"/>
    <s v="PIZB0002"/>
    <x v="3"/>
    <x v="1"/>
    <x v="0"/>
    <x v="1"/>
    <s v="Albain Forestier"/>
    <n v="8"/>
    <n v="0.37872981249566817"/>
    <s v="Haryana"/>
    <s v="North"/>
  </r>
  <r>
    <x v="214"/>
    <s v="PIZB0003"/>
    <x v="36"/>
    <x v="2"/>
    <x v="1"/>
    <x v="2"/>
    <s v="Roch Cousineau"/>
    <n v="2"/>
    <n v="0.71515589694127546"/>
    <s v="Himachal Pradesh"/>
    <s v="North"/>
  </r>
  <r>
    <x v="215"/>
    <s v="PIZB0004"/>
    <x v="24"/>
    <x v="3"/>
    <x v="0"/>
    <x v="3"/>
    <s v="Adrien Martin"/>
    <n v="6"/>
    <n v="0.21412519358799298"/>
    <s v="Jharkhand"/>
    <s v="North"/>
  </r>
  <r>
    <x v="216"/>
    <s v="PIZB0001"/>
    <x v="21"/>
    <x v="0"/>
    <x v="0"/>
    <x v="0"/>
    <s v="Albain Forestier"/>
    <n v="6"/>
    <n v="0.16455091596073168"/>
    <s v="Uttar Pradesh"/>
    <s v="North"/>
  </r>
  <r>
    <x v="217"/>
    <s v="PIZB0002"/>
    <x v="32"/>
    <x v="1"/>
    <x v="0"/>
    <x v="1"/>
    <s v="Roch Cousineau"/>
    <n v="4"/>
    <n v="0.25666907491668522"/>
    <s v="Uttarakhand"/>
    <s v="North"/>
  </r>
  <r>
    <x v="218"/>
    <s v="PIZB0003"/>
    <x v="4"/>
    <x v="2"/>
    <x v="0"/>
    <x v="2"/>
    <s v="Adrien Martin"/>
    <n v="3"/>
    <n v="0.90160231788426648"/>
    <s v="West Bengal"/>
    <s v="East"/>
  </r>
  <r>
    <x v="219"/>
    <s v="PIZB0004"/>
    <x v="2"/>
    <x v="3"/>
    <x v="0"/>
    <x v="3"/>
    <s v="Albain Forestier"/>
    <n v="2"/>
    <n v="0.320164833885899"/>
    <s v="Andhra Pradesh"/>
    <s v="South"/>
  </r>
  <r>
    <x v="220"/>
    <s v="PIZB0005"/>
    <x v="27"/>
    <x v="4"/>
    <x v="1"/>
    <x v="4"/>
    <s v="Roch Cousineau"/>
    <n v="9"/>
    <n v="0.13498450487731639"/>
    <s v="Arunachal Pradesh"/>
    <s v="North"/>
  </r>
  <r>
    <x v="221"/>
    <s v="PIZB0006"/>
    <x v="0"/>
    <x v="5"/>
    <x v="0"/>
    <x v="5"/>
    <s v="Adrien Martin"/>
    <n v="5"/>
    <n v="0.91789593738279973"/>
    <s v="Maharashtra"/>
    <s v="West"/>
  </r>
  <r>
    <x v="222"/>
    <s v="PIZB0001"/>
    <x v="1"/>
    <x v="0"/>
    <x v="0"/>
    <x v="0"/>
    <s v="Albain Forestier"/>
    <n v="3"/>
    <n v="0.98021726342122206"/>
    <s v="Manipur"/>
    <s v="East"/>
  </r>
  <r>
    <x v="223"/>
    <s v="PIZB0002"/>
    <x v="28"/>
    <x v="1"/>
    <x v="0"/>
    <x v="1"/>
    <s v="Roch Cousineau"/>
    <n v="7"/>
    <n v="6.7354248366482961E-2"/>
    <s v="Meghalaya"/>
    <s v="East"/>
  </r>
  <r>
    <x v="224"/>
    <s v="PIZB0003"/>
    <x v="8"/>
    <x v="2"/>
    <x v="1"/>
    <x v="2"/>
    <s v="Adrien Martin"/>
    <n v="2"/>
    <n v="0.49907272133883429"/>
    <s v="Mizoram"/>
    <s v="East"/>
  </r>
  <r>
    <x v="225"/>
    <s v="PIZB0004"/>
    <x v="33"/>
    <x v="3"/>
    <x v="1"/>
    <x v="3"/>
    <s v="Albain Forestier"/>
    <n v="5"/>
    <n v="0.61466468459589796"/>
    <s v="Gujarat"/>
    <s v="West"/>
  </r>
  <r>
    <x v="226"/>
    <s v="PIZB0001"/>
    <x v="14"/>
    <x v="0"/>
    <x v="1"/>
    <x v="0"/>
    <s v="Roch Cousineau"/>
    <n v="7"/>
    <n v="0.94639798804768638"/>
    <s v="Haryana"/>
    <s v="North"/>
  </r>
  <r>
    <x v="227"/>
    <s v="PIZB0002"/>
    <x v="16"/>
    <x v="1"/>
    <x v="1"/>
    <x v="1"/>
    <s v="Adrien Martin"/>
    <n v="10"/>
    <n v="0.95168663838417633"/>
    <s v="Himachal Pradesh"/>
    <s v="North"/>
  </r>
  <r>
    <x v="228"/>
    <s v="PIZB0003"/>
    <x v="17"/>
    <x v="2"/>
    <x v="1"/>
    <x v="2"/>
    <s v="Albain Forestier"/>
    <n v="2"/>
    <n v="0.55958868077394219"/>
    <s v="Odisha"/>
    <s v="East"/>
  </r>
  <r>
    <x v="229"/>
    <s v="PIZB0004"/>
    <x v="17"/>
    <x v="3"/>
    <x v="1"/>
    <x v="3"/>
    <s v="Roch Cousineau"/>
    <n v="2"/>
    <n v="0.81003936677165544"/>
    <s v="Punjab"/>
    <s v="North"/>
  </r>
  <r>
    <x v="230"/>
    <s v="PIZB0001"/>
    <x v="5"/>
    <x v="0"/>
    <x v="1"/>
    <x v="0"/>
    <s v="Roch Cousineau"/>
    <n v="12"/>
    <n v="0.35450072343254235"/>
    <s v="Rajasthan"/>
    <s v="North"/>
  </r>
  <r>
    <x v="231"/>
    <s v="PIZB0002"/>
    <x v="16"/>
    <x v="1"/>
    <x v="0"/>
    <x v="1"/>
    <s v="Adrien Martin"/>
    <n v="11"/>
    <n v="0.34895469608332785"/>
    <s v="Sikkim"/>
    <s v="East"/>
  </r>
  <r>
    <x v="232"/>
    <s v="PIZB0003"/>
    <x v="1"/>
    <x v="2"/>
    <x v="0"/>
    <x v="2"/>
    <s v="Albain Forestier"/>
    <n v="2"/>
    <n v="0.52279578451533193"/>
    <s v="Tamil Nadu"/>
    <s v="South"/>
  </r>
  <r>
    <x v="233"/>
    <s v="PIZB0004"/>
    <x v="18"/>
    <x v="3"/>
    <x v="0"/>
    <x v="3"/>
    <s v="Roch Cousineau"/>
    <n v="3"/>
    <n v="0.69617887937852907"/>
    <s v="Telangana"/>
    <s v="South"/>
  </r>
  <r>
    <x v="234"/>
    <s v="PIZB0001"/>
    <x v="3"/>
    <x v="0"/>
    <x v="1"/>
    <x v="0"/>
    <s v="Adrien Martin"/>
    <n v="6"/>
    <n v="0.55638354082081654"/>
    <s v="Tripura"/>
    <s v="East"/>
  </r>
  <r>
    <x v="235"/>
    <s v="PIZB0002"/>
    <x v="19"/>
    <x v="1"/>
    <x v="1"/>
    <x v="1"/>
    <s v="Albain Forestier"/>
    <n v="8"/>
    <n v="7.8132692098414003E-2"/>
    <s v="Haryana"/>
    <s v="North"/>
  </r>
  <r>
    <x v="236"/>
    <s v="PIZB0003"/>
    <x v="20"/>
    <x v="2"/>
    <x v="1"/>
    <x v="2"/>
    <s v="Roch Cousineau"/>
    <n v="1"/>
    <n v="0.37783112687678633"/>
    <s v="Himachal Pradesh"/>
    <s v="North"/>
  </r>
  <r>
    <x v="237"/>
    <s v="PIZB0004"/>
    <x v="21"/>
    <x v="3"/>
    <x v="1"/>
    <x v="3"/>
    <s v="Adrien Martin"/>
    <n v="7"/>
    <n v="0.34200944354303275"/>
    <s v="Jharkhand"/>
    <s v="North"/>
  </r>
  <r>
    <x v="238"/>
    <s v="PIZB0005"/>
    <x v="22"/>
    <x v="4"/>
    <x v="1"/>
    <x v="4"/>
    <s v="Albain Forestier"/>
    <n v="11"/>
    <n v="0.92737976442865855"/>
    <s v="West Bengal"/>
    <s v="East"/>
  </r>
  <r>
    <x v="239"/>
    <s v="PIZB0001"/>
    <x v="23"/>
    <x v="0"/>
    <x v="1"/>
    <x v="0"/>
    <s v="Roch Cousineau"/>
    <n v="6"/>
    <n v="0.96938667185148797"/>
    <s v="Andhra Pradesh"/>
    <s v="South"/>
  </r>
  <r>
    <x v="240"/>
    <s v="PIZB0002"/>
    <x v="24"/>
    <x v="1"/>
    <x v="1"/>
    <x v="1"/>
    <s v="Adrien Martin"/>
    <n v="6"/>
    <n v="0.24406307827004359"/>
    <s v="Arunachal Pradesh"/>
    <s v="North"/>
  </r>
  <r>
    <x v="241"/>
    <s v="PIZB0003"/>
    <x v="16"/>
    <x v="2"/>
    <x v="0"/>
    <x v="2"/>
    <s v="Albain Forestier"/>
    <n v="2"/>
    <n v="0.931057824254786"/>
    <s v="Maharashtra"/>
    <s v="West"/>
  </r>
  <r>
    <x v="242"/>
    <s v="PIZB0004"/>
    <x v="25"/>
    <x v="3"/>
    <x v="0"/>
    <x v="3"/>
    <s v="Roch Cousineau"/>
    <n v="4"/>
    <n v="0.67570229189541975"/>
    <s v="Manipur"/>
    <s v="East"/>
  </r>
  <r>
    <x v="243"/>
    <s v="PIZB0001"/>
    <x v="6"/>
    <x v="0"/>
    <x v="0"/>
    <x v="0"/>
    <s v="Adrien Martin"/>
    <n v="7"/>
    <n v="0.91192982577548221"/>
    <s v="Meghalaya"/>
    <s v="East"/>
  </r>
  <r>
    <x v="244"/>
    <s v="PIZB0002"/>
    <x v="2"/>
    <x v="1"/>
    <x v="1"/>
    <x v="1"/>
    <s v="Albain Forestier"/>
    <n v="13"/>
    <n v="0.46313611506175134"/>
    <s v="Mizoram"/>
    <s v="East"/>
  </r>
  <r>
    <x v="245"/>
    <s v="PIZB0003"/>
    <x v="26"/>
    <x v="2"/>
    <x v="1"/>
    <x v="2"/>
    <s v="Roch Cousineau"/>
    <n v="1"/>
    <n v="5.3530222562513607E-2"/>
    <s v="Gujarat"/>
    <s v="West"/>
  </r>
  <r>
    <x v="246"/>
    <s v="PIZB0004"/>
    <x v="4"/>
    <x v="3"/>
    <x v="1"/>
    <x v="3"/>
    <s v="Adrien Martin"/>
    <n v="2"/>
    <n v="0.10135414856508229"/>
    <s v="Haryana"/>
    <s v="North"/>
  </r>
  <r>
    <x v="247"/>
    <s v="PIZB0005"/>
    <x v="27"/>
    <x v="4"/>
    <x v="1"/>
    <x v="4"/>
    <s v="Albain Forestier"/>
    <n v="10"/>
    <n v="0.15413196820236597"/>
    <s v="Himachal Pradesh"/>
    <s v="North"/>
  </r>
  <r>
    <x v="248"/>
    <s v="PIZB0006"/>
    <x v="15"/>
    <x v="5"/>
    <x v="1"/>
    <x v="5"/>
    <s v="Roch Cousineau"/>
    <n v="4"/>
    <n v="0.99147229272651061"/>
    <s v="Odisha"/>
    <s v="East"/>
  </r>
  <r>
    <x v="249"/>
    <s v="PIZB0001"/>
    <x v="28"/>
    <x v="0"/>
    <x v="1"/>
    <x v="0"/>
    <s v="Adrien Martin"/>
    <n v="4"/>
    <n v="0.26792541838229555"/>
    <s v="Punjab"/>
    <s v="North"/>
  </r>
  <r>
    <x v="250"/>
    <s v="PIZB0002"/>
    <x v="8"/>
    <x v="1"/>
    <x v="1"/>
    <x v="1"/>
    <s v="Albain Forestier"/>
    <n v="7"/>
    <n v="0.67400237007588726"/>
    <s v="Rajasthan"/>
    <s v="North"/>
  </r>
  <r>
    <x v="251"/>
    <s v="PIZB0003"/>
    <x v="6"/>
    <x v="2"/>
    <x v="0"/>
    <x v="2"/>
    <s v="Roch Cousineau"/>
    <n v="2"/>
    <n v="0.10779012567415547"/>
    <s v="Sikkim"/>
    <s v="East"/>
  </r>
  <r>
    <x v="252"/>
    <s v="PIZB0004"/>
    <x v="27"/>
    <x v="3"/>
    <x v="0"/>
    <x v="3"/>
    <s v="Adrien Martin"/>
    <n v="4"/>
    <n v="6.5825812137458972E-2"/>
    <s v="Tamil Nadu"/>
    <s v="South"/>
  </r>
  <r>
    <x v="253"/>
    <s v="PIZB0001"/>
    <x v="10"/>
    <x v="0"/>
    <x v="0"/>
    <x v="0"/>
    <s v="Albain Forestier"/>
    <n v="11"/>
    <n v="0.36167362480508147"/>
    <s v="Telangana"/>
    <s v="South"/>
  </r>
  <r>
    <x v="254"/>
    <s v="PIZB0002"/>
    <x v="29"/>
    <x v="1"/>
    <x v="1"/>
    <x v="1"/>
    <s v="Roch Cousineau"/>
    <n v="9"/>
    <n v="0.15611277710708626"/>
    <s v="Tripura"/>
    <s v="East"/>
  </r>
  <r>
    <x v="255"/>
    <s v="PIZB0003"/>
    <x v="30"/>
    <x v="2"/>
    <x v="1"/>
    <x v="2"/>
    <s v="Adrien Martin"/>
    <n v="2"/>
    <n v="0.11892962947938523"/>
    <s v="Haryana"/>
    <s v="North"/>
  </r>
  <r>
    <x v="256"/>
    <s v="PIZB0004"/>
    <x v="31"/>
    <x v="3"/>
    <x v="1"/>
    <x v="3"/>
    <s v="Albain Forestier"/>
    <n v="5"/>
    <n v="0.94178498482348294"/>
    <s v="Himachal Pradesh"/>
    <s v="North"/>
  </r>
  <r>
    <x v="257"/>
    <s v="PIZB0005"/>
    <x v="27"/>
    <x v="4"/>
    <x v="1"/>
    <x v="4"/>
    <s v="Roch Cousineau"/>
    <n v="5"/>
    <n v="0.82224390590219021"/>
    <s v="Jharkhand"/>
    <s v="North"/>
  </r>
  <r>
    <x v="258"/>
    <s v="PIZB0001"/>
    <x v="29"/>
    <x v="0"/>
    <x v="1"/>
    <x v="0"/>
    <s v="Adrien Martin"/>
    <n v="10"/>
    <n v="1.5473035826796155E-2"/>
    <s v="Tamil Nadu"/>
    <s v="South"/>
  </r>
  <r>
    <x v="259"/>
    <s v="PIZB0002"/>
    <x v="1"/>
    <x v="1"/>
    <x v="1"/>
    <x v="1"/>
    <s v="Albain Forestier"/>
    <n v="3"/>
    <n v="0.57002189482885535"/>
    <s v="Maharashtra"/>
    <s v="West"/>
  </r>
  <r>
    <x v="260"/>
    <s v="PIZB0003"/>
    <x v="11"/>
    <x v="2"/>
    <x v="0"/>
    <x v="2"/>
    <s v="Roch Cousineau"/>
    <n v="3"/>
    <n v="0.22169123462523532"/>
    <s v="Tamil Nadu"/>
    <s v="South"/>
  </r>
  <r>
    <x v="261"/>
    <s v="PIZB0004"/>
    <x v="5"/>
    <x v="3"/>
    <x v="1"/>
    <x v="3"/>
    <s v="Adrien Martin"/>
    <n v="6"/>
    <n v="0.16327712663351335"/>
    <s v="Maharashtra"/>
    <s v="West"/>
  </r>
  <r>
    <x v="262"/>
    <s v="PIZB0001"/>
    <x v="2"/>
    <x v="0"/>
    <x v="0"/>
    <x v="0"/>
    <s v="Albain Forestier"/>
    <n v="9"/>
    <n v="0.71431849239690393"/>
    <s v="Tamil Nadu"/>
    <s v="South"/>
  </r>
  <r>
    <x v="263"/>
    <s v="PIZB0002"/>
    <x v="31"/>
    <x v="1"/>
    <x v="1"/>
    <x v="1"/>
    <s v="Roch Cousineau"/>
    <n v="7"/>
    <n v="0.58151491016386692"/>
    <s v="Maharashtra"/>
    <s v="West"/>
  </r>
  <r>
    <x v="264"/>
    <s v="PIZB0003"/>
    <x v="3"/>
    <x v="2"/>
    <x v="0"/>
    <x v="2"/>
    <s v="Adrien Martin"/>
    <n v="1"/>
    <n v="0.94025500085845537"/>
    <s v="Tamil Nadu"/>
    <s v="South"/>
  </r>
  <r>
    <x v="265"/>
    <s v="PIZB0004"/>
    <x v="25"/>
    <x v="3"/>
    <x v="1"/>
    <x v="3"/>
    <s v="Albain Forestier"/>
    <n v="3"/>
    <n v="0.85696007733376245"/>
    <s v="Maharashtra"/>
    <s v="West"/>
  </r>
  <r>
    <x v="266"/>
    <s v="PIZB0005"/>
    <x v="7"/>
    <x v="4"/>
    <x v="0"/>
    <x v="4"/>
    <s v="Roch Cousineau"/>
    <n v="6"/>
    <n v="0.73704670632037661"/>
    <s v="Tamil Nadu"/>
    <s v="South"/>
  </r>
  <r>
    <x v="267"/>
    <s v="PIZB0006"/>
    <x v="25"/>
    <x v="5"/>
    <x v="1"/>
    <x v="5"/>
    <s v="Adrien Martin"/>
    <n v="5"/>
    <n v="0.99556674564351355"/>
    <s v="Maharashtra"/>
    <s v="West"/>
  </r>
  <r>
    <x v="268"/>
    <s v="PIZB0001"/>
    <x v="32"/>
    <x v="0"/>
    <x v="0"/>
    <x v="0"/>
    <s v="Albain Forestier"/>
    <n v="8"/>
    <n v="0.82336237784945987"/>
    <s v="Tamil Nadu"/>
    <s v="South"/>
  </r>
  <r>
    <x v="269"/>
    <s v="PIZB0002"/>
    <x v="33"/>
    <x v="1"/>
    <x v="1"/>
    <x v="1"/>
    <s v="Roch Cousineau"/>
    <n v="13"/>
    <n v="0.21429857063805535"/>
    <s v="Maharashtra"/>
    <s v="West"/>
  </r>
  <r>
    <x v="270"/>
    <s v="PIZB0003"/>
    <x v="33"/>
    <x v="2"/>
    <x v="0"/>
    <x v="2"/>
    <s v="Adrien Martin"/>
    <n v="2"/>
    <n v="0.9858246368711242"/>
    <s v="Tamil Nadu"/>
    <s v="South"/>
  </r>
  <r>
    <x v="271"/>
    <s v="PIZB0004"/>
    <x v="22"/>
    <x v="3"/>
    <x v="1"/>
    <x v="3"/>
    <s v="Albain Forestier"/>
    <n v="6"/>
    <n v="2.0787857004193944E-2"/>
    <s v="Maharashtra"/>
    <s v="West"/>
  </r>
  <r>
    <x v="272"/>
    <s v="PIZB0001"/>
    <x v="34"/>
    <x v="0"/>
    <x v="0"/>
    <x v="0"/>
    <s v="Roch Cousineau"/>
    <n v="8"/>
    <n v="0.4043041551106823"/>
    <s v="Tamil Nadu"/>
    <s v="South"/>
  </r>
  <r>
    <x v="273"/>
    <s v="PIZB0002"/>
    <x v="7"/>
    <x v="1"/>
    <x v="1"/>
    <x v="1"/>
    <s v="Adrien Martin"/>
    <n v="6"/>
    <n v="0.86228936216370378"/>
    <s v="Maharashtra"/>
    <s v="West"/>
  </r>
  <r>
    <x v="274"/>
    <s v="PIZB0003"/>
    <x v="3"/>
    <x v="2"/>
    <x v="0"/>
    <x v="2"/>
    <s v="Albain Forestier"/>
    <n v="3"/>
    <n v="0.20267200262393703"/>
    <s v="Tamil Nadu"/>
    <s v="South"/>
  </r>
  <r>
    <x v="275"/>
    <s v="PIZB0004"/>
    <x v="31"/>
    <x v="0"/>
    <x v="1"/>
    <x v="0"/>
    <s v="Roch Cousineau"/>
    <n v="6"/>
    <n v="0.42721330596562979"/>
    <s v="Maharashtra"/>
    <s v="West"/>
  </r>
  <r>
    <x v="276"/>
    <s v="PIZB0001"/>
    <x v="4"/>
    <x v="1"/>
    <x v="0"/>
    <x v="1"/>
    <s v="Roch Cousineau"/>
    <n v="13"/>
    <n v="0.87108149970897442"/>
    <s v="Tamil Nadu"/>
    <s v="South"/>
  </r>
  <r>
    <x v="277"/>
    <s v="PIZB0002"/>
    <x v="34"/>
    <x v="2"/>
    <x v="1"/>
    <x v="2"/>
    <s v="Adrien Martin"/>
    <n v="1"/>
    <n v="2.6358009716956676E-2"/>
    <s v="Maharashtra"/>
    <s v="West"/>
  </r>
  <r>
    <x v="278"/>
    <s v="PIZB0003"/>
    <x v="13"/>
    <x v="3"/>
    <x v="1"/>
    <x v="3"/>
    <s v="Albain Forestier"/>
    <n v="3"/>
    <n v="0.77767785740350603"/>
    <s v="Tamil Nadu"/>
    <s v="South"/>
  </r>
  <r>
    <x v="279"/>
    <s v="PIZB0004"/>
    <x v="35"/>
    <x v="0"/>
    <x v="1"/>
    <x v="0"/>
    <s v="Roch Cousineau"/>
    <n v="3"/>
    <n v="0.68682565144107521"/>
    <s v="Maharashtra"/>
    <s v="West"/>
  </r>
  <r>
    <x v="280"/>
    <s v="PIZB0001"/>
    <x v="2"/>
    <x v="1"/>
    <x v="1"/>
    <x v="1"/>
    <s v="Adrien Martin"/>
    <n v="14"/>
    <n v="0.58269109940879071"/>
    <s v="Tamil Nadu"/>
    <s v="South"/>
  </r>
  <r>
    <x v="281"/>
    <s v="PIZB0002"/>
    <x v="13"/>
    <x v="2"/>
    <x v="1"/>
    <x v="2"/>
    <s v="Albain Forestier"/>
    <n v="3"/>
    <n v="0.44339908275720785"/>
    <s v="Maharashtra"/>
    <s v="West"/>
  </r>
  <r>
    <x v="282"/>
    <s v="PIZB0003"/>
    <x v="18"/>
    <x v="3"/>
    <x v="0"/>
    <x v="3"/>
    <s v="Roch Cousineau"/>
    <n v="3"/>
    <n v="0.12575036810320794"/>
    <s v="Tamil Nadu"/>
    <s v="South"/>
  </r>
  <r>
    <x v="283"/>
    <s v="PIZB0004"/>
    <x v="23"/>
    <x v="4"/>
    <x v="1"/>
    <x v="4"/>
    <s v="Adrien Martin"/>
    <n v="13"/>
    <n v="0.58443763111426095"/>
    <s v="Maharashtra"/>
    <s v="West"/>
  </r>
  <r>
    <x v="284"/>
    <s v="PIZB0005"/>
    <x v="36"/>
    <x v="0"/>
    <x v="0"/>
    <x v="0"/>
    <s v="Albain Forestier"/>
    <n v="11"/>
    <n v="0.20269838427382159"/>
    <s v="Tamil Nadu"/>
    <s v="South"/>
  </r>
  <r>
    <x v="285"/>
    <s v="PIZB0001"/>
    <x v="37"/>
    <x v="1"/>
    <x v="1"/>
    <x v="1"/>
    <s v="Roch Cousineau"/>
    <n v="5"/>
    <n v="0.34588473967990274"/>
    <s v="Maharashtra"/>
    <s v="West"/>
  </r>
  <r>
    <x v="286"/>
    <s v="PIZB0002"/>
    <x v="4"/>
    <x v="2"/>
    <x v="0"/>
    <x v="2"/>
    <s v="Adrien Martin"/>
    <n v="3"/>
    <n v="0.44863071332488991"/>
    <s v="Tamil Nadu"/>
    <s v="South"/>
  </r>
  <r>
    <x v="287"/>
    <s v="PIZB0003"/>
    <x v="3"/>
    <x v="3"/>
    <x v="1"/>
    <x v="3"/>
    <s v="Albain Forestier"/>
    <n v="2"/>
    <n v="0.41195662281860623"/>
    <s v="Maharashtra"/>
    <s v="West"/>
  </r>
  <r>
    <x v="288"/>
    <s v="PIZB0004"/>
    <x v="35"/>
    <x v="0"/>
    <x v="0"/>
    <x v="0"/>
    <s v="Roch Cousineau"/>
    <n v="10"/>
    <n v="0.78611978286567918"/>
    <s v="Tamil Nadu"/>
    <s v="South"/>
  </r>
  <r>
    <x v="289"/>
    <s v="PIZB0001"/>
    <x v="11"/>
    <x v="1"/>
    <x v="1"/>
    <x v="1"/>
    <s v="Adrien Martin"/>
    <n v="12"/>
    <n v="0.82093526112515247"/>
    <s v="Maharashtra"/>
    <s v="West"/>
  </r>
  <r>
    <x v="290"/>
    <s v="PIZB0002"/>
    <x v="10"/>
    <x v="2"/>
    <x v="0"/>
    <x v="2"/>
    <s v="Albain Forestier"/>
    <n v="3"/>
    <n v="0.5655055849614361"/>
    <s v="Andhra Pradesh"/>
    <s v="South"/>
  </r>
  <r>
    <x v="291"/>
    <s v="PIZB0003"/>
    <x v="1"/>
    <x v="3"/>
    <x v="1"/>
    <x v="3"/>
    <s v="Roch Cousineau"/>
    <n v="4"/>
    <n v="0.48001599413027629"/>
    <s v="Arunachal Pradesh"/>
    <s v="North"/>
  </r>
  <r>
    <x v="292"/>
    <s v="PIZB0004"/>
    <x v="17"/>
    <x v="4"/>
    <x v="0"/>
    <x v="4"/>
    <s v="Adrien Martin"/>
    <n v="9"/>
    <n v="0.80703544305681518"/>
    <s v="Maharashtra"/>
    <s v="West"/>
  </r>
  <r>
    <x v="293"/>
    <s v="PIZB0005"/>
    <x v="17"/>
    <x v="5"/>
    <x v="1"/>
    <x v="5"/>
    <s v="Albain Forestier"/>
    <n v="6"/>
    <n v="0.13472953271650978"/>
    <s v="Manipur"/>
    <s v="East"/>
  </r>
  <r>
    <x v="294"/>
    <s v="PIZB0006"/>
    <x v="37"/>
    <x v="0"/>
    <x v="0"/>
    <x v="0"/>
    <s v="Roch Cousineau"/>
    <n v="9"/>
    <n v="0.53735244514022174"/>
    <s v="Meghalaya"/>
    <s v="East"/>
  </r>
  <r>
    <x v="295"/>
    <s v="PIZB0001"/>
    <x v="4"/>
    <x v="1"/>
    <x v="1"/>
    <x v="1"/>
    <s v="Adrien Martin"/>
    <n v="10"/>
    <n v="0.86493253723020291"/>
    <s v="Mizoram"/>
    <s v="East"/>
  </r>
  <r>
    <x v="296"/>
    <s v="PIZB0002"/>
    <x v="2"/>
    <x v="2"/>
    <x v="0"/>
    <x v="2"/>
    <s v="Albain Forestier"/>
    <n v="2"/>
    <n v="0.14635193252367351"/>
    <s v="Gujarat"/>
    <s v="West"/>
  </r>
  <r>
    <x v="297"/>
    <s v="PIZB0003"/>
    <x v="12"/>
    <x v="3"/>
    <x v="1"/>
    <x v="3"/>
    <s v="Roch Cousineau"/>
    <n v="5"/>
    <n v="0.49930216593502397"/>
    <s v="Haryana"/>
    <s v="North"/>
  </r>
  <r>
    <x v="298"/>
    <s v="PIZB0004"/>
    <x v="0"/>
    <x v="0"/>
    <x v="0"/>
    <x v="0"/>
    <s v="Adrien Martin"/>
    <n v="4"/>
    <n v="0.16760369217058779"/>
    <s v="Himachal Pradesh"/>
    <s v="North"/>
  </r>
  <r>
    <x v="299"/>
    <s v="PIZB0001"/>
    <x v="38"/>
    <x v="1"/>
    <x v="1"/>
    <x v="1"/>
    <s v="Albain Forestier"/>
    <n v="13"/>
    <n v="0.57040391639924315"/>
    <s v="Odisha"/>
    <s v="East"/>
  </r>
  <r>
    <x v="300"/>
    <s v="PIZB0002"/>
    <x v="1"/>
    <x v="2"/>
    <x v="1"/>
    <x v="2"/>
    <s v="Roch Cousineau"/>
    <n v="2"/>
    <n v="0.35240472893682595"/>
    <s v="Punjab"/>
    <s v="North"/>
  </r>
  <r>
    <x v="301"/>
    <s v="PIZB0003"/>
    <x v="2"/>
    <x v="3"/>
    <x v="1"/>
    <x v="3"/>
    <s v="Adrien Martin"/>
    <n v="3"/>
    <n v="0.11208092156242278"/>
    <s v="Rajasthan"/>
    <s v="North"/>
  </r>
  <r>
    <x v="302"/>
    <s v="PIZB0004"/>
    <x v="5"/>
    <x v="4"/>
    <x v="1"/>
    <x v="4"/>
    <s v="Albain Forestier"/>
    <n v="10"/>
    <n v="0.57839134647100132"/>
    <s v="Sikkim"/>
    <s v="East"/>
  </r>
  <r>
    <x v="303"/>
    <s v="PIZB0005"/>
    <x v="3"/>
    <x v="0"/>
    <x v="1"/>
    <x v="0"/>
    <s v="Roch Cousineau"/>
    <n v="9"/>
    <n v="0.18785567306752626"/>
    <s v="Tamil Nadu"/>
    <s v="South"/>
  </r>
  <r>
    <x v="304"/>
    <s v="PIZB0001"/>
    <x v="36"/>
    <x v="1"/>
    <x v="0"/>
    <x v="1"/>
    <s v="Adrien Martin"/>
    <n v="8"/>
    <n v="0.69234786906479862"/>
    <s v="Andhra Pradesh"/>
    <s v="South"/>
  </r>
  <r>
    <x v="305"/>
    <s v="PIZB0002"/>
    <x v="24"/>
    <x v="2"/>
    <x v="1"/>
    <x v="2"/>
    <s v="Albain Forestier"/>
    <n v="3"/>
    <n v="0.7313105471637672"/>
    <s v="Arunachal Pradesh"/>
    <s v="North"/>
  </r>
  <r>
    <x v="306"/>
    <s v="PIZB0003"/>
    <x v="21"/>
    <x v="3"/>
    <x v="0"/>
    <x v="3"/>
    <s v="Roch Cousineau"/>
    <n v="3"/>
    <n v="0.39651294953245186"/>
    <s v="Maharashtra"/>
    <s v="West"/>
  </r>
  <r>
    <x v="307"/>
    <s v="PIZB0004"/>
    <x v="32"/>
    <x v="0"/>
    <x v="1"/>
    <x v="0"/>
    <s v="Adrien Martin"/>
    <n v="5"/>
    <n v="0.47053293956185105"/>
    <s v="Manipur"/>
    <s v="East"/>
  </r>
  <r>
    <x v="308"/>
    <s v="PIZB0001"/>
    <x v="4"/>
    <x v="1"/>
    <x v="0"/>
    <x v="1"/>
    <s v="Albain Forestier"/>
    <n v="9"/>
    <n v="0.9022424845836422"/>
    <s v="Meghalaya"/>
    <s v="East"/>
  </r>
  <r>
    <x v="309"/>
    <s v="PIZB0002"/>
    <x v="2"/>
    <x v="2"/>
    <x v="1"/>
    <x v="2"/>
    <s v="Roch Cousineau"/>
    <n v="1"/>
    <n v="0.25057968884738369"/>
    <s v="Mizoram"/>
    <s v="East"/>
  </r>
  <r>
    <x v="310"/>
    <s v="PIZB0003"/>
    <x v="27"/>
    <x v="3"/>
    <x v="0"/>
    <x v="3"/>
    <s v="Adrien Martin"/>
    <n v="4"/>
    <n v="0.56892266919679113"/>
    <s v="Gujarat"/>
    <s v="West"/>
  </r>
  <r>
    <x v="311"/>
    <s v="PIZB0004"/>
    <x v="0"/>
    <x v="4"/>
    <x v="1"/>
    <x v="4"/>
    <s v="Albain Forestier"/>
    <n v="6"/>
    <n v="3.357106137416721E-2"/>
    <s v="Haryana"/>
    <s v="North"/>
  </r>
  <r>
    <x v="312"/>
    <s v="PIZB0005"/>
    <x v="1"/>
    <x v="5"/>
    <x v="0"/>
    <x v="5"/>
    <s v="Roch Cousineau"/>
    <n v="4"/>
    <n v="0.11797039324964398"/>
    <s v="Himachal Pradesh"/>
    <s v="North"/>
  </r>
  <r>
    <x v="313"/>
    <s v="PIZB0006"/>
    <x v="28"/>
    <x v="0"/>
    <x v="1"/>
    <x v="0"/>
    <s v="Adrien Martin"/>
    <n v="8"/>
    <n v="2.8176385964748696E-2"/>
    <s v="Odisha"/>
    <s v="East"/>
  </r>
  <r>
    <x v="314"/>
    <s v="PIZB0001"/>
    <x v="8"/>
    <x v="1"/>
    <x v="0"/>
    <x v="1"/>
    <s v="Albain Forestier"/>
    <n v="8"/>
    <n v="0.66941136725758887"/>
    <s v="Punjab"/>
    <s v="North"/>
  </r>
  <r>
    <x v="315"/>
    <s v="PIZB0002"/>
    <x v="33"/>
    <x v="2"/>
    <x v="1"/>
    <x v="2"/>
    <s v="Roch Cousineau"/>
    <n v="2"/>
    <n v="0.36448172495541775"/>
    <s v="Rajasthan"/>
    <s v="North"/>
  </r>
  <r>
    <x v="316"/>
    <s v="PIZB0003"/>
    <x v="14"/>
    <x v="3"/>
    <x v="0"/>
    <x v="3"/>
    <s v="Adrien Martin"/>
    <n v="7"/>
    <n v="0.15416488306079768"/>
    <s v="Sikkim"/>
    <s v="East"/>
  </r>
  <r>
    <x v="317"/>
    <s v="PIZB0004"/>
    <x v="16"/>
    <x v="0"/>
    <x v="1"/>
    <x v="0"/>
    <s v="Albain Forestier"/>
    <n v="7"/>
    <n v="0.66646609625242947"/>
    <s v="Tamil Nadu"/>
    <s v="South"/>
  </r>
  <r>
    <x v="318"/>
    <s v="PIZB0001"/>
    <x v="17"/>
    <x v="1"/>
    <x v="0"/>
    <x v="1"/>
    <s v="Roch Cousineau"/>
    <n v="4"/>
    <n v="0.69183752034253276"/>
    <s v="Andhra Pradesh"/>
    <s v="South"/>
  </r>
  <r>
    <x v="319"/>
    <s v="PIZB0002"/>
    <x v="17"/>
    <x v="2"/>
    <x v="1"/>
    <x v="2"/>
    <s v="Adrien Martin"/>
    <n v="2"/>
    <n v="0.14649599591234685"/>
    <s v="Arunachal Pradesh"/>
    <s v="North"/>
  </r>
  <r>
    <x v="320"/>
    <s v="PIZB0003"/>
    <x v="5"/>
    <x v="3"/>
    <x v="0"/>
    <x v="3"/>
    <s v="Albain Forestier"/>
    <n v="2"/>
    <n v="0.98540635482364014"/>
    <s v="Maharashtra"/>
    <s v="West"/>
  </r>
  <r>
    <x v="321"/>
    <s v="PIZB0004"/>
    <x v="16"/>
    <x v="0"/>
    <x v="1"/>
    <x v="0"/>
    <s v="Roch Cousineau"/>
    <n v="9"/>
    <n v="0.32091320735788698"/>
    <s v="Manipur"/>
    <s v="East"/>
  </r>
  <r>
    <x v="322"/>
    <s v="PIZB0001"/>
    <x v="1"/>
    <x v="1"/>
    <x v="1"/>
    <x v="1"/>
    <s v="Roch Cousineau"/>
    <n v="9"/>
    <n v="0.94495394109275654"/>
    <s v="Meghalaya"/>
    <s v="East"/>
  </r>
  <r>
    <x v="323"/>
    <s v="PIZB0002"/>
    <x v="18"/>
    <x v="2"/>
    <x v="1"/>
    <x v="2"/>
    <s v="Adrien Martin"/>
    <n v="2"/>
    <n v="0.50906748027199666"/>
    <s v="Mizoram"/>
    <s v="East"/>
  </r>
  <r>
    <x v="324"/>
    <s v="PIZB0003"/>
    <x v="3"/>
    <x v="3"/>
    <x v="1"/>
    <x v="3"/>
    <s v="Albain Forestier"/>
    <n v="4"/>
    <n v="0.66059053266706258"/>
    <s v="Gujarat"/>
    <s v="West"/>
  </r>
  <r>
    <x v="325"/>
    <s v="PIZB0004"/>
    <x v="19"/>
    <x v="0"/>
    <x v="1"/>
    <x v="0"/>
    <s v="Roch Cousineau"/>
    <n v="8"/>
    <n v="0.89615601403703116"/>
    <s v="Haryana"/>
    <s v="North"/>
  </r>
  <r>
    <x v="326"/>
    <s v="PIZB0001"/>
    <x v="20"/>
    <x v="1"/>
    <x v="0"/>
    <x v="1"/>
    <s v="Adrien Martin"/>
    <n v="8"/>
    <n v="0.133950017527805"/>
    <s v="Himachal Pradesh"/>
    <s v="North"/>
  </r>
  <r>
    <x v="327"/>
    <s v="PIZB0002"/>
    <x v="21"/>
    <x v="2"/>
    <x v="1"/>
    <x v="2"/>
    <s v="Albain Forestier"/>
    <n v="4"/>
    <n v="0.3823797297998468"/>
    <s v="Odisha"/>
    <s v="East"/>
  </r>
  <r>
    <x v="328"/>
    <s v="PIZB0003"/>
    <x v="22"/>
    <x v="3"/>
    <x v="0"/>
    <x v="3"/>
    <s v="Roch Cousineau"/>
    <n v="2"/>
    <n v="0.15073825601342095"/>
    <s v="Punjab"/>
    <s v="North"/>
  </r>
  <r>
    <x v="329"/>
    <s v="PIZB0004"/>
    <x v="23"/>
    <x v="4"/>
    <x v="1"/>
    <x v="4"/>
    <s v="Adrien Martin"/>
    <n v="10"/>
    <n v="0.96395128247903139"/>
    <s v="Rajasthan"/>
    <s v="North"/>
  </r>
  <r>
    <x v="330"/>
    <s v="PIZB0005"/>
    <x v="24"/>
    <x v="0"/>
    <x v="0"/>
    <x v="0"/>
    <s v="Albain Forestier"/>
    <n v="5"/>
    <n v="0.93894083705684528"/>
    <s v="Sikkim"/>
    <s v="East"/>
  </r>
  <r>
    <x v="331"/>
    <s v="PIZB0001"/>
    <x v="16"/>
    <x v="1"/>
    <x v="1"/>
    <x v="1"/>
    <s v="Roch Cousineau"/>
    <n v="7"/>
    <n v="0.90335270578489546"/>
    <s v="Tamil Nadu"/>
    <s v="South"/>
  </r>
  <r>
    <x v="332"/>
    <s v="PIZB0002"/>
    <x v="25"/>
    <x v="2"/>
    <x v="0"/>
    <x v="2"/>
    <s v="Adrien Martin"/>
    <n v="2"/>
    <n v="0.62209777321995885"/>
    <s v="Andhra Pradesh"/>
    <s v="South"/>
  </r>
  <r>
    <x v="333"/>
    <s v="PIZB0003"/>
    <x v="6"/>
    <x v="3"/>
    <x v="1"/>
    <x v="3"/>
    <s v="Albain Forestier"/>
    <n v="5"/>
    <n v="6.1676790443396468E-2"/>
    <s v="Arunachal Pradesh"/>
    <s v="North"/>
  </r>
  <r>
    <x v="334"/>
    <s v="PIZB0004"/>
    <x v="2"/>
    <x v="0"/>
    <x v="0"/>
    <x v="0"/>
    <s v="Roch Cousineau"/>
    <n v="12"/>
    <n v="0.49213521317421138"/>
    <s v="Assam"/>
    <s v="East"/>
  </r>
  <r>
    <x v="335"/>
    <s v="PIZB0001"/>
    <x v="26"/>
    <x v="1"/>
    <x v="1"/>
    <x v="1"/>
    <s v="Adrien Martin"/>
    <n v="9"/>
    <n v="0.69552711985994919"/>
    <s v="Bihar"/>
    <s v="North"/>
  </r>
  <r>
    <x v="336"/>
    <s v="PIZB0002"/>
    <x v="4"/>
    <x v="2"/>
    <x v="0"/>
    <x v="2"/>
    <s v="Albain Forestier"/>
    <n v="4"/>
    <n v="0.54528907278354111"/>
    <s v="Chhattisgarh"/>
    <s v="West"/>
  </r>
  <r>
    <x v="337"/>
    <s v="PIZB0003"/>
    <x v="27"/>
    <x v="3"/>
    <x v="1"/>
    <x v="3"/>
    <s v="Roch Cousineau"/>
    <n v="4"/>
    <n v="0.35199536538224718"/>
    <s v="Goa"/>
    <s v="West"/>
  </r>
  <r>
    <x v="338"/>
    <s v="PIZB0004"/>
    <x v="15"/>
    <x v="4"/>
    <x v="0"/>
    <x v="4"/>
    <s v="Adrien Martin"/>
    <n v="6"/>
    <n v="6.0292533629099143E-2"/>
    <s v="Gujarat"/>
    <s v="West"/>
  </r>
  <r>
    <x v="339"/>
    <s v="PIZB0005"/>
    <x v="28"/>
    <x v="5"/>
    <x v="1"/>
    <x v="5"/>
    <s v="Albain Forestier"/>
    <n v="7"/>
    <n v="4.1434457281700587E-2"/>
    <s v="Haryana"/>
    <s v="North"/>
  </r>
  <r>
    <x v="340"/>
    <s v="PIZB0006"/>
    <x v="8"/>
    <x v="0"/>
    <x v="0"/>
    <x v="0"/>
    <s v="Roch Cousineau"/>
    <n v="3"/>
    <n v="0.29516274884520199"/>
    <s v="Himachal Pradesh"/>
    <s v="North"/>
  </r>
  <r>
    <x v="341"/>
    <s v="PIZB0001"/>
    <x v="6"/>
    <x v="1"/>
    <x v="1"/>
    <x v="1"/>
    <s v="Adrien Martin"/>
    <n v="4"/>
    <n v="0.68154294540119276"/>
    <s v="Jharkhand"/>
    <s v="North"/>
  </r>
  <r>
    <x v="342"/>
    <s v="PIZB0002"/>
    <x v="27"/>
    <x v="2"/>
    <x v="0"/>
    <x v="2"/>
    <s v="Albain Forestier"/>
    <n v="1"/>
    <n v="0.52632346520297391"/>
    <s v="Karnataka"/>
    <s v="South"/>
  </r>
  <r>
    <x v="343"/>
    <s v="PIZB0003"/>
    <x v="10"/>
    <x v="3"/>
    <x v="1"/>
    <x v="3"/>
    <s v="Roch Cousineau"/>
    <n v="6"/>
    <n v="5.4437687903536869E-2"/>
    <s v="Kerala"/>
    <s v="South"/>
  </r>
  <r>
    <x v="344"/>
    <s v="PIZB0004"/>
    <x v="29"/>
    <x v="0"/>
    <x v="1"/>
    <x v="0"/>
    <s v="Adrien Martin"/>
    <n v="10"/>
    <n v="0.95350738842174898"/>
    <s v="Madhya Pradesh"/>
    <s v="West"/>
  </r>
  <r>
    <x v="345"/>
    <s v="PIZB0001"/>
    <x v="30"/>
    <x v="1"/>
    <x v="1"/>
    <x v="1"/>
    <s v="Albain Forestier"/>
    <n v="4"/>
    <n v="0.46726651348176196"/>
    <s v="Andhra Pradesh"/>
    <s v="South"/>
  </r>
  <r>
    <x v="346"/>
    <s v="PIZB0002"/>
    <x v="31"/>
    <x v="2"/>
    <x v="1"/>
    <x v="2"/>
    <s v="Roch Cousineau"/>
    <n v="2"/>
    <n v="0.6015089815611987"/>
    <s v="Arunachal Pradesh"/>
    <s v="North"/>
  </r>
  <r>
    <x v="347"/>
    <s v="PIZB0003"/>
    <x v="27"/>
    <x v="3"/>
    <x v="1"/>
    <x v="3"/>
    <s v="Adrien Martin"/>
    <n v="7"/>
    <n v="0.17158764742187849"/>
    <s v="Assam"/>
    <s v="East"/>
  </r>
  <r>
    <x v="348"/>
    <s v="PIZB0004"/>
    <x v="29"/>
    <x v="4"/>
    <x v="0"/>
    <x v="4"/>
    <s v="Albain Forestier"/>
    <n v="11"/>
    <n v="0.44731050880102885"/>
    <s v="Bihar"/>
    <s v="North"/>
  </r>
  <r>
    <x v="349"/>
    <s v="PIZB0005"/>
    <x v="1"/>
    <x v="0"/>
    <x v="1"/>
    <x v="0"/>
    <s v="Roch Cousineau"/>
    <n v="8"/>
    <n v="0.54246953050958213"/>
    <s v="Chhattisgarh"/>
    <s v="West"/>
  </r>
  <r>
    <x v="350"/>
    <s v="PIZB0001"/>
    <x v="11"/>
    <x v="1"/>
    <x v="0"/>
    <x v="1"/>
    <s v="Adrien Martin"/>
    <n v="11"/>
    <n v="0.50484804947298401"/>
    <s v="Goa"/>
    <s v="West"/>
  </r>
  <r>
    <x v="351"/>
    <s v="PIZB0002"/>
    <x v="5"/>
    <x v="2"/>
    <x v="1"/>
    <x v="2"/>
    <s v="Albain Forestier"/>
    <n v="4"/>
    <n v="9.2316747421295475E-2"/>
    <s v="Gujarat"/>
    <s v="West"/>
  </r>
  <r>
    <x v="352"/>
    <s v="PIZB0003"/>
    <x v="2"/>
    <x v="3"/>
    <x v="0"/>
    <x v="3"/>
    <s v="Roch Cousineau"/>
    <n v="7"/>
    <n v="0.34907542272706216"/>
    <s v="Haryana"/>
    <s v="North"/>
  </r>
  <r>
    <x v="353"/>
    <s v="PIZB0004"/>
    <x v="31"/>
    <x v="0"/>
    <x v="1"/>
    <x v="0"/>
    <s v="Adrien Martin"/>
    <n v="4"/>
    <n v="0.90031823580716619"/>
    <s v="Himachal Pradesh"/>
    <s v="North"/>
  </r>
  <r>
    <x v="354"/>
    <s v="PIZB0001"/>
    <x v="3"/>
    <x v="1"/>
    <x v="0"/>
    <x v="1"/>
    <s v="Albain Forestier"/>
    <n v="5"/>
    <n v="0.18050692795462731"/>
    <s v="Jharkhand"/>
    <s v="North"/>
  </r>
  <r>
    <x v="355"/>
    <s v="PIZB0002"/>
    <x v="25"/>
    <x v="2"/>
    <x v="1"/>
    <x v="2"/>
    <s v="Roch Cousineau"/>
    <n v="1"/>
    <n v="2.5445092820001292E-2"/>
    <s v="Karnataka"/>
    <s v="South"/>
  </r>
  <r>
    <x v="356"/>
    <s v="PIZB0003"/>
    <x v="7"/>
    <x v="3"/>
    <x v="0"/>
    <x v="3"/>
    <s v="Adrien Martin"/>
    <n v="2"/>
    <n v="0.79643741142705549"/>
    <s v="Kerala"/>
    <s v="South"/>
  </r>
  <r>
    <x v="357"/>
    <s v="PIZB0004"/>
    <x v="25"/>
    <x v="4"/>
    <x v="1"/>
    <x v="4"/>
    <s v="Albain Forestier"/>
    <n v="14"/>
    <n v="0.16077213359827813"/>
    <s v="Madhya Pradesh"/>
    <s v="West"/>
  </r>
  <r>
    <x v="358"/>
    <s v="PIZB0005"/>
    <x v="32"/>
    <x v="5"/>
    <x v="0"/>
    <x v="5"/>
    <s v="Roch Cousineau"/>
    <n v="9"/>
    <n v="0.24693836978869843"/>
    <s v="Andhra Pradesh"/>
    <s v="South"/>
  </r>
  <r>
    <x v="359"/>
    <s v="PIZB0006"/>
    <x v="33"/>
    <x v="0"/>
    <x v="1"/>
    <x v="0"/>
    <s v="Adrien Martin"/>
    <n v="8"/>
    <n v="0.22148207946738752"/>
    <s v="Arunachal Pradesh"/>
    <s v="North"/>
  </r>
  <r>
    <x v="360"/>
    <s v="PIZB0001"/>
    <x v="33"/>
    <x v="1"/>
    <x v="0"/>
    <x v="1"/>
    <s v="Albain Forestier"/>
    <n v="11"/>
    <n v="0.71458846230959472"/>
    <s v="Assam"/>
    <s v="East"/>
  </r>
  <r>
    <x v="361"/>
    <s v="PIZB0002"/>
    <x v="22"/>
    <x v="2"/>
    <x v="1"/>
    <x v="2"/>
    <s v="Roch Cousineau"/>
    <n v="4"/>
    <n v="0.11286694488931481"/>
    <s v="Bihar"/>
    <s v="North"/>
  </r>
  <r>
    <x v="362"/>
    <s v="PIZB0003"/>
    <x v="34"/>
    <x v="3"/>
    <x v="0"/>
    <x v="3"/>
    <s v="Adrien Martin"/>
    <n v="6"/>
    <n v="6.5283590828819849E-2"/>
    <s v="Chhattisgarh"/>
    <s v="West"/>
  </r>
  <r>
    <x v="363"/>
    <s v="PIZB0004"/>
    <x v="7"/>
    <x v="0"/>
    <x v="1"/>
    <x v="0"/>
    <s v="Albain Forestier"/>
    <n v="11"/>
    <n v="0.46681751998353072"/>
    <s v="Goa"/>
    <s v="West"/>
  </r>
  <r>
    <x v="364"/>
    <s v="PIZB0001"/>
    <x v="3"/>
    <x v="1"/>
    <x v="0"/>
    <x v="1"/>
    <s v="Roch Cousineau"/>
    <n v="9"/>
    <n v="0.92202770154223668"/>
    <s v="Gujarat"/>
    <s v="West"/>
  </r>
  <r>
    <x v="365"/>
    <s v="PIZB0002"/>
    <x v="31"/>
    <x v="2"/>
    <x v="1"/>
    <x v="2"/>
    <s v="Adrien Martin"/>
    <n v="2"/>
    <n v="0.18840485753727232"/>
    <s v="Haryana"/>
    <s v="North"/>
  </r>
  <r>
    <x v="366"/>
    <s v="PIZB0003"/>
    <x v="4"/>
    <x v="3"/>
    <x v="1"/>
    <x v="3"/>
    <s v="Albain Forestier"/>
    <n v="2"/>
    <n v="0.27847072137209206"/>
    <s v="Himachal Pradesh"/>
    <s v="North"/>
  </r>
  <r>
    <x v="367"/>
    <s v="PIZB0001"/>
    <x v="34"/>
    <x v="0"/>
    <x v="1"/>
    <x v="0"/>
    <s v="Roch Cousineau"/>
    <n v="10"/>
    <n v="0.78884251376405168"/>
    <s v="Jharkhand"/>
    <s v="North"/>
  </r>
  <r>
    <x v="368"/>
    <s v="PIZB0002"/>
    <x v="13"/>
    <x v="1"/>
    <x v="1"/>
    <x v="1"/>
    <s v="Roch Cousineau"/>
    <n v="5"/>
    <n v="0.18299168548896383"/>
    <s v="Karnataka"/>
    <s v="South"/>
  </r>
  <r>
    <x v="369"/>
    <s v="PIZB0003"/>
    <x v="35"/>
    <x v="2"/>
    <x v="1"/>
    <x v="2"/>
    <s v="Adrien Martin"/>
    <n v="3"/>
    <n v="0.20591715888096995"/>
    <s v="Kerala"/>
    <s v="South"/>
  </r>
  <r>
    <x v="370"/>
    <s v="PIZB0004"/>
    <x v="2"/>
    <x v="3"/>
    <x v="0"/>
    <x v="3"/>
    <s v="Albain Forestier"/>
    <n v="2"/>
    <n v="2.128339836887938E-2"/>
    <s v="Madhya Pradesh"/>
    <s v="West"/>
  </r>
  <r>
    <x v="371"/>
    <s v="PIZB0001"/>
    <x v="13"/>
    <x v="0"/>
    <x v="1"/>
    <x v="0"/>
    <s v="Roch Cousineau"/>
    <n v="4"/>
    <n v="2.2806889019524657E-2"/>
    <s v="Andhra Pradesh"/>
    <s v="South"/>
  </r>
  <r>
    <x v="372"/>
    <s v="PIZB0002"/>
    <x v="18"/>
    <x v="1"/>
    <x v="0"/>
    <x v="1"/>
    <s v="Adrien Martin"/>
    <n v="6"/>
    <n v="0.66448214030499053"/>
    <s v="Arunachal Pradesh"/>
    <s v="North"/>
  </r>
  <r>
    <x v="373"/>
    <s v="PIZB0003"/>
    <x v="23"/>
    <x v="2"/>
    <x v="1"/>
    <x v="2"/>
    <s v="Albain Forestier"/>
    <n v="3"/>
    <n v="0.29151955249280481"/>
    <s v="Assam"/>
    <s v="East"/>
  </r>
  <r>
    <x v="374"/>
    <s v="PIZB0004"/>
    <x v="36"/>
    <x v="3"/>
    <x v="0"/>
    <x v="3"/>
    <s v="Roch Cousineau"/>
    <n v="5"/>
    <n v="0.55684098110336311"/>
    <s v="Bihar"/>
    <s v="North"/>
  </r>
  <r>
    <x v="375"/>
    <s v="PIZB0005"/>
    <x v="37"/>
    <x v="4"/>
    <x v="1"/>
    <x v="4"/>
    <s v="Adrien Martin"/>
    <n v="14"/>
    <n v="0.57240542144015649"/>
    <s v="Chhattisgarh"/>
    <s v="West"/>
  </r>
  <r>
    <x v="376"/>
    <s v="PIZB0001"/>
    <x v="4"/>
    <x v="0"/>
    <x v="0"/>
    <x v="0"/>
    <s v="Albain Forestier"/>
    <n v="3"/>
    <n v="8.6221643115211744E-2"/>
    <s v="Goa"/>
    <s v="West"/>
  </r>
  <r>
    <x v="377"/>
    <s v="PIZB0002"/>
    <x v="3"/>
    <x v="1"/>
    <x v="1"/>
    <x v="1"/>
    <s v="Roch Cousineau"/>
    <n v="10"/>
    <n v="0.95609718609661631"/>
    <s v="Gujarat"/>
    <s v="West"/>
  </r>
  <r>
    <x v="378"/>
    <s v="PIZB0003"/>
    <x v="35"/>
    <x v="2"/>
    <x v="0"/>
    <x v="2"/>
    <s v="Adrien Martin"/>
    <n v="2"/>
    <n v="0.2455223768222089"/>
    <s v="Haryana"/>
    <s v="North"/>
  </r>
  <r>
    <x v="379"/>
    <s v="PIZB0004"/>
    <x v="11"/>
    <x v="3"/>
    <x v="1"/>
    <x v="3"/>
    <s v="Albain Forestier"/>
    <n v="7"/>
    <n v="0.56637632681080741"/>
    <s v="Himachal Pradesh"/>
    <s v="North"/>
  </r>
  <r>
    <x v="380"/>
    <s v="PIZB0001"/>
    <x v="10"/>
    <x v="0"/>
    <x v="0"/>
    <x v="0"/>
    <s v="Roch Cousineau"/>
    <n v="11"/>
    <n v="4.5179835219914199E-2"/>
    <s v="Jharkhand"/>
    <s v="North"/>
  </r>
  <r>
    <x v="381"/>
    <s v="PIZB0002"/>
    <x v="1"/>
    <x v="1"/>
    <x v="1"/>
    <x v="1"/>
    <s v="Adrien Martin"/>
    <n v="13"/>
    <n v="0.97345529924354934"/>
    <s v="Karnataka"/>
    <s v="South"/>
  </r>
  <r>
    <x v="382"/>
    <s v="PIZB0003"/>
    <x v="17"/>
    <x v="2"/>
    <x v="0"/>
    <x v="2"/>
    <s v="Albain Forestier"/>
    <n v="3"/>
    <n v="0.56733394419124217"/>
    <s v="Kerala"/>
    <s v="South"/>
  </r>
  <r>
    <x v="383"/>
    <s v="PIZB0004"/>
    <x v="17"/>
    <x v="3"/>
    <x v="1"/>
    <x v="3"/>
    <s v="Roch Cousineau"/>
    <n v="6"/>
    <n v="0.37928431149731212"/>
    <s v="Madhya Pradesh"/>
    <s v="West"/>
  </r>
  <r>
    <x v="384"/>
    <s v="PIZB0005"/>
    <x v="37"/>
    <x v="4"/>
    <x v="0"/>
    <x v="4"/>
    <s v="Adrien Martin"/>
    <n v="15"/>
    <n v="0.62865911330533553"/>
    <s v="Andhra Pradesh"/>
    <s v="South"/>
  </r>
  <r>
    <x v="385"/>
    <s v="PIZB0006"/>
    <x v="4"/>
    <x v="5"/>
    <x v="1"/>
    <x v="5"/>
    <s v="Albain Forestier"/>
    <n v="6"/>
    <n v="0.37937934610324464"/>
    <s v="Arunachal Pradesh"/>
    <s v="North"/>
  </r>
  <r>
    <x v="386"/>
    <s v="PIZB0001"/>
    <x v="2"/>
    <x v="0"/>
    <x v="0"/>
    <x v="0"/>
    <s v="Roch Cousineau"/>
    <n v="11"/>
    <n v="0.35891515866951118"/>
    <s v="Assam"/>
    <s v="East"/>
  </r>
  <r>
    <x v="387"/>
    <s v="PIZB0002"/>
    <x v="12"/>
    <x v="1"/>
    <x v="1"/>
    <x v="1"/>
    <s v="Adrien Martin"/>
    <n v="13"/>
    <n v="0.90122352916020354"/>
    <s v="Bihar"/>
    <s v="North"/>
  </r>
  <r>
    <x v="388"/>
    <s v="PIZB0003"/>
    <x v="0"/>
    <x v="2"/>
    <x v="1"/>
    <x v="2"/>
    <s v="Albain Forestier"/>
    <n v="3"/>
    <n v="0.37786597877728811"/>
    <s v="Chhattisgarh"/>
    <s v="West"/>
  </r>
  <r>
    <x v="389"/>
    <s v="PIZB0004"/>
    <x v="38"/>
    <x v="3"/>
    <x v="1"/>
    <x v="3"/>
    <s v="Roch Cousineau"/>
    <n v="3"/>
    <n v="0.38913445453338702"/>
    <s v="Goa"/>
    <s v="West"/>
  </r>
  <r>
    <x v="390"/>
    <s v="PIZB0001"/>
    <x v="1"/>
    <x v="0"/>
    <x v="1"/>
    <x v="0"/>
    <s v="Adrien Martin"/>
    <n v="12"/>
    <n v="0.60714667724340543"/>
    <s v="Gujarat"/>
    <s v="West"/>
  </r>
  <r>
    <x v="391"/>
    <s v="PIZB0002"/>
    <x v="2"/>
    <x v="1"/>
    <x v="1"/>
    <x v="1"/>
    <s v="Albain Forestier"/>
    <n v="8"/>
    <n v="0.17261163513710231"/>
    <s v="Haryana"/>
    <s v="North"/>
  </r>
  <r>
    <x v="392"/>
    <s v="PIZB0003"/>
    <x v="5"/>
    <x v="2"/>
    <x v="0"/>
    <x v="2"/>
    <s v="Roch Cousineau"/>
    <n v="1"/>
    <n v="3.4451566476951467E-2"/>
    <s v="Himachal Pradesh"/>
    <s v="North"/>
  </r>
  <r>
    <x v="393"/>
    <s v="PIZB0004"/>
    <x v="3"/>
    <x v="3"/>
    <x v="1"/>
    <x v="3"/>
    <s v="Adrien Martin"/>
    <n v="4"/>
    <n v="0.36600821552214791"/>
    <s v="Jharkhand"/>
    <s v="North"/>
  </r>
  <r>
    <x v="394"/>
    <s v="PIZB0005"/>
    <x v="36"/>
    <x v="4"/>
    <x v="0"/>
    <x v="4"/>
    <s v="Albain Forestier"/>
    <n v="4"/>
    <n v="0.36876304797324455"/>
    <s v="Karnataka"/>
    <s v="South"/>
  </r>
  <r>
    <x v="395"/>
    <s v="PIZB0001"/>
    <x v="24"/>
    <x v="0"/>
    <x v="1"/>
    <x v="0"/>
    <s v="Roch Cousineau"/>
    <n v="12"/>
    <n v="0.78491525862060318"/>
    <s v="Kerala"/>
    <s v="South"/>
  </r>
  <r>
    <x v="396"/>
    <s v="PIZB0002"/>
    <x v="21"/>
    <x v="1"/>
    <x v="0"/>
    <x v="1"/>
    <s v="Adrien Martin"/>
    <n v="4"/>
    <n v="0.89433154555842931"/>
    <s v="Madhya Pradesh"/>
    <s v="West"/>
  </r>
  <r>
    <x v="397"/>
    <s v="PIZB0003"/>
    <x v="32"/>
    <x v="2"/>
    <x v="1"/>
    <x v="2"/>
    <s v="Albain Forestier"/>
    <n v="1"/>
    <n v="0.54494310667938251"/>
    <s v="Andhra Pradesh"/>
    <s v="South"/>
  </r>
  <r>
    <x v="398"/>
    <s v="PIZB0004"/>
    <x v="4"/>
    <x v="3"/>
    <x v="0"/>
    <x v="3"/>
    <s v="Roch Cousineau"/>
    <n v="7"/>
    <n v="0.84443209424513666"/>
    <s v="Arunachal Pradesh"/>
    <s v="North"/>
  </r>
  <r>
    <x v="399"/>
    <s v="PIZB0001"/>
    <x v="2"/>
    <x v="0"/>
    <x v="1"/>
    <x v="0"/>
    <s v="Adrien Martin"/>
    <n v="7"/>
    <n v="0.11084077878058052"/>
    <s v="Assam"/>
    <s v="East"/>
  </r>
  <r>
    <x v="400"/>
    <s v="PIZB0002"/>
    <x v="27"/>
    <x v="1"/>
    <x v="0"/>
    <x v="1"/>
    <s v="Albain Forestier"/>
    <n v="9"/>
    <n v="0.26630312920291821"/>
    <s v="Bihar"/>
    <s v="North"/>
  </r>
  <r>
    <x v="401"/>
    <s v="PIZB0003"/>
    <x v="0"/>
    <x v="2"/>
    <x v="1"/>
    <x v="2"/>
    <s v="Roch Cousineau"/>
    <n v="3"/>
    <n v="0.13279161787420113"/>
    <s v="Chhattisgarh"/>
    <s v="West"/>
  </r>
  <r>
    <x v="402"/>
    <s v="PIZB0004"/>
    <x v="1"/>
    <x v="3"/>
    <x v="0"/>
    <x v="3"/>
    <s v="Adrien Martin"/>
    <n v="4"/>
    <n v="0.20794478004129135"/>
    <s v="Goa"/>
    <s v="West"/>
  </r>
  <r>
    <x v="403"/>
    <s v="PIZB0005"/>
    <x v="28"/>
    <x v="4"/>
    <x v="1"/>
    <x v="4"/>
    <s v="Albain Forestier"/>
    <n v="12"/>
    <n v="0.76031378549826045"/>
    <s v="Gujarat"/>
    <s v="West"/>
  </r>
  <r>
    <x v="404"/>
    <s v="PIZB0006"/>
    <x v="8"/>
    <x v="5"/>
    <x v="0"/>
    <x v="5"/>
    <s v="Roch Cousineau"/>
    <n v="8"/>
    <n v="0.23804641255169789"/>
    <s v="Haryana"/>
    <s v="North"/>
  </r>
  <r>
    <x v="405"/>
    <s v="PIZB0001"/>
    <x v="33"/>
    <x v="0"/>
    <x v="1"/>
    <x v="0"/>
    <s v="Adrien Martin"/>
    <n v="5"/>
    <n v="0.12523689369936652"/>
    <s v="Himachal Pradesh"/>
    <s v="North"/>
  </r>
  <r>
    <x v="406"/>
    <s v="PIZB0002"/>
    <x v="14"/>
    <x v="1"/>
    <x v="0"/>
    <x v="1"/>
    <s v="Albain Forestier"/>
    <n v="4"/>
    <n v="6.7101746358327108E-2"/>
    <s v="Jharkhand"/>
    <s v="North"/>
  </r>
  <r>
    <x v="407"/>
    <s v="PIZB0003"/>
    <x v="16"/>
    <x v="2"/>
    <x v="1"/>
    <x v="2"/>
    <s v="Roch Cousineau"/>
    <n v="2"/>
    <n v="0.98970617123906524"/>
    <s v="Karnataka"/>
    <s v="South"/>
  </r>
  <r>
    <x v="408"/>
    <s v="PIZB0004"/>
    <x v="17"/>
    <x v="3"/>
    <x v="0"/>
    <x v="3"/>
    <s v="Adrien Martin"/>
    <n v="2"/>
    <n v="0.26202679185175082"/>
    <s v="Kerala"/>
    <s v="South"/>
  </r>
  <r>
    <x v="409"/>
    <s v="PIZB0001"/>
    <x v="17"/>
    <x v="0"/>
    <x v="1"/>
    <x v="0"/>
    <s v="Albain Forestier"/>
    <n v="10"/>
    <n v="0.87263143953916489"/>
    <s v="Madhya Pradesh"/>
    <s v="West"/>
  </r>
  <r>
    <x v="410"/>
    <s v="PIZB0002"/>
    <x v="5"/>
    <x v="1"/>
    <x v="1"/>
    <x v="1"/>
    <s v="Roch Cousineau"/>
    <n v="6"/>
    <n v="0.76778137062272289"/>
    <s v="Maharashtra"/>
    <s v="West"/>
  </r>
  <r>
    <x v="411"/>
    <s v="PIZB0003"/>
    <x v="16"/>
    <x v="2"/>
    <x v="1"/>
    <x v="2"/>
    <s v="Adrien Martin"/>
    <n v="1"/>
    <n v="0.15750010631121669"/>
    <s v="Manipur"/>
    <s v="East"/>
  </r>
  <r>
    <x v="412"/>
    <s v="PIZB0004"/>
    <x v="1"/>
    <x v="0"/>
    <x v="1"/>
    <x v="0"/>
    <s v="Albain Forestier"/>
    <n v="9"/>
    <n v="0.53570171465492589"/>
    <s v="Meghalaya"/>
    <s v="East"/>
  </r>
  <r>
    <x v="413"/>
    <s v="PIZB0001"/>
    <x v="18"/>
    <x v="1"/>
    <x v="1"/>
    <x v="1"/>
    <s v="Roch Cousineau"/>
    <n v="7"/>
    <n v="0.88217490075954386"/>
    <s v="Mizoram"/>
    <s v="East"/>
  </r>
  <r>
    <x v="414"/>
    <s v="PIZB0002"/>
    <x v="3"/>
    <x v="2"/>
    <x v="0"/>
    <x v="2"/>
    <s v="Roch Cousineau"/>
    <n v="3"/>
    <n v="7.4850081465574259E-2"/>
    <s v="Nagaland"/>
    <s v="East"/>
  </r>
  <r>
    <x v="415"/>
    <s v="PIZB0003"/>
    <x v="19"/>
    <x v="3"/>
    <x v="1"/>
    <x v="3"/>
    <s v="Adrien Martin"/>
    <n v="4"/>
    <n v="0.4623515242530305"/>
    <s v="Odisha"/>
    <s v="East"/>
  </r>
  <r>
    <x v="416"/>
    <s v="PIZB0004"/>
    <x v="20"/>
    <x v="0"/>
    <x v="0"/>
    <x v="0"/>
    <s v="Albain Forestier"/>
    <n v="10"/>
    <n v="0.34462700763177134"/>
    <s v="Punjab"/>
    <s v="North"/>
  </r>
  <r>
    <x v="417"/>
    <s v="PIZB0001"/>
    <x v="21"/>
    <x v="1"/>
    <x v="1"/>
    <x v="1"/>
    <s v="Roch Cousineau"/>
    <n v="7"/>
    <n v="0.69911624131260175"/>
    <s v="Rajasthan"/>
    <s v="North"/>
  </r>
  <r>
    <x v="418"/>
    <s v="PIZB0002"/>
    <x v="22"/>
    <x v="2"/>
    <x v="0"/>
    <x v="2"/>
    <s v="Adrien Martin"/>
    <n v="1"/>
    <n v="1.890946986705988E-2"/>
    <s v="Sikkim"/>
    <s v="East"/>
  </r>
  <r>
    <x v="419"/>
    <s v="PIZB0003"/>
    <x v="23"/>
    <x v="3"/>
    <x v="1"/>
    <x v="3"/>
    <s v="Albain Forestier"/>
    <n v="5"/>
    <n v="0.73245470088007136"/>
    <s v="Tamil Nadu"/>
    <s v="South"/>
  </r>
  <r>
    <x v="420"/>
    <s v="PIZB0004"/>
    <x v="24"/>
    <x v="4"/>
    <x v="0"/>
    <x v="4"/>
    <s v="Roch Cousineau"/>
    <n v="5"/>
    <n v="0.72297451744539321"/>
    <s v="Telangana"/>
    <s v="South"/>
  </r>
  <r>
    <x v="421"/>
    <s v="PIZB0005"/>
    <x v="16"/>
    <x v="0"/>
    <x v="1"/>
    <x v="0"/>
    <s v="Adrien Martin"/>
    <n v="9"/>
    <n v="0.97417776505363807"/>
    <s v="Tripura"/>
    <s v="East"/>
  </r>
  <r>
    <x v="422"/>
    <s v="PIZB0001"/>
    <x v="25"/>
    <x v="1"/>
    <x v="0"/>
    <x v="1"/>
    <s v="Albain Forestier"/>
    <n v="7"/>
    <n v="0.92441295707634297"/>
    <s v="Uttar Pradesh"/>
    <s v="North"/>
  </r>
  <r>
    <x v="423"/>
    <s v="PIZB0002"/>
    <x v="6"/>
    <x v="2"/>
    <x v="1"/>
    <x v="2"/>
    <s v="Roch Cousineau"/>
    <n v="3"/>
    <n v="0.34841204291363526"/>
    <s v="Uttarakhand"/>
    <s v="North"/>
  </r>
  <r>
    <x v="424"/>
    <s v="PIZB0003"/>
    <x v="2"/>
    <x v="3"/>
    <x v="0"/>
    <x v="3"/>
    <s v="Adrien Martin"/>
    <n v="7"/>
    <n v="0.36862795502486845"/>
    <s v="West Bengal"/>
    <s v="East"/>
  </r>
  <r>
    <x v="425"/>
    <s v="PIZB0004"/>
    <x v="26"/>
    <x v="0"/>
    <x v="1"/>
    <x v="0"/>
    <s v="Albain Forestier"/>
    <n v="12"/>
    <n v="0.38279600115505574"/>
    <s v="Andhra Pradesh"/>
    <s v="South"/>
  </r>
  <r>
    <x v="426"/>
    <s v="PIZB0001"/>
    <x v="4"/>
    <x v="1"/>
    <x v="0"/>
    <x v="1"/>
    <s v="Roch Cousineau"/>
    <n v="7"/>
    <n v="0.77278161923763322"/>
    <s v="Arunachal Pradesh"/>
    <s v="North"/>
  </r>
  <r>
    <x v="427"/>
    <s v="PIZB0002"/>
    <x v="27"/>
    <x v="2"/>
    <x v="1"/>
    <x v="2"/>
    <s v="Adrien Martin"/>
    <n v="3"/>
    <n v="0.98194581947705439"/>
    <s v="Assam"/>
    <s v="East"/>
  </r>
  <r>
    <x v="428"/>
    <s v="PIZB0003"/>
    <x v="15"/>
    <x v="3"/>
    <x v="0"/>
    <x v="3"/>
    <s v="Albain Forestier"/>
    <n v="6"/>
    <n v="0.24372632968767749"/>
    <s v="Bihar"/>
    <s v="North"/>
  </r>
  <r>
    <x v="429"/>
    <s v="PIZB0004"/>
    <x v="28"/>
    <x v="4"/>
    <x v="1"/>
    <x v="4"/>
    <s v="Roch Cousineau"/>
    <n v="14"/>
    <n v="0.50977491571581557"/>
    <s v="Chhattisgarh"/>
    <s v="West"/>
  </r>
  <r>
    <x v="430"/>
    <s v="PIZB0005"/>
    <x v="8"/>
    <x v="5"/>
    <x v="0"/>
    <x v="5"/>
    <s v="Adrien Martin"/>
    <n v="7"/>
    <n v="0.99123744515485723"/>
    <s v="Goa"/>
    <s v="West"/>
  </r>
  <r>
    <x v="431"/>
    <s v="PIZB0006"/>
    <x v="6"/>
    <x v="0"/>
    <x v="1"/>
    <x v="0"/>
    <s v="Albain Forestier"/>
    <n v="5"/>
    <n v="0.58001027642401182"/>
    <s v="Gujarat"/>
    <s v="West"/>
  </r>
  <r>
    <x v="432"/>
    <s v="PIZB0001"/>
    <x v="27"/>
    <x v="1"/>
    <x v="1"/>
    <x v="1"/>
    <s v="Roch Cousineau"/>
    <n v="8"/>
    <n v="0.20099809520802481"/>
    <s v="Haryana"/>
    <s v="North"/>
  </r>
  <r>
    <x v="433"/>
    <s v="PIZB0002"/>
    <x v="10"/>
    <x v="2"/>
    <x v="1"/>
    <x v="2"/>
    <s v="Adrien Martin"/>
    <n v="3"/>
    <n v="8.7589082057090373E-2"/>
    <s v="Himachal Pradesh"/>
    <s v="North"/>
  </r>
  <r>
    <x v="434"/>
    <s v="PIZB0003"/>
    <x v="29"/>
    <x v="3"/>
    <x v="1"/>
    <x v="3"/>
    <s v="Albain Forestier"/>
    <n v="4"/>
    <n v="0.92203517798439572"/>
    <s v="Jharkhand"/>
    <s v="North"/>
  </r>
  <r>
    <x v="435"/>
    <s v="PIZB0004"/>
    <x v="30"/>
    <x v="0"/>
    <x v="1"/>
    <x v="0"/>
    <s v="Roch Cousineau"/>
    <n v="10"/>
    <n v="0.40646951216415605"/>
    <s v="Karnataka"/>
    <s v="South"/>
  </r>
  <r>
    <x v="436"/>
    <s v="PIZB0001"/>
    <x v="31"/>
    <x v="1"/>
    <x v="0"/>
    <x v="1"/>
    <s v="Adrien Martin"/>
    <n v="4"/>
    <n v="0.45522048494031297"/>
    <s v="Kerala"/>
    <s v="South"/>
  </r>
  <r>
    <x v="437"/>
    <s v="PIZB0002"/>
    <x v="27"/>
    <x v="2"/>
    <x v="1"/>
    <x v="2"/>
    <s v="Albain Forestier"/>
    <n v="3"/>
    <n v="0.45514828780898176"/>
    <s v="Madhya Pradesh"/>
    <s v="West"/>
  </r>
  <r>
    <x v="438"/>
    <s v="PIZB0003"/>
    <x v="29"/>
    <x v="3"/>
    <x v="0"/>
    <x v="3"/>
    <s v="Roch Cousineau"/>
    <n v="2"/>
    <n v="0.30126486834826394"/>
    <s v="Maharashtra"/>
    <s v="West"/>
  </r>
  <r>
    <x v="439"/>
    <s v="PIZB0004"/>
    <x v="1"/>
    <x v="4"/>
    <x v="1"/>
    <x v="4"/>
    <s v="Adrien Martin"/>
    <n v="4"/>
    <n v="0.22886312078587356"/>
    <s v="Manipur"/>
    <s v="East"/>
  </r>
  <r>
    <x v="440"/>
    <s v="PIZB0005"/>
    <x v="11"/>
    <x v="0"/>
    <x v="0"/>
    <x v="0"/>
    <s v="Albain Forestier"/>
    <n v="4"/>
    <n v="0.4885587902090005"/>
    <s v="Meghalaya"/>
    <s v="East"/>
  </r>
  <r>
    <x v="441"/>
    <s v="PIZB0001"/>
    <x v="5"/>
    <x v="1"/>
    <x v="1"/>
    <x v="1"/>
    <s v="Roch Cousineau"/>
    <n v="7"/>
    <n v="0.88301012782394861"/>
    <s v="Mizoram"/>
    <s v="East"/>
  </r>
  <r>
    <x v="442"/>
    <s v="PIZB0002"/>
    <x v="2"/>
    <x v="2"/>
    <x v="0"/>
    <x v="2"/>
    <s v="Adrien Martin"/>
    <n v="2"/>
    <n v="0.30705024398286174"/>
    <s v="Nagaland"/>
    <s v="East"/>
  </r>
  <r>
    <x v="443"/>
    <s v="PIZB0003"/>
    <x v="31"/>
    <x v="3"/>
    <x v="1"/>
    <x v="3"/>
    <s v="Albain Forestier"/>
    <n v="6"/>
    <n v="0.85704939563753491"/>
    <s v="Odisha"/>
    <s v="East"/>
  </r>
  <r>
    <x v="444"/>
    <s v="PIZB0004"/>
    <x v="3"/>
    <x v="0"/>
    <x v="0"/>
    <x v="0"/>
    <s v="Roch Cousineau"/>
    <n v="9"/>
    <n v="0.29159802445516347"/>
    <s v="Punjab"/>
    <s v="North"/>
  </r>
  <r>
    <x v="445"/>
    <s v="PIZB0001"/>
    <x v="25"/>
    <x v="1"/>
    <x v="1"/>
    <x v="1"/>
    <s v="Adrien Martin"/>
    <n v="9"/>
    <n v="0.2589445683285162"/>
    <s v="Rajasthan"/>
    <s v="North"/>
  </r>
  <r>
    <x v="446"/>
    <s v="PIZB0002"/>
    <x v="7"/>
    <x v="2"/>
    <x v="0"/>
    <x v="2"/>
    <s v="Albain Forestier"/>
    <n v="2"/>
    <n v="0.2954209948681138"/>
    <s v="Sikkim"/>
    <s v="East"/>
  </r>
  <r>
    <x v="447"/>
    <s v="PIZB0003"/>
    <x v="25"/>
    <x v="3"/>
    <x v="1"/>
    <x v="3"/>
    <s v="Roch Cousineau"/>
    <n v="2"/>
    <n v="7.4202009604403041E-2"/>
    <s v="Tamil Nadu"/>
    <s v="South"/>
  </r>
  <r>
    <x v="448"/>
    <s v="PIZB0004"/>
    <x v="32"/>
    <x v="4"/>
    <x v="0"/>
    <x v="4"/>
    <s v="Adrien Martin"/>
    <n v="11"/>
    <n v="3.9067003401354383E-2"/>
    <s v="Telangana"/>
    <s v="South"/>
  </r>
  <r>
    <x v="449"/>
    <s v="PIZB0005"/>
    <x v="33"/>
    <x v="5"/>
    <x v="1"/>
    <x v="5"/>
    <s v="Albain Forestier"/>
    <n v="4"/>
    <n v="0.76468504660372305"/>
    <s v="Tripura"/>
    <s v="East"/>
  </r>
  <r>
    <x v="450"/>
    <s v="PIZB0006"/>
    <x v="33"/>
    <x v="0"/>
    <x v="0"/>
    <x v="0"/>
    <s v="Roch Cousineau"/>
    <n v="11"/>
    <n v="0.74867480539232067"/>
    <s v="Uttar Pradesh"/>
    <s v="North"/>
  </r>
  <r>
    <x v="451"/>
    <s v="PIZB0001"/>
    <x v="22"/>
    <x v="1"/>
    <x v="1"/>
    <x v="1"/>
    <s v="Adrien Martin"/>
    <n v="6"/>
    <n v="0.69300939202757139"/>
    <s v="Uttarakhand"/>
    <s v="North"/>
  </r>
  <r>
    <x v="452"/>
    <s v="PIZB0002"/>
    <x v="34"/>
    <x v="2"/>
    <x v="0"/>
    <x v="2"/>
    <s v="Albain Forestier"/>
    <n v="1"/>
    <n v="0.52937391222103747"/>
    <s v="West Bengal"/>
    <s v="East"/>
  </r>
  <r>
    <x v="453"/>
    <s v="PIZB0003"/>
    <x v="7"/>
    <x v="3"/>
    <x v="1"/>
    <x v="3"/>
    <s v="Roch Cousineau"/>
    <n v="3"/>
    <n v="0.32413514859934134"/>
    <s v="Andhra Pradesh"/>
    <s v="South"/>
  </r>
  <r>
    <x v="454"/>
    <s v="PIZB0004"/>
    <x v="3"/>
    <x v="0"/>
    <x v="1"/>
    <x v="0"/>
    <s v="Adrien Martin"/>
    <n v="4"/>
    <n v="0.35907775149399723"/>
    <s v="Arunachal Pradesh"/>
    <s v="North"/>
  </r>
  <r>
    <x v="455"/>
    <s v="PIZB0001"/>
    <x v="31"/>
    <x v="1"/>
    <x v="1"/>
    <x v="1"/>
    <s v="Albain Forestier"/>
    <n v="6"/>
    <n v="0.65908590258865696"/>
    <s v="Maharashtra"/>
    <s v="West"/>
  </r>
  <r>
    <x v="456"/>
    <s v="PIZB0002"/>
    <x v="4"/>
    <x v="2"/>
    <x v="1"/>
    <x v="2"/>
    <s v="Roch Cousineau"/>
    <n v="2"/>
    <n v="0.51385178684784039"/>
    <s v="Manipur"/>
    <s v="East"/>
  </r>
  <r>
    <x v="457"/>
    <s v="PIZB0003"/>
    <x v="34"/>
    <x v="3"/>
    <x v="1"/>
    <x v="3"/>
    <s v="Adrien Martin"/>
    <n v="4"/>
    <n v="0.76665009072072687"/>
    <s v="Meghalaya"/>
    <s v="East"/>
  </r>
  <r>
    <x v="458"/>
    <s v="PIZB0004"/>
    <x v="13"/>
    <x v="0"/>
    <x v="0"/>
    <x v="0"/>
    <s v="Albain Forestier"/>
    <n v="5"/>
    <n v="0.73529214203054083"/>
    <s v="Mizoram"/>
    <s v="East"/>
  </r>
  <r>
    <x v="459"/>
    <s v="PIZB0001"/>
    <x v="35"/>
    <x v="1"/>
    <x v="1"/>
    <x v="1"/>
    <s v="Roch Cousineau"/>
    <n v="9"/>
    <n v="0.44567996518569519"/>
    <s v="Gujarat"/>
    <s v="West"/>
  </r>
  <r>
    <x v="460"/>
    <s v="PIZB0002"/>
    <x v="2"/>
    <x v="2"/>
    <x v="0"/>
    <x v="2"/>
    <s v="Roch Cousineau"/>
    <n v="2"/>
    <n v="0.80491760131950119"/>
    <s v="Haryana"/>
    <s v="North"/>
  </r>
  <r>
    <x v="461"/>
    <s v="PIZB0003"/>
    <x v="13"/>
    <x v="3"/>
    <x v="1"/>
    <x v="3"/>
    <s v="Adrien Martin"/>
    <n v="4"/>
    <n v="0.63252724233750568"/>
    <s v="Himachal Pradesh"/>
    <s v="North"/>
  </r>
  <r>
    <x v="462"/>
    <s v="PIZB0004"/>
    <x v="18"/>
    <x v="0"/>
    <x v="0"/>
    <x v="0"/>
    <s v="Albain Forestier"/>
    <n v="12"/>
    <n v="0.54172415841062738"/>
    <s v="Odisha"/>
    <s v="East"/>
  </r>
  <r>
    <x v="463"/>
    <s v="PIZB0001"/>
    <x v="23"/>
    <x v="1"/>
    <x v="1"/>
    <x v="1"/>
    <s v="Roch Cousineau"/>
    <n v="11"/>
    <n v="0.51449622999670686"/>
    <s v="Punjab"/>
    <s v="North"/>
  </r>
  <r>
    <x v="464"/>
    <s v="PIZB0002"/>
    <x v="36"/>
    <x v="2"/>
    <x v="0"/>
    <x v="2"/>
    <s v="Adrien Martin"/>
    <n v="2"/>
    <n v="0.23752502847518697"/>
    <s v="Rajasthan"/>
    <s v="North"/>
  </r>
  <r>
    <x v="465"/>
    <s v="PIZB0003"/>
    <x v="37"/>
    <x v="3"/>
    <x v="1"/>
    <x v="3"/>
    <s v="Albain Forestier"/>
    <n v="4"/>
    <n v="0.99120610081358274"/>
    <s v="Sikkim"/>
    <s v="East"/>
  </r>
  <r>
    <x v="466"/>
    <s v="PIZB0004"/>
    <x v="4"/>
    <x v="4"/>
    <x v="0"/>
    <x v="4"/>
    <s v="Roch Cousineau"/>
    <n v="9"/>
    <n v="0.59705890981846566"/>
    <s v="Tamil Nadu"/>
    <s v="South"/>
  </r>
  <r>
    <x v="467"/>
    <s v="PIZB0005"/>
    <x v="3"/>
    <x v="0"/>
    <x v="1"/>
    <x v="0"/>
    <s v="Adrien Martin"/>
    <n v="3"/>
    <n v="0.47137791834027587"/>
    <s v="Telangana"/>
    <s v="South"/>
  </r>
  <r>
    <x v="468"/>
    <s v="PIZB0001"/>
    <x v="35"/>
    <x v="1"/>
    <x v="0"/>
    <x v="1"/>
    <s v="Albain Forestier"/>
    <n v="14"/>
    <n v="0.41181740780767351"/>
    <s v="Tripura"/>
    <s v="East"/>
  </r>
  <r>
    <x v="469"/>
    <s v="PIZB0002"/>
    <x v="11"/>
    <x v="2"/>
    <x v="1"/>
    <x v="2"/>
    <s v="Roch Cousineau"/>
    <n v="3"/>
    <n v="7.2014892327985192E-2"/>
    <s v="Haryana"/>
    <s v="North"/>
  </r>
  <r>
    <x v="470"/>
    <s v="PIZB0003"/>
    <x v="10"/>
    <x v="3"/>
    <x v="0"/>
    <x v="3"/>
    <s v="Adrien Martin"/>
    <n v="7"/>
    <n v="0.28425228592980878"/>
    <s v="Himachal Pradesh"/>
    <s v="North"/>
  </r>
  <r>
    <x v="471"/>
    <s v="PIZB0004"/>
    <x v="1"/>
    <x v="0"/>
    <x v="1"/>
    <x v="0"/>
    <s v="Albain Forestier"/>
    <n v="3"/>
    <n v="0.51473636278960266"/>
    <s v="Jharkhand"/>
    <s v="North"/>
  </r>
  <r>
    <x v="472"/>
    <s v="PIZB0001"/>
    <x v="17"/>
    <x v="1"/>
    <x v="0"/>
    <x v="1"/>
    <s v="Roch Cousineau"/>
    <n v="7"/>
    <n v="0.84360853679959769"/>
    <s v="Uttar Pradesh"/>
    <s v="North"/>
  </r>
  <r>
    <x v="473"/>
    <s v="PIZB0002"/>
    <x v="17"/>
    <x v="2"/>
    <x v="1"/>
    <x v="2"/>
    <s v="Adrien Martin"/>
    <n v="3"/>
    <n v="0.79410595242208182"/>
    <s v="Uttarakhand"/>
    <s v="North"/>
  </r>
  <r>
    <x v="474"/>
    <s v="PIZB0003"/>
    <x v="37"/>
    <x v="3"/>
    <x v="0"/>
    <x v="3"/>
    <s v="Albain Forestier"/>
    <n v="4"/>
    <n v="0.43743103077150813"/>
    <s v="West Bengal"/>
    <s v="East"/>
  </r>
  <r>
    <x v="475"/>
    <s v="PIZB0004"/>
    <x v="4"/>
    <x v="4"/>
    <x v="1"/>
    <x v="4"/>
    <s v="Roch Cousineau"/>
    <n v="7"/>
    <n v="0.62414285851347806"/>
    <s v="Andhra Pradesh"/>
    <s v="South"/>
  </r>
  <r>
    <x v="476"/>
    <s v="PIZB0005"/>
    <x v="2"/>
    <x v="5"/>
    <x v="1"/>
    <x v="5"/>
    <s v="Adrien Martin"/>
    <n v="4"/>
    <n v="0.8866455913476804"/>
    <s v="Arunachal Pradesh"/>
    <s v="North"/>
  </r>
  <r>
    <x v="477"/>
    <s v="PIZB0006"/>
    <x v="12"/>
    <x v="0"/>
    <x v="1"/>
    <x v="0"/>
    <s v="Albain Forestier"/>
    <n v="6"/>
    <n v="0.18359273290431566"/>
    <s v="Maharashtra"/>
    <s v="West"/>
  </r>
  <r>
    <x v="478"/>
    <s v="PIZB0001"/>
    <x v="0"/>
    <x v="1"/>
    <x v="1"/>
    <x v="1"/>
    <s v="Roch Cousineau"/>
    <n v="5"/>
    <n v="0.15906506531321729"/>
    <s v="Manipur"/>
    <s v="East"/>
  </r>
  <r>
    <x v="479"/>
    <s v="PIZB0002"/>
    <x v="38"/>
    <x v="2"/>
    <x v="1"/>
    <x v="2"/>
    <s v="Adrien Martin"/>
    <n v="2"/>
    <n v="0.29466747014106187"/>
    <s v="Meghalaya"/>
    <s v="East"/>
  </r>
  <r>
    <x v="480"/>
    <s v="PIZB0003"/>
    <x v="1"/>
    <x v="3"/>
    <x v="0"/>
    <x v="3"/>
    <s v="Albain Forestier"/>
    <n v="2"/>
    <n v="0.35414118605930123"/>
    <s v="Mizoram"/>
    <s v="East"/>
  </r>
  <r>
    <x v="481"/>
    <s v="PIZB0004"/>
    <x v="2"/>
    <x v="0"/>
    <x v="1"/>
    <x v="0"/>
    <s v="Roch Cousineau"/>
    <n v="4"/>
    <n v="0.40463831594750665"/>
    <s v="Gujarat"/>
    <s v="West"/>
  </r>
  <r>
    <x v="482"/>
    <s v="PIZB0001"/>
    <x v="5"/>
    <x v="1"/>
    <x v="0"/>
    <x v="1"/>
    <s v="Adrien Martin"/>
    <n v="10"/>
    <n v="0.56828189926736972"/>
    <s v="Haryana"/>
    <s v="North"/>
  </r>
  <r>
    <x v="483"/>
    <s v="PIZB0002"/>
    <x v="3"/>
    <x v="2"/>
    <x v="1"/>
    <x v="2"/>
    <s v="Albain Forestier"/>
    <n v="1"/>
    <n v="0.68415839920111321"/>
    <s v="Himachal Pradesh"/>
    <s v="North"/>
  </r>
  <r>
    <x v="484"/>
    <s v="PIZB0003"/>
    <x v="36"/>
    <x v="3"/>
    <x v="0"/>
    <x v="3"/>
    <s v="Roch Cousineau"/>
    <n v="6"/>
    <n v="0.47900916747418532"/>
    <s v="Odisha"/>
    <s v="East"/>
  </r>
  <r>
    <x v="485"/>
    <s v="PIZB0004"/>
    <x v="24"/>
    <x v="4"/>
    <x v="1"/>
    <x v="4"/>
    <s v="Adrien Martin"/>
    <n v="4"/>
    <n v="0.89045722746488731"/>
    <s v="Punjab"/>
    <s v="North"/>
  </r>
  <r>
    <x v="486"/>
    <s v="PIZB0005"/>
    <x v="21"/>
    <x v="0"/>
    <x v="0"/>
    <x v="0"/>
    <s v="Albain Forestier"/>
    <n v="7"/>
    <n v="0.50949971880500122"/>
    <s v="Rajasthan"/>
    <s v="North"/>
  </r>
  <r>
    <x v="487"/>
    <s v="PIZB0001"/>
    <x v="32"/>
    <x v="1"/>
    <x v="1"/>
    <x v="1"/>
    <s v="Roch Cousineau"/>
    <n v="12"/>
    <n v="0.78361211804502018"/>
    <s v="Sikkim"/>
    <s v="East"/>
  </r>
  <r>
    <x v="488"/>
    <s v="PIZB0002"/>
    <x v="4"/>
    <x v="2"/>
    <x v="0"/>
    <x v="2"/>
    <s v="Adrien Martin"/>
    <n v="1"/>
    <n v="6.596920154790531E-2"/>
    <s v="Tamil Nadu"/>
    <s v="South"/>
  </r>
  <r>
    <x v="489"/>
    <s v="PIZB0003"/>
    <x v="2"/>
    <x v="3"/>
    <x v="1"/>
    <x v="3"/>
    <s v="Albain Forestier"/>
    <n v="6"/>
    <n v="0.17858014910494857"/>
    <s v="Telangana"/>
    <s v="South"/>
  </r>
  <r>
    <x v="490"/>
    <s v="PIZB0004"/>
    <x v="27"/>
    <x v="0"/>
    <x v="0"/>
    <x v="0"/>
    <s v="Roch Cousineau"/>
    <n v="4"/>
    <n v="0.43587855952805254"/>
    <s v="Tripura"/>
    <s v="East"/>
  </r>
  <r>
    <x v="491"/>
    <s v="PIZB0001"/>
    <x v="0"/>
    <x v="1"/>
    <x v="1"/>
    <x v="1"/>
    <s v="Adrien Martin"/>
    <n v="10"/>
    <n v="0.74040338644493453"/>
    <s v="Haryana"/>
    <s v="North"/>
  </r>
  <r>
    <x v="492"/>
    <s v="PIZB0002"/>
    <x v="1"/>
    <x v="2"/>
    <x v="0"/>
    <x v="2"/>
    <s v="Albain Forestier"/>
    <n v="4"/>
    <n v="0.54109571345744756"/>
    <s v="Himachal Pradesh"/>
    <s v="North"/>
  </r>
  <r>
    <x v="493"/>
    <s v="PIZB0003"/>
    <x v="28"/>
    <x v="3"/>
    <x v="1"/>
    <x v="3"/>
    <s v="Roch Cousineau"/>
    <n v="3"/>
    <n v="0.71271172701355112"/>
    <s v="Jharkhand"/>
    <s v="North"/>
  </r>
  <r>
    <x v="494"/>
    <s v="PIZB0004"/>
    <x v="8"/>
    <x v="4"/>
    <x v="0"/>
    <x v="4"/>
    <s v="Adrien Martin"/>
    <n v="13"/>
    <n v="0.66248409996473057"/>
    <s v="Uttar Pradesh"/>
    <s v="North"/>
  </r>
  <r>
    <x v="495"/>
    <s v="PIZB0005"/>
    <x v="33"/>
    <x v="5"/>
    <x v="1"/>
    <x v="5"/>
    <s v="Albain Forestier"/>
    <n v="4"/>
    <n v="0.51300641040982664"/>
    <s v="Uttarakhand"/>
    <s v="North"/>
  </r>
  <r>
    <x v="496"/>
    <s v="PIZB0006"/>
    <x v="14"/>
    <x v="0"/>
    <x v="0"/>
    <x v="0"/>
    <s v="Roch Cousineau"/>
    <n v="3"/>
    <n v="0.84951124937796896"/>
    <s v="West Bengal"/>
    <s v="East"/>
  </r>
  <r>
    <x v="497"/>
    <s v="PIZB0001"/>
    <x v="16"/>
    <x v="1"/>
    <x v="1"/>
    <x v="1"/>
    <s v="Adrien Martin"/>
    <n v="12"/>
    <n v="0.57786595909251792"/>
    <s v="Andhra Pradesh"/>
    <s v="South"/>
  </r>
  <r>
    <x v="498"/>
    <s v="PIZB0002"/>
    <x v="17"/>
    <x v="2"/>
    <x v="1"/>
    <x v="2"/>
    <s v="Albain Forestier"/>
    <n v="4"/>
    <n v="1.9027976654024337E-2"/>
    <s v="Arunachal Pradesh"/>
    <s v="North"/>
  </r>
  <r>
    <x v="499"/>
    <s v="PIZB0001"/>
    <x v="39"/>
    <x v="0"/>
    <x v="0"/>
    <x v="0"/>
    <s v="Roch Cousineau"/>
    <n v="9"/>
    <n v="0.83676579581772992"/>
    <s v="Maharashtra"/>
    <s v="West"/>
  </r>
  <r>
    <x v="500"/>
    <s v="PIZB0002"/>
    <x v="40"/>
    <x v="1"/>
    <x v="1"/>
    <x v="1"/>
    <s v="Adrien Martin"/>
    <n v="11"/>
    <n v="0.5158901331133473"/>
    <s v="Manipur"/>
    <s v="East"/>
  </r>
  <r>
    <x v="501"/>
    <s v="PIZB0003"/>
    <x v="41"/>
    <x v="2"/>
    <x v="0"/>
    <x v="2"/>
    <s v="Albain Forestier"/>
    <n v="2"/>
    <n v="1.8476445426567567E-2"/>
    <s v="Meghalaya"/>
    <s v="East"/>
  </r>
  <r>
    <x v="502"/>
    <s v="PIZB0004"/>
    <x v="42"/>
    <x v="3"/>
    <x v="1"/>
    <x v="3"/>
    <s v="Roch Cousineau"/>
    <n v="5"/>
    <n v="0.4223822242393368"/>
    <s v="Mizoram"/>
    <s v="East"/>
  </r>
  <r>
    <x v="503"/>
    <s v="PIZB0001"/>
    <x v="43"/>
    <x v="0"/>
    <x v="0"/>
    <x v="0"/>
    <s v="Adrien Martin"/>
    <n v="8"/>
    <n v="0.39098423708745667"/>
    <s v="Gujarat"/>
    <s v="West"/>
  </r>
  <r>
    <x v="504"/>
    <s v="PIZB0002"/>
    <x v="44"/>
    <x v="1"/>
    <x v="1"/>
    <x v="1"/>
    <s v="Albain Forestier"/>
    <n v="5"/>
    <n v="0.47808008251184575"/>
    <s v="Haryana"/>
    <s v="North"/>
  </r>
  <r>
    <x v="505"/>
    <s v="PIZB0003"/>
    <x v="45"/>
    <x v="2"/>
    <x v="0"/>
    <x v="2"/>
    <s v="Roch Cousineau"/>
    <n v="2"/>
    <n v="0.52771659295900175"/>
    <s v="Himachal Pradesh"/>
    <s v="North"/>
  </r>
  <r>
    <x v="506"/>
    <s v="PIZB0004"/>
    <x v="46"/>
    <x v="3"/>
    <x v="1"/>
    <x v="3"/>
    <s v="Adrien Martin"/>
    <n v="4"/>
    <n v="0.68411348331559529"/>
    <s v="Odisha"/>
    <s v="East"/>
  </r>
  <r>
    <x v="507"/>
    <s v="PIZB0005"/>
    <x v="47"/>
    <x v="4"/>
    <x v="0"/>
    <x v="4"/>
    <s v="Albain Forestier"/>
    <n v="12"/>
    <n v="0.46711613371684924"/>
    <s v="Punjab"/>
    <s v="North"/>
  </r>
  <r>
    <x v="508"/>
    <s v="PIZB0001"/>
    <x v="48"/>
    <x v="0"/>
    <x v="1"/>
    <x v="0"/>
    <s v="Roch Cousineau"/>
    <n v="12"/>
    <n v="0.5308253728464789"/>
    <s v="Rajasthan"/>
    <s v="North"/>
  </r>
  <r>
    <x v="509"/>
    <s v="PIZB0002"/>
    <x v="32"/>
    <x v="1"/>
    <x v="0"/>
    <x v="1"/>
    <s v="Adrien Martin"/>
    <n v="9"/>
    <n v="0.32683187019481696"/>
    <s v="Sikkim"/>
    <s v="East"/>
  </r>
  <r>
    <x v="510"/>
    <s v="PIZB0003"/>
    <x v="49"/>
    <x v="2"/>
    <x v="1"/>
    <x v="2"/>
    <s v="Albain Forestier"/>
    <n v="3"/>
    <n v="0.97561300571135345"/>
    <s v="Tamil Nadu"/>
    <s v="South"/>
  </r>
  <r>
    <x v="511"/>
    <s v="PIZB0004"/>
    <x v="19"/>
    <x v="3"/>
    <x v="0"/>
    <x v="3"/>
    <s v="Roch Cousineau"/>
    <n v="6"/>
    <n v="0.55230905001530173"/>
    <s v="Telangana"/>
    <s v="South"/>
  </r>
  <r>
    <x v="512"/>
    <s v="PIZB0001"/>
    <x v="50"/>
    <x v="0"/>
    <x v="1"/>
    <x v="0"/>
    <s v="Adrien Martin"/>
    <n v="8"/>
    <n v="0.49609560066263936"/>
    <s v="Tripura"/>
    <s v="East"/>
  </r>
  <r>
    <x v="513"/>
    <s v="PIZB0002"/>
    <x v="51"/>
    <x v="1"/>
    <x v="0"/>
    <x v="1"/>
    <s v="Albain Forestier"/>
    <n v="4"/>
    <n v="0.48573127649474612"/>
    <s v="Haryana"/>
    <s v="North"/>
  </r>
  <r>
    <x v="514"/>
    <s v="PIZB0003"/>
    <x v="29"/>
    <x v="2"/>
    <x v="1"/>
    <x v="2"/>
    <s v="Roch Cousineau"/>
    <n v="2"/>
    <n v="0.47199065498442638"/>
    <s v="Himachal Pradesh"/>
    <s v="North"/>
  </r>
  <r>
    <x v="515"/>
    <s v="PIZB0004"/>
    <x v="52"/>
    <x v="3"/>
    <x v="0"/>
    <x v="3"/>
    <s v="Adrien Martin"/>
    <n v="6"/>
    <n v="0.11652373390821502"/>
    <s v="Jharkhand"/>
    <s v="North"/>
  </r>
  <r>
    <x v="516"/>
    <s v="PIZB0005"/>
    <x v="26"/>
    <x v="4"/>
    <x v="0"/>
    <x v="4"/>
    <s v="Albain Forestier"/>
    <n v="15"/>
    <n v="0.99337544501166408"/>
    <s v="Andhra Pradesh"/>
    <s v="South"/>
  </r>
  <r>
    <x v="517"/>
    <s v="PIZB0006"/>
    <x v="47"/>
    <x v="5"/>
    <x v="1"/>
    <x v="5"/>
    <s v="Roch Cousineau"/>
    <n v="8"/>
    <n v="0.71776248766491302"/>
    <s v="Arunachal Pradesh"/>
    <s v="North"/>
  </r>
  <r>
    <x v="518"/>
    <s v="PIZB0001"/>
    <x v="46"/>
    <x v="0"/>
    <x v="1"/>
    <x v="0"/>
    <s v="Adrien Martin"/>
    <n v="4"/>
    <n v="0.99637960076957344"/>
    <s v="Assam"/>
    <s v="East"/>
  </r>
  <r>
    <x v="519"/>
    <s v="PIZB0002"/>
    <x v="41"/>
    <x v="1"/>
    <x v="1"/>
    <x v="1"/>
    <s v="Albain Forestier"/>
    <n v="3"/>
    <n v="0.52644929618298941"/>
    <s v="Bihar"/>
    <s v="North"/>
  </r>
  <r>
    <x v="520"/>
    <s v="PIZB0003"/>
    <x v="53"/>
    <x v="2"/>
    <x v="0"/>
    <x v="2"/>
    <s v="Roch Cousineau"/>
    <n v="1"/>
    <n v="0.9610554923747916"/>
    <s v="Chhattisgarh"/>
    <s v="West"/>
  </r>
  <r>
    <x v="521"/>
    <s v="PIZB0004"/>
    <x v="54"/>
    <x v="3"/>
    <x v="0"/>
    <x v="3"/>
    <s v="Adrien Martin"/>
    <n v="3"/>
    <n v="0.71161396224710161"/>
    <s v="Goa"/>
    <s v="West"/>
  </r>
  <r>
    <x v="522"/>
    <s v="PIZB0001"/>
    <x v="32"/>
    <x v="0"/>
    <x v="0"/>
    <x v="0"/>
    <s v="Albain Forestier"/>
    <n v="6"/>
    <n v="0.7862406692796815"/>
    <s v="Gujarat"/>
    <s v="West"/>
  </r>
  <r>
    <x v="523"/>
    <s v="PIZB0002"/>
    <x v="30"/>
    <x v="1"/>
    <x v="0"/>
    <x v="1"/>
    <s v="Roch Cousineau"/>
    <n v="12"/>
    <n v="0.29032626961348162"/>
    <s v="Haryana"/>
    <s v="North"/>
  </r>
  <r>
    <x v="524"/>
    <s v="PIZB0003"/>
    <x v="55"/>
    <x v="2"/>
    <x v="0"/>
    <x v="2"/>
    <s v="Adrien Martin"/>
    <n v="3"/>
    <n v="0.79749211294785949"/>
    <s v="Himachal Pradesh"/>
    <s v="North"/>
  </r>
  <r>
    <x v="525"/>
    <s v="PIZB0004"/>
    <x v="19"/>
    <x v="3"/>
    <x v="0"/>
    <x v="3"/>
    <s v="Albain Forestier"/>
    <n v="5"/>
    <n v="6.7199328408610759E-2"/>
    <s v="Jharkhand"/>
    <s v="North"/>
  </r>
  <r>
    <x v="526"/>
    <s v="PIZB0005"/>
    <x v="39"/>
    <x v="4"/>
    <x v="0"/>
    <x v="4"/>
    <s v="Roch Cousineau"/>
    <n v="7"/>
    <n v="0.86793459236774007"/>
    <s v="Karnataka"/>
    <s v="South"/>
  </r>
  <r>
    <x v="527"/>
    <s v="PIZB0001"/>
    <x v="33"/>
    <x v="0"/>
    <x v="0"/>
    <x v="0"/>
    <s v="Adrien Martin"/>
    <n v="7"/>
    <n v="0.62023549925592725"/>
    <s v="Kerala"/>
    <s v="South"/>
  </r>
  <r>
    <x v="528"/>
    <s v="PIZB0002"/>
    <x v="40"/>
    <x v="1"/>
    <x v="0"/>
    <x v="1"/>
    <s v="Albain Forestier"/>
    <n v="12"/>
    <n v="0.57518312209909894"/>
    <s v="Madhya Pradesh"/>
    <s v="West"/>
  </r>
  <r>
    <x v="529"/>
    <s v="PIZB0003"/>
    <x v="56"/>
    <x v="2"/>
    <x v="1"/>
    <x v="2"/>
    <s v="Roch Cousineau"/>
    <n v="1"/>
    <n v="0.49754406174732957"/>
    <s v="Maharashtra"/>
    <s v="West"/>
  </r>
  <r>
    <x v="530"/>
    <s v="PIZB0004"/>
    <x v="57"/>
    <x v="3"/>
    <x v="0"/>
    <x v="3"/>
    <s v="Adrien Martin"/>
    <n v="2"/>
    <n v="0.29419195723338742"/>
    <s v="Manipur"/>
    <s v="East"/>
  </r>
  <r>
    <x v="531"/>
    <s v="PIZB0001"/>
    <x v="58"/>
    <x v="0"/>
    <x v="0"/>
    <x v="0"/>
    <s v="Albain Forestier"/>
    <n v="7"/>
    <n v="0.77838123116998603"/>
    <s v="Meghalaya"/>
    <s v="East"/>
  </r>
  <r>
    <x v="532"/>
    <s v="PIZB0002"/>
    <x v="59"/>
    <x v="1"/>
    <x v="0"/>
    <x v="1"/>
    <s v="Roch Cousineau"/>
    <n v="3"/>
    <n v="0.42225844313865524"/>
    <s v="Mizoram"/>
    <s v="East"/>
  </r>
  <r>
    <x v="533"/>
    <s v="PIZB0003"/>
    <x v="58"/>
    <x v="2"/>
    <x v="0"/>
    <x v="2"/>
    <s v="Adrien Martin"/>
    <n v="2"/>
    <n v="0.83175138183770636"/>
    <s v="Nagaland"/>
    <s v="East"/>
  </r>
  <r>
    <x v="534"/>
    <s v="PIZB0004"/>
    <x v="30"/>
    <x v="3"/>
    <x v="0"/>
    <x v="3"/>
    <s v="Albain Forestier"/>
    <n v="3"/>
    <n v="0.29163865124103927"/>
    <s v="Odisha"/>
    <s v="East"/>
  </r>
  <r>
    <x v="535"/>
    <s v="PIZB0005"/>
    <x v="40"/>
    <x v="4"/>
    <x v="1"/>
    <x v="4"/>
    <s v="Roch Cousineau"/>
    <n v="12"/>
    <n v="0.51339785719275344"/>
    <s v="Punjab"/>
    <s v="North"/>
  </r>
  <r>
    <x v="536"/>
    <s v="PIZB0006"/>
    <x v="57"/>
    <x v="5"/>
    <x v="0"/>
    <x v="5"/>
    <s v="Adrien Martin"/>
    <n v="3"/>
    <n v="0.16442256350270601"/>
    <s v="Rajasthan"/>
    <s v="North"/>
  </r>
  <r>
    <x v="537"/>
    <s v="PIZB0001"/>
    <x v="58"/>
    <x v="0"/>
    <x v="0"/>
    <x v="0"/>
    <s v="Albain Forestier"/>
    <n v="6"/>
    <n v="0.30894853152679902"/>
    <s v="Sikkim"/>
    <s v="East"/>
  </r>
  <r>
    <x v="538"/>
    <s v="PIZB0002"/>
    <x v="60"/>
    <x v="1"/>
    <x v="0"/>
    <x v="1"/>
    <s v="Roch Cousineau"/>
    <n v="5"/>
    <n v="0.29221611586687402"/>
    <s v="Tamil Nadu"/>
    <s v="South"/>
  </r>
  <r>
    <x v="539"/>
    <s v="PIZB0003"/>
    <x v="61"/>
    <x v="2"/>
    <x v="1"/>
    <x v="2"/>
    <s v="Adrien Martin"/>
    <n v="3"/>
    <n v="0.81517420940239216"/>
    <s v="Telangana"/>
    <s v="South"/>
  </r>
  <r>
    <x v="540"/>
    <s v="PIZB0004"/>
    <x v="56"/>
    <x v="3"/>
    <x v="1"/>
    <x v="3"/>
    <s v="Albain Forestier"/>
    <n v="5"/>
    <n v="0.68025746711655799"/>
    <s v="Tripura"/>
    <s v="East"/>
  </r>
  <r>
    <x v="541"/>
    <s v="PIZB0001"/>
    <x v="30"/>
    <x v="0"/>
    <x v="1"/>
    <x v="0"/>
    <s v="Roch Cousineau"/>
    <n v="6"/>
    <n v="0.32003177644137559"/>
    <s v="Uttar Pradesh"/>
    <s v="North"/>
  </r>
  <r>
    <x v="542"/>
    <s v="PIZB0002"/>
    <x v="43"/>
    <x v="1"/>
    <x v="1"/>
    <x v="1"/>
    <s v="Adrien Martin"/>
    <n v="11"/>
    <n v="0.52993564200438281"/>
    <s v="Uttarakhand"/>
    <s v="North"/>
  </r>
  <r>
    <x v="543"/>
    <s v="PIZB0003"/>
    <x v="62"/>
    <x v="2"/>
    <x v="1"/>
    <x v="2"/>
    <s v="Albain Forestier"/>
    <n v="1"/>
    <n v="0.52973928587038588"/>
    <s v="West Bengal"/>
    <s v="East"/>
  </r>
  <r>
    <x v="544"/>
    <s v="PIZB0004"/>
    <x v="51"/>
    <x v="3"/>
    <x v="1"/>
    <x v="3"/>
    <s v="Roch Cousineau"/>
    <n v="3"/>
    <n v="0.16950990088892803"/>
    <s v="Andhra Pradesh"/>
    <s v="South"/>
  </r>
  <r>
    <x v="545"/>
    <s v="PIZB0001"/>
    <x v="63"/>
    <x v="0"/>
    <x v="0"/>
    <x v="0"/>
    <s v="Roch Cousineau"/>
    <n v="10"/>
    <n v="0.2580525998430061"/>
    <s v="Arunachal Pradesh"/>
    <s v="North"/>
  </r>
  <r>
    <x v="546"/>
    <s v="PIZB0002"/>
    <x v="64"/>
    <x v="1"/>
    <x v="1"/>
    <x v="1"/>
    <s v="Adrien Martin"/>
    <n v="6"/>
    <n v="0.55925486282003423"/>
    <s v="Assam"/>
    <s v="East"/>
  </r>
  <r>
    <x v="547"/>
    <s v="PIZB0003"/>
    <x v="63"/>
    <x v="2"/>
    <x v="0"/>
    <x v="2"/>
    <s v="Albain Forestier"/>
    <n v="2"/>
    <n v="0.14447639434938564"/>
    <s v="Bihar"/>
    <s v="North"/>
  </r>
  <r>
    <x v="548"/>
    <s v="PIZB0004"/>
    <x v="61"/>
    <x v="3"/>
    <x v="1"/>
    <x v="3"/>
    <s v="Roch Cousineau"/>
    <n v="5"/>
    <n v="0.82628168150932202"/>
    <s v="Chhattisgarh"/>
    <s v="West"/>
  </r>
  <r>
    <x v="549"/>
    <s v="PIZB0001"/>
    <x v="62"/>
    <x v="0"/>
    <x v="0"/>
    <x v="0"/>
    <s v="Adrien Martin"/>
    <n v="9"/>
    <n v="0.34554117548112973"/>
    <s v="Goa"/>
    <s v="West"/>
  </r>
  <r>
    <x v="550"/>
    <s v="PIZB0002"/>
    <x v="19"/>
    <x v="1"/>
    <x v="1"/>
    <x v="1"/>
    <s v="Albain Forestier"/>
    <n v="5"/>
    <n v="6.4001711435638375E-2"/>
    <s v="Gujarat"/>
    <s v="West"/>
  </r>
  <r>
    <x v="551"/>
    <s v="PIZB0003"/>
    <x v="62"/>
    <x v="2"/>
    <x v="0"/>
    <x v="2"/>
    <s v="Roch Cousineau"/>
    <n v="1"/>
    <n v="0.14952917395580057"/>
    <s v="Haryana"/>
    <s v="North"/>
  </r>
  <r>
    <x v="552"/>
    <s v="PIZB0004"/>
    <x v="43"/>
    <x v="3"/>
    <x v="1"/>
    <x v="3"/>
    <s v="Adrien Martin"/>
    <n v="3"/>
    <n v="0.43321638131997975"/>
    <s v="Himachal Pradesh"/>
    <s v="North"/>
  </r>
  <r>
    <x v="553"/>
    <s v="PIZB0005"/>
    <x v="65"/>
    <x v="4"/>
    <x v="0"/>
    <x v="4"/>
    <s v="Albain Forestier"/>
    <n v="7"/>
    <n v="0.81361510542555626"/>
    <s v="Jharkhand"/>
    <s v="North"/>
  </r>
  <r>
    <x v="554"/>
    <s v="PIZB0001"/>
    <x v="57"/>
    <x v="0"/>
    <x v="1"/>
    <x v="0"/>
    <s v="Roch Cousineau"/>
    <n v="12"/>
    <n v="0.51352737942979698"/>
    <s v="Karnataka"/>
    <s v="South"/>
  </r>
  <r>
    <x v="555"/>
    <s v="PIZB0002"/>
    <x v="56"/>
    <x v="1"/>
    <x v="0"/>
    <x v="1"/>
    <s v="Adrien Martin"/>
    <n v="12"/>
    <n v="0.39035803914616096"/>
    <s v="Kerala"/>
    <s v="South"/>
  </r>
  <r>
    <x v="556"/>
    <s v="PIZB0003"/>
    <x v="66"/>
    <x v="2"/>
    <x v="1"/>
    <x v="2"/>
    <s v="Albain Forestier"/>
    <n v="3"/>
    <n v="8.7129513846559425E-2"/>
    <s v="Madhya Pradesh"/>
    <s v="West"/>
  </r>
  <r>
    <x v="557"/>
    <s v="PIZB0004"/>
    <x v="37"/>
    <x v="3"/>
    <x v="0"/>
    <x v="3"/>
    <s v="Roch Cousineau"/>
    <n v="5"/>
    <n v="0.95359021996813509"/>
    <s v="Maharashtra"/>
    <s v="West"/>
  </r>
  <r>
    <x v="558"/>
    <s v="PIZB0001"/>
    <x v="45"/>
    <x v="0"/>
    <x v="1"/>
    <x v="0"/>
    <s v="Adrien Martin"/>
    <n v="4"/>
    <n v="0.88620080350195163"/>
    <s v="Manipur"/>
    <s v="East"/>
  </r>
  <r>
    <x v="559"/>
    <s v="PIZB0002"/>
    <x v="67"/>
    <x v="1"/>
    <x v="0"/>
    <x v="1"/>
    <s v="Albain Forestier"/>
    <n v="9"/>
    <n v="0.38224344292132628"/>
    <s v="Meghalaya"/>
    <s v="East"/>
  </r>
  <r>
    <x v="560"/>
    <s v="PIZB0003"/>
    <x v="43"/>
    <x v="2"/>
    <x v="1"/>
    <x v="2"/>
    <s v="Roch Cousineau"/>
    <n v="3"/>
    <n v="0.46798686990994753"/>
    <s v="Mizoram"/>
    <s v="East"/>
  </r>
  <r>
    <x v="561"/>
    <s v="PIZB0004"/>
    <x v="68"/>
    <x v="3"/>
    <x v="0"/>
    <x v="3"/>
    <s v="Adrien Martin"/>
    <n v="5"/>
    <n v="0.62949188877162876"/>
    <s v="Nagaland"/>
    <s v="East"/>
  </r>
  <r>
    <x v="562"/>
    <s v="PIZB0005"/>
    <x v="69"/>
    <x v="4"/>
    <x v="0"/>
    <x v="4"/>
    <s v="Albain Forestier"/>
    <n v="4"/>
    <n v="7.1907543960344489E-2"/>
    <s v="Odisha"/>
    <s v="East"/>
  </r>
  <r>
    <x v="563"/>
    <s v="PIZB0006"/>
    <x v="52"/>
    <x v="5"/>
    <x v="1"/>
    <x v="5"/>
    <s v="Roch Cousineau"/>
    <n v="8"/>
    <n v="0.78448429923006069"/>
    <s v="Punjab"/>
    <s v="North"/>
  </r>
  <r>
    <x v="564"/>
    <s v="PIZB0001"/>
    <x v="19"/>
    <x v="0"/>
    <x v="1"/>
    <x v="0"/>
    <s v="Adrien Martin"/>
    <n v="9"/>
    <n v="0.44051716675525032"/>
    <s v="Rajasthan"/>
    <s v="North"/>
  </r>
  <r>
    <x v="565"/>
    <s v="PIZB0002"/>
    <x v="47"/>
    <x v="1"/>
    <x v="1"/>
    <x v="1"/>
    <s v="Albain Forestier"/>
    <n v="6"/>
    <n v="1.8023544688271831E-2"/>
    <s v="Sikkim"/>
    <s v="East"/>
  </r>
  <r>
    <x v="566"/>
    <s v="PIZB0003"/>
    <x v="70"/>
    <x v="2"/>
    <x v="0"/>
    <x v="2"/>
    <s v="Roch Cousineau"/>
    <n v="4"/>
    <n v="0.42471456898654691"/>
    <s v="Tamil Nadu"/>
    <s v="South"/>
  </r>
  <r>
    <x v="567"/>
    <s v="PIZB0004"/>
    <x v="71"/>
    <x v="3"/>
    <x v="0"/>
    <x v="3"/>
    <s v="Adrien Martin"/>
    <n v="4"/>
    <n v="0.73372614378529322"/>
    <s v="Telangana"/>
    <s v="South"/>
  </r>
  <r>
    <x v="568"/>
    <s v="PIZB0001"/>
    <x v="58"/>
    <x v="0"/>
    <x v="0"/>
    <x v="0"/>
    <s v="Albain Forestier"/>
    <n v="9"/>
    <n v="0.46807370118477942"/>
    <s v="Tripura"/>
    <s v="East"/>
  </r>
  <r>
    <x v="569"/>
    <s v="PIZB0002"/>
    <x v="19"/>
    <x v="1"/>
    <x v="0"/>
    <x v="1"/>
    <s v="Roch Cousineau"/>
    <n v="8"/>
    <n v="0.82684624370546056"/>
    <s v="Uttar Pradesh"/>
    <s v="North"/>
  </r>
  <r>
    <x v="570"/>
    <s v="PIZB0003"/>
    <x v="32"/>
    <x v="2"/>
    <x v="0"/>
    <x v="2"/>
    <s v="Adrien Martin"/>
    <n v="1"/>
    <n v="0.37891743364360853"/>
    <s v="Uttarakhand"/>
    <s v="North"/>
  </r>
  <r>
    <x v="571"/>
    <s v="PIZB0004"/>
    <x v="60"/>
    <x v="3"/>
    <x v="0"/>
    <x v="3"/>
    <s v="Albain Forestier"/>
    <n v="3"/>
    <n v="0.13115077829957267"/>
    <s v="West Bengal"/>
    <s v="East"/>
  </r>
  <r>
    <x v="572"/>
    <s v="PIZB0005"/>
    <x v="21"/>
    <x v="4"/>
    <x v="0"/>
    <x v="4"/>
    <s v="Roch Cousineau"/>
    <n v="13"/>
    <n v="0.60660345387743531"/>
    <s v="Andhra Pradesh"/>
    <s v="South"/>
  </r>
  <r>
    <x v="573"/>
    <s v="PIZB0001"/>
    <x v="53"/>
    <x v="0"/>
    <x v="0"/>
    <x v="0"/>
    <s v="Adrien Martin"/>
    <n v="4"/>
    <n v="0.88050292576724087"/>
    <s v="Arunachal Pradesh"/>
    <s v="North"/>
  </r>
  <r>
    <x v="574"/>
    <s v="PIZB0002"/>
    <x v="72"/>
    <x v="1"/>
    <x v="0"/>
    <x v="1"/>
    <s v="Albain Forestier"/>
    <n v="12"/>
    <n v="0.82355199988237227"/>
    <s v="Maharashtra"/>
    <s v="West"/>
  </r>
  <r>
    <x v="575"/>
    <s v="PIZB0003"/>
    <x v="32"/>
    <x v="2"/>
    <x v="1"/>
    <x v="2"/>
    <s v="Roch Cousineau"/>
    <n v="3"/>
    <n v="0.32125375874035444"/>
    <s v="Manipur"/>
    <s v="East"/>
  </r>
  <r>
    <x v="576"/>
    <s v="PIZB0004"/>
    <x v="73"/>
    <x v="3"/>
    <x v="0"/>
    <x v="3"/>
    <s v="Adrien Martin"/>
    <n v="6"/>
    <n v="0.35257244684185152"/>
    <s v="Meghalaya"/>
    <s v="East"/>
  </r>
  <r>
    <x v="577"/>
    <s v="PIZB0001"/>
    <x v="74"/>
    <x v="0"/>
    <x v="0"/>
    <x v="0"/>
    <s v="Albain Forestier"/>
    <n v="5"/>
    <n v="0.82420062603038913"/>
    <s v="Mizoram"/>
    <s v="East"/>
  </r>
  <r>
    <x v="578"/>
    <s v="PIZB0002"/>
    <x v="75"/>
    <x v="1"/>
    <x v="0"/>
    <x v="1"/>
    <s v="Roch Cousineau"/>
    <n v="11"/>
    <n v="0.36223543610462861"/>
    <s v="Gujarat"/>
    <s v="West"/>
  </r>
  <r>
    <x v="579"/>
    <s v="PIZB0003"/>
    <x v="76"/>
    <x v="2"/>
    <x v="0"/>
    <x v="2"/>
    <s v="Adrien Martin"/>
    <n v="2"/>
    <n v="0.14407658451726402"/>
    <s v="Haryana"/>
    <s v="North"/>
  </r>
  <r>
    <x v="580"/>
    <s v="PIZB0004"/>
    <x v="61"/>
    <x v="3"/>
    <x v="0"/>
    <x v="3"/>
    <s v="Albain Forestier"/>
    <n v="2"/>
    <n v="0.31019344355902712"/>
    <s v="Himachal Pradesh"/>
    <s v="North"/>
  </r>
  <r>
    <x v="581"/>
    <s v="PIZB0005"/>
    <x v="71"/>
    <x v="4"/>
    <x v="1"/>
    <x v="4"/>
    <s v="Roch Cousineau"/>
    <n v="10"/>
    <n v="0.70763110785534344"/>
    <s v="Odisha"/>
    <s v="East"/>
  </r>
  <r>
    <x v="582"/>
    <s v="PIZB0006"/>
    <x v="59"/>
    <x v="5"/>
    <x v="0"/>
    <x v="5"/>
    <s v="Adrien Martin"/>
    <n v="6"/>
    <n v="0.71228157672761094"/>
    <s v="Punjab"/>
    <s v="North"/>
  </r>
  <r>
    <x v="583"/>
    <s v="PIZB0001"/>
    <x v="77"/>
    <x v="0"/>
    <x v="0"/>
    <x v="0"/>
    <s v="Albain Forestier"/>
    <n v="7"/>
    <n v="0.28951570526141546"/>
    <s v="Rajasthan"/>
    <s v="North"/>
  </r>
  <r>
    <x v="584"/>
    <s v="PIZB0002"/>
    <x v="19"/>
    <x v="1"/>
    <x v="0"/>
    <x v="1"/>
    <s v="Roch Cousineau"/>
    <n v="8"/>
    <n v="0.79469623031834014"/>
    <s v="Sikkim"/>
    <s v="East"/>
  </r>
  <r>
    <x v="585"/>
    <s v="PIZB0003"/>
    <x v="70"/>
    <x v="2"/>
    <x v="1"/>
    <x v="2"/>
    <s v="Adrien Martin"/>
    <n v="4"/>
    <n v="0.34217671923246218"/>
    <s v="Tamil Nadu"/>
    <s v="South"/>
  </r>
  <r>
    <x v="586"/>
    <s v="PIZB0004"/>
    <x v="46"/>
    <x v="3"/>
    <x v="1"/>
    <x v="3"/>
    <s v="Albain Forestier"/>
    <n v="6"/>
    <n v="0.48369616336097643"/>
    <s v="Telangana"/>
    <s v="South"/>
  </r>
  <r>
    <x v="587"/>
    <s v="PIZB0001"/>
    <x v="39"/>
    <x v="0"/>
    <x v="1"/>
    <x v="0"/>
    <s v="Roch Cousineau"/>
    <n v="4"/>
    <n v="0.30677151076277009"/>
    <s v="Tripura"/>
    <s v="East"/>
  </r>
  <r>
    <x v="588"/>
    <s v="PIZB0002"/>
    <x v="39"/>
    <x v="1"/>
    <x v="1"/>
    <x v="1"/>
    <s v="Adrien Martin"/>
    <n v="9"/>
    <n v="8.1449554009829228E-2"/>
    <s v="Haryana"/>
    <s v="North"/>
  </r>
  <r>
    <x v="589"/>
    <s v="PIZB0003"/>
    <x v="19"/>
    <x v="2"/>
    <x v="1"/>
    <x v="2"/>
    <s v="Albain Forestier"/>
    <n v="1"/>
    <n v="0.70413711394483602"/>
    <s v="Himachal Pradesh"/>
    <s v="North"/>
  </r>
  <r>
    <x v="590"/>
    <s v="PIZB0004"/>
    <x v="26"/>
    <x v="3"/>
    <x v="1"/>
    <x v="3"/>
    <s v="Roch Cousineau"/>
    <n v="3"/>
    <n v="0.61018272025122056"/>
    <s v="Jharkhand"/>
    <s v="North"/>
  </r>
  <r>
    <x v="591"/>
    <s v="PIZB0001"/>
    <x v="51"/>
    <x v="0"/>
    <x v="0"/>
    <x v="0"/>
    <s v="Roch Cousineau"/>
    <n v="6"/>
    <n v="0.89489568426322808"/>
    <s v="Uttar Pradesh"/>
    <s v="North"/>
  </r>
  <r>
    <x v="592"/>
    <s v="PIZB0002"/>
    <x v="51"/>
    <x v="1"/>
    <x v="1"/>
    <x v="1"/>
    <s v="Adrien Martin"/>
    <n v="13"/>
    <n v="0.77976804246714371"/>
    <s v="Uttarakhand"/>
    <s v="North"/>
  </r>
  <r>
    <x v="593"/>
    <s v="PIZB0003"/>
    <x v="62"/>
    <x v="2"/>
    <x v="0"/>
    <x v="2"/>
    <s v="Albain Forestier"/>
    <n v="1"/>
    <n v="0.36390175526378488"/>
    <s v="West Bengal"/>
    <s v="East"/>
  </r>
  <r>
    <x v="594"/>
    <s v="PIZB0004"/>
    <x v="54"/>
    <x v="3"/>
    <x v="1"/>
    <x v="3"/>
    <s v="Roch Cousineau"/>
    <n v="3"/>
    <n v="0.8421343515327262"/>
    <s v="Andhra Pradesh"/>
    <s v="South"/>
  </r>
  <r>
    <x v="595"/>
    <s v="PIZB0001"/>
    <x v="53"/>
    <x v="0"/>
    <x v="0"/>
    <x v="0"/>
    <s v="Adrien Martin"/>
    <n v="6"/>
    <n v="0.80655265548522237"/>
    <s v="Arunachal Pradesh"/>
    <s v="North"/>
  </r>
  <r>
    <x v="596"/>
    <s v="PIZB0002"/>
    <x v="53"/>
    <x v="1"/>
    <x v="1"/>
    <x v="1"/>
    <s v="Albain Forestier"/>
    <n v="12"/>
    <n v="0.74085963589361714"/>
    <s v="Maharashtra"/>
    <s v="West"/>
  </r>
  <r>
    <x v="597"/>
    <s v="PIZB0003"/>
    <x v="67"/>
    <x v="2"/>
    <x v="0"/>
    <x v="2"/>
    <s v="Roch Cousineau"/>
    <n v="3"/>
    <n v="0.50905276728298954"/>
    <s v="Manipur"/>
    <s v="East"/>
  </r>
  <r>
    <x v="598"/>
    <s v="PIZB0004"/>
    <x v="30"/>
    <x v="3"/>
    <x v="1"/>
    <x v="3"/>
    <s v="Adrien Martin"/>
    <n v="4"/>
    <n v="5.2084376110958064E-2"/>
    <s v="Meghalaya"/>
    <s v="East"/>
  </r>
  <r>
    <x v="599"/>
    <s v="PIZB0005"/>
    <x v="52"/>
    <x v="4"/>
    <x v="0"/>
    <x v="4"/>
    <s v="Albain Forestier"/>
    <n v="11"/>
    <n v="0.6375264079640951"/>
    <s v="Mizoram"/>
    <s v="East"/>
  </r>
  <r>
    <x v="600"/>
    <s v="PIZB0001"/>
    <x v="66"/>
    <x v="0"/>
    <x v="1"/>
    <x v="0"/>
    <s v="Roch Cousineau"/>
    <n v="3"/>
    <n v="0.80678731602966924"/>
    <s v="Gujarat"/>
    <s v="West"/>
  </r>
  <r>
    <x v="601"/>
    <s v="PIZB0002"/>
    <x v="56"/>
    <x v="1"/>
    <x v="0"/>
    <x v="1"/>
    <s v="Adrien Martin"/>
    <n v="8"/>
    <n v="0.20416979265075952"/>
    <s v="Haryana"/>
    <s v="North"/>
  </r>
  <r>
    <x v="602"/>
    <s v="PIZB0003"/>
    <x v="53"/>
    <x v="2"/>
    <x v="1"/>
    <x v="2"/>
    <s v="Albain Forestier"/>
    <n v="3"/>
    <n v="9.352416484670889E-2"/>
    <s v="Himachal Pradesh"/>
    <s v="North"/>
  </r>
  <r>
    <x v="603"/>
    <s v="PIZB0004"/>
    <x v="61"/>
    <x v="3"/>
    <x v="0"/>
    <x v="3"/>
    <s v="Roch Cousineau"/>
    <n v="2"/>
    <n v="0.72868868726753377"/>
    <s v="Odisha"/>
    <s v="East"/>
  </r>
  <r>
    <x v="604"/>
    <s v="PIZB0001"/>
    <x v="66"/>
    <x v="0"/>
    <x v="1"/>
    <x v="0"/>
    <s v="Adrien Martin"/>
    <n v="12"/>
    <n v="0.2843083228132065"/>
    <s v="Punjab"/>
    <s v="North"/>
  </r>
  <r>
    <x v="605"/>
    <s v="PIZB0002"/>
    <x v="53"/>
    <x v="1"/>
    <x v="0"/>
    <x v="1"/>
    <s v="Albain Forestier"/>
    <n v="13"/>
    <n v="0.66763791887714741"/>
    <s v="Rajasthan"/>
    <s v="North"/>
  </r>
  <r>
    <x v="606"/>
    <s v="PIZB0003"/>
    <x v="44"/>
    <x v="2"/>
    <x v="1"/>
    <x v="2"/>
    <s v="Roch Cousineau"/>
    <n v="2"/>
    <n v="7.2684601942258564E-2"/>
    <s v="Sikkim"/>
    <s v="East"/>
  </r>
  <r>
    <x v="607"/>
    <s v="PIZB0004"/>
    <x v="78"/>
    <x v="3"/>
    <x v="0"/>
    <x v="3"/>
    <s v="Adrien Martin"/>
    <n v="4"/>
    <n v="0.13163793521820322"/>
    <s v="Tamil Nadu"/>
    <s v="South"/>
  </r>
  <r>
    <x v="608"/>
    <s v="PIZB0005"/>
    <x v="41"/>
    <x v="4"/>
    <x v="0"/>
    <x v="4"/>
    <s v="Albain Forestier"/>
    <n v="4"/>
    <n v="0.13906390189767603"/>
    <s v="Telangana"/>
    <s v="South"/>
  </r>
  <r>
    <x v="609"/>
    <s v="PIZB0006"/>
    <x v="62"/>
    <x v="5"/>
    <x v="1"/>
    <x v="5"/>
    <s v="Roch Cousineau"/>
    <n v="8"/>
    <n v="8.9804595731268755E-5"/>
    <s v="Tripura"/>
    <s v="East"/>
  </r>
  <r>
    <x v="610"/>
    <s v="PIZB0001"/>
    <x v="72"/>
    <x v="0"/>
    <x v="1"/>
    <x v="0"/>
    <s v="Adrien Martin"/>
    <n v="10"/>
    <n v="0.50203688977750527"/>
    <s v="Haryana"/>
    <s v="North"/>
  </r>
  <r>
    <x v="611"/>
    <s v="PIZB0002"/>
    <x v="30"/>
    <x v="1"/>
    <x v="1"/>
    <x v="1"/>
    <s v="Albain Forestier"/>
    <n v="7"/>
    <n v="0.43368550461890665"/>
    <s v="Himachal Pradesh"/>
    <s v="North"/>
  </r>
  <r>
    <x v="612"/>
    <s v="PIZB0003"/>
    <x v="69"/>
    <x v="2"/>
    <x v="0"/>
    <x v="2"/>
    <s v="Roch Cousineau"/>
    <n v="3"/>
    <n v="0.88330961969165178"/>
    <s v="Jharkhand"/>
    <s v="North"/>
  </r>
  <r>
    <x v="613"/>
    <s v="PIZB0004"/>
    <x v="71"/>
    <x v="3"/>
    <x v="0"/>
    <x v="3"/>
    <s v="Adrien Martin"/>
    <n v="6"/>
    <n v="0.45003183724664331"/>
    <s v="Uttar Pradesh"/>
    <s v="North"/>
  </r>
  <r>
    <x v="614"/>
    <s v="PIZB0001"/>
    <x v="67"/>
    <x v="0"/>
    <x v="0"/>
    <x v="0"/>
    <s v="Albain Forestier"/>
    <n v="7"/>
    <n v="0.41777217598242811"/>
    <s v="Uttarakhand"/>
    <s v="North"/>
  </r>
  <r>
    <x v="615"/>
    <s v="PIZB0002"/>
    <x v="68"/>
    <x v="1"/>
    <x v="0"/>
    <x v="1"/>
    <s v="Roch Cousineau"/>
    <n v="3"/>
    <n v="2.4084446981725849E-3"/>
    <s v="West Bengal"/>
    <s v="East"/>
  </r>
  <r>
    <x v="616"/>
    <s v="PIZB0003"/>
    <x v="48"/>
    <x v="2"/>
    <x v="0"/>
    <x v="2"/>
    <s v="Adrien Martin"/>
    <n v="1"/>
    <n v="0.27593723015437621"/>
    <s v="Andhra Pradesh"/>
    <s v="South"/>
  </r>
  <r>
    <x v="617"/>
    <s v="PIZB0004"/>
    <x v="26"/>
    <x v="3"/>
    <x v="0"/>
    <x v="3"/>
    <s v="Albain Forestier"/>
    <n v="5"/>
    <n v="0.24411419788162447"/>
    <s v="Arunachal Pradesh"/>
    <s v="North"/>
  </r>
  <r>
    <x v="618"/>
    <s v="PIZB0005"/>
    <x v="76"/>
    <x v="4"/>
    <x v="0"/>
    <x v="4"/>
    <s v="Roch Cousineau"/>
    <n v="7"/>
    <n v="0.67558345444727208"/>
    <s v="Maharashtra"/>
    <s v="West"/>
  </r>
  <r>
    <x v="619"/>
    <s v="PIZB0001"/>
    <x v="45"/>
    <x v="0"/>
    <x v="0"/>
    <x v="0"/>
    <s v="Adrien Martin"/>
    <n v="7"/>
    <n v="0.68317103512730304"/>
    <s v="Manipur"/>
    <s v="East"/>
  </r>
  <r>
    <x v="620"/>
    <s v="PIZB0002"/>
    <x v="63"/>
    <x v="1"/>
    <x v="0"/>
    <x v="1"/>
    <s v="Albain Forestier"/>
    <n v="11"/>
    <n v="0.72047553423821975"/>
    <s v="Meghalaya"/>
    <s v="East"/>
  </r>
  <r>
    <x v="621"/>
    <s v="PIZB0003"/>
    <x v="58"/>
    <x v="2"/>
    <x v="1"/>
    <x v="2"/>
    <s v="Roch Cousineau"/>
    <n v="1"/>
    <n v="0.91487292609710658"/>
    <s v="Mizoram"/>
    <s v="East"/>
  </r>
  <r>
    <x v="622"/>
    <s v="PIZB0004"/>
    <x v="62"/>
    <x v="3"/>
    <x v="0"/>
    <x v="3"/>
    <s v="Adrien Martin"/>
    <n v="5"/>
    <n v="0.36332297883666609"/>
    <s v="Gujarat"/>
    <s v="West"/>
  </r>
  <r>
    <x v="623"/>
    <s v="PIZB0001"/>
    <x v="79"/>
    <x v="0"/>
    <x v="0"/>
    <x v="0"/>
    <s v="Albain Forestier"/>
    <n v="11"/>
    <n v="0.71774489541518272"/>
    <s v="Haryana"/>
    <s v="North"/>
  </r>
  <r>
    <x v="624"/>
    <s v="PIZB0002"/>
    <x v="70"/>
    <x v="1"/>
    <x v="0"/>
    <x v="1"/>
    <s v="Roch Cousineau"/>
    <n v="7"/>
    <n v="0.54648266424907976"/>
    <s v="Himachal Pradesh"/>
    <s v="North"/>
  </r>
  <r>
    <x v="625"/>
    <s v="PIZB0003"/>
    <x v="64"/>
    <x v="2"/>
    <x v="0"/>
    <x v="2"/>
    <s v="Adrien Martin"/>
    <n v="2"/>
    <n v="0.15441980830631175"/>
    <s v="Odisha"/>
    <s v="East"/>
  </r>
  <r>
    <x v="626"/>
    <s v="PIZB0004"/>
    <x v="37"/>
    <x v="3"/>
    <x v="0"/>
    <x v="3"/>
    <s v="Albain Forestier"/>
    <n v="3"/>
    <n v="0.35783571391337377"/>
    <s v="Punjab"/>
    <s v="North"/>
  </r>
  <r>
    <x v="627"/>
    <s v="PIZB0005"/>
    <x v="54"/>
    <x v="4"/>
    <x v="1"/>
    <x v="4"/>
    <s v="Roch Cousineau"/>
    <n v="4"/>
    <n v="0.87657355276845106"/>
    <s v="Rajasthan"/>
    <s v="North"/>
  </r>
  <r>
    <x v="628"/>
    <s v="PIZB0006"/>
    <x v="40"/>
    <x v="5"/>
    <x v="0"/>
    <x v="5"/>
    <s v="Adrien Martin"/>
    <n v="4"/>
    <n v="0.11145327744424338"/>
    <s v="Sikkim"/>
    <s v="East"/>
  </r>
  <r>
    <x v="629"/>
    <s v="PIZB0001"/>
    <x v="43"/>
    <x v="0"/>
    <x v="0"/>
    <x v="0"/>
    <s v="Albain Forestier"/>
    <n v="8"/>
    <n v="0.11424649082082072"/>
    <s v="Tamil Nadu"/>
    <s v="South"/>
  </r>
  <r>
    <x v="630"/>
    <s v="PIZB0002"/>
    <x v="50"/>
    <x v="1"/>
    <x v="0"/>
    <x v="1"/>
    <s v="Roch Cousineau"/>
    <n v="12"/>
    <n v="0.35007053253180975"/>
    <s v="Telangana"/>
    <s v="South"/>
  </r>
  <r>
    <x v="631"/>
    <s v="PIZB0003"/>
    <x v="21"/>
    <x v="2"/>
    <x v="1"/>
    <x v="2"/>
    <s v="Adrien Martin"/>
    <n v="3"/>
    <n v="0.24614562640730764"/>
    <s v="Tripura"/>
    <s v="East"/>
  </r>
  <r>
    <x v="632"/>
    <s v="PIZB0004"/>
    <x v="80"/>
    <x v="3"/>
    <x v="1"/>
    <x v="3"/>
    <s v="Albain Forestier"/>
    <n v="2"/>
    <n v="0.74740337989469829"/>
    <s v="Haryana"/>
    <s v="North"/>
  </r>
  <r>
    <x v="633"/>
    <s v="PIZB0001"/>
    <x v="17"/>
    <x v="0"/>
    <x v="1"/>
    <x v="0"/>
    <s v="Roch Cousineau"/>
    <n v="10"/>
    <n v="0.73234047210805453"/>
    <s v="Himachal Pradesh"/>
    <s v="North"/>
  </r>
  <r>
    <x v="634"/>
    <s v="PIZB0002"/>
    <x v="48"/>
    <x v="1"/>
    <x v="1"/>
    <x v="1"/>
    <s v="Adrien Martin"/>
    <n v="9"/>
    <n v="0.16100852355576678"/>
    <s v="Jharkhand"/>
    <s v="North"/>
  </r>
  <r>
    <x v="635"/>
    <s v="PIZB0003"/>
    <x v="77"/>
    <x v="2"/>
    <x v="1"/>
    <x v="2"/>
    <s v="Albain Forestier"/>
    <n v="2"/>
    <n v="0.99858402049795036"/>
    <s v="West Bengal"/>
    <s v="East"/>
  </r>
  <r>
    <x v="636"/>
    <s v="PIZB0004"/>
    <x v="40"/>
    <x v="3"/>
    <x v="1"/>
    <x v="3"/>
    <s v="Roch Cousineau"/>
    <n v="3"/>
    <n v="0.15562271429582253"/>
    <s v="Andhra Pradesh"/>
    <s v="South"/>
  </r>
  <r>
    <x v="637"/>
    <s v="PIZB0001"/>
    <x v="46"/>
    <x v="0"/>
    <x v="0"/>
    <x v="0"/>
    <s v="Roch Cousineau"/>
    <n v="9"/>
    <n v="0.45312428641905078"/>
    <s v="Arunachal Pradesh"/>
    <s v="North"/>
  </r>
  <r>
    <x v="638"/>
    <s v="PIZB0002"/>
    <x v="26"/>
    <x v="1"/>
    <x v="1"/>
    <x v="1"/>
    <s v="Adrien Martin"/>
    <n v="6"/>
    <n v="0.15717867743499681"/>
    <s v="Maharashtra"/>
    <s v="West"/>
  </r>
  <r>
    <x v="639"/>
    <s v="PIZB0003"/>
    <x v="67"/>
    <x v="2"/>
    <x v="0"/>
    <x v="2"/>
    <s v="Albain Forestier"/>
    <n v="3"/>
    <n v="0.39295773424443725"/>
    <s v="Manipur"/>
    <s v="East"/>
  </r>
  <r>
    <x v="640"/>
    <s v="PIZB0004"/>
    <x v="29"/>
    <x v="3"/>
    <x v="1"/>
    <x v="3"/>
    <s v="Roch Cousineau"/>
    <n v="3"/>
    <n v="0.20818058898255443"/>
    <s v="Meghalaya"/>
    <s v="East"/>
  </r>
  <r>
    <x v="641"/>
    <s v="PIZB0001"/>
    <x v="58"/>
    <x v="0"/>
    <x v="0"/>
    <x v="0"/>
    <s v="Adrien Martin"/>
    <n v="11"/>
    <n v="0.36986070554836648"/>
    <s v="Mizoram"/>
    <s v="East"/>
  </r>
  <r>
    <x v="642"/>
    <s v="PIZB0002"/>
    <x v="48"/>
    <x v="1"/>
    <x v="1"/>
    <x v="1"/>
    <s v="Albain Forestier"/>
    <n v="13"/>
    <n v="0.89773028210715811"/>
    <s v="Gujarat"/>
    <s v="West"/>
  </r>
  <r>
    <x v="643"/>
    <s v="PIZB0003"/>
    <x v="44"/>
    <x v="2"/>
    <x v="0"/>
    <x v="2"/>
    <s v="Roch Cousineau"/>
    <n v="3"/>
    <n v="0.79492894041615136"/>
    <s v="Haryana"/>
    <s v="North"/>
  </r>
  <r>
    <x v="644"/>
    <s v="PIZB0004"/>
    <x v="81"/>
    <x v="3"/>
    <x v="1"/>
    <x v="3"/>
    <s v="Adrien Martin"/>
    <n v="3"/>
    <n v="8.3515947722271222E-2"/>
    <s v="Himachal Pradesh"/>
    <s v="North"/>
  </r>
  <r>
    <x v="645"/>
    <s v="PIZB0005"/>
    <x v="71"/>
    <x v="4"/>
    <x v="0"/>
    <x v="4"/>
    <s v="Albain Forestier"/>
    <n v="6"/>
    <n v="0.58223505523740349"/>
    <s v="Odisha"/>
    <s v="East"/>
  </r>
  <r>
    <x v="646"/>
    <s v="PIZB0001"/>
    <x v="70"/>
    <x v="0"/>
    <x v="1"/>
    <x v="0"/>
    <s v="Roch Cousineau"/>
    <n v="6"/>
    <n v="2.3603110505362013E-2"/>
    <s v="Punjab"/>
    <s v="North"/>
  </r>
  <r>
    <x v="647"/>
    <s v="PIZB0002"/>
    <x v="70"/>
    <x v="1"/>
    <x v="0"/>
    <x v="1"/>
    <s v="Adrien Martin"/>
    <n v="5"/>
    <n v="0.69633455394709232"/>
    <s v="Rajasthan"/>
    <s v="North"/>
  </r>
  <r>
    <x v="648"/>
    <s v="PIZB0003"/>
    <x v="73"/>
    <x v="2"/>
    <x v="1"/>
    <x v="2"/>
    <s v="Albain Forestier"/>
    <n v="3"/>
    <n v="0.44103564649461668"/>
    <s v="Sikkim"/>
    <s v="East"/>
  </r>
  <r>
    <x v="649"/>
    <s v="PIZB0004"/>
    <x v="81"/>
    <x v="3"/>
    <x v="0"/>
    <x v="3"/>
    <s v="Roch Cousineau"/>
    <n v="6"/>
    <n v="0.38374106994286994"/>
    <s v="Tamil Nadu"/>
    <s v="South"/>
  </r>
  <r>
    <x v="650"/>
    <s v="PIZB0001"/>
    <x v="29"/>
    <x v="0"/>
    <x v="1"/>
    <x v="0"/>
    <s v="Adrien Martin"/>
    <n v="5"/>
    <n v="0.97663222771209668"/>
    <s v="Telangana"/>
    <s v="South"/>
  </r>
  <r>
    <x v="651"/>
    <s v="PIZB0002"/>
    <x v="43"/>
    <x v="1"/>
    <x v="0"/>
    <x v="1"/>
    <s v="Albain Forestier"/>
    <n v="10"/>
    <n v="0.21229774156900827"/>
    <s v="Tripura"/>
    <s v="East"/>
  </r>
  <r>
    <x v="652"/>
    <s v="PIZB0003"/>
    <x v="40"/>
    <x v="2"/>
    <x v="1"/>
    <x v="2"/>
    <s v="Roch Cousineau"/>
    <n v="2"/>
    <n v="0.87758662645078622"/>
    <s v="Haryana"/>
    <s v="North"/>
  </r>
  <r>
    <x v="653"/>
    <s v="PIZB0004"/>
    <x v="78"/>
    <x v="3"/>
    <x v="0"/>
    <x v="3"/>
    <s v="Adrien Martin"/>
    <n v="2"/>
    <n v="0.74777138848638225"/>
    <s v="Himachal Pradesh"/>
    <s v="North"/>
  </r>
  <r>
    <x v="654"/>
    <s v="PIZB0005"/>
    <x v="43"/>
    <x v="4"/>
    <x v="0"/>
    <x v="4"/>
    <s v="Albain Forestier"/>
    <n v="10"/>
    <n v="0.96499210600923335"/>
    <s v="Jharkhand"/>
    <s v="North"/>
  </r>
  <r>
    <x v="655"/>
    <s v="PIZB0006"/>
    <x v="48"/>
    <x v="5"/>
    <x v="1"/>
    <x v="5"/>
    <s v="Roch Cousineau"/>
    <n v="3"/>
    <n v="0.5506753868804638"/>
    <s v="Tamil Nadu"/>
    <s v="South"/>
  </r>
  <r>
    <x v="656"/>
    <s v="PIZB0001"/>
    <x v="42"/>
    <x v="0"/>
    <x v="1"/>
    <x v="0"/>
    <s v="Adrien Martin"/>
    <n v="6"/>
    <n v="0.47670853392474088"/>
    <s v="Maharashtra"/>
    <s v="West"/>
  </r>
  <r>
    <x v="657"/>
    <s v="PIZB0002"/>
    <x v="59"/>
    <x v="1"/>
    <x v="1"/>
    <x v="1"/>
    <s v="Albain Forestier"/>
    <n v="8"/>
    <n v="0.77352977805482659"/>
    <s v="Tamil Nadu"/>
    <s v="South"/>
  </r>
  <r>
    <x v="658"/>
    <s v="PIZB0003"/>
    <x v="61"/>
    <x v="2"/>
    <x v="0"/>
    <x v="2"/>
    <s v="Roch Cousineau"/>
    <n v="2"/>
    <n v="0.49484800048352862"/>
    <s v="Maharashtra"/>
    <s v="West"/>
  </r>
  <r>
    <x v="659"/>
    <s v="PIZB0004"/>
    <x v="77"/>
    <x v="3"/>
    <x v="0"/>
    <x v="3"/>
    <s v="Adrien Martin"/>
    <n v="2"/>
    <n v="0.25805755073768477"/>
    <s v="Tamil Nadu"/>
    <s v="South"/>
  </r>
  <r>
    <x v="660"/>
    <s v="PIZB0001"/>
    <x v="69"/>
    <x v="0"/>
    <x v="0"/>
    <x v="0"/>
    <s v="Albain Forestier"/>
    <n v="9"/>
    <n v="0.24654286150308258"/>
    <s v="Maharashtra"/>
    <s v="West"/>
  </r>
  <r>
    <x v="661"/>
    <s v="PIZB0002"/>
    <x v="19"/>
    <x v="1"/>
    <x v="0"/>
    <x v="1"/>
    <s v="Roch Cousineau"/>
    <n v="4"/>
    <n v="0.78583997934196781"/>
    <s v="Tamil Nadu"/>
    <s v="South"/>
  </r>
  <r>
    <x v="662"/>
    <s v="PIZB0003"/>
    <x v="46"/>
    <x v="2"/>
    <x v="0"/>
    <x v="2"/>
    <s v="Adrien Martin"/>
    <n v="1"/>
    <n v="0.10158667113921327"/>
    <s v="Maharashtra"/>
    <s v="West"/>
  </r>
  <r>
    <x v="663"/>
    <s v="PIZB0004"/>
    <x v="69"/>
    <x v="3"/>
    <x v="0"/>
    <x v="3"/>
    <s v="Albain Forestier"/>
    <n v="5"/>
    <n v="0.95752132862443717"/>
    <s v="Tamil Nadu"/>
    <s v="South"/>
  </r>
  <r>
    <x v="664"/>
    <s v="PIZB0005"/>
    <x v="54"/>
    <x v="4"/>
    <x v="0"/>
    <x v="4"/>
    <s v="Roch Cousineau"/>
    <n v="12"/>
    <n v="0.681959178557771"/>
    <s v="Maharashtra"/>
    <s v="West"/>
  </r>
  <r>
    <x v="665"/>
    <s v="PIZB0001"/>
    <x v="71"/>
    <x v="0"/>
    <x v="0"/>
    <x v="0"/>
    <s v="Adrien Martin"/>
    <n v="6"/>
    <n v="4.3778205694877337E-2"/>
    <s v="Tamil Nadu"/>
    <s v="South"/>
  </r>
  <r>
    <x v="666"/>
    <s v="PIZB0002"/>
    <x v="48"/>
    <x v="1"/>
    <x v="0"/>
    <x v="1"/>
    <s v="Albain Forestier"/>
    <n v="6"/>
    <n v="6.1187149257163509E-2"/>
    <s v="Maharashtra"/>
    <s v="West"/>
  </r>
  <r>
    <x v="667"/>
    <s v="PIZB0003"/>
    <x v="37"/>
    <x v="2"/>
    <x v="1"/>
    <x v="2"/>
    <s v="Roch Cousineau"/>
    <n v="2"/>
    <n v="0.46827721566097791"/>
    <s v="Tamil Nadu"/>
    <s v="South"/>
  </r>
  <r>
    <x v="668"/>
    <s v="PIZB0004"/>
    <x v="49"/>
    <x v="3"/>
    <x v="0"/>
    <x v="3"/>
    <s v="Adrien Martin"/>
    <n v="4"/>
    <n v="0.53048466919587056"/>
    <s v="Maharashtra"/>
    <s v="West"/>
  </r>
  <r>
    <x v="669"/>
    <s v="PIZB0001"/>
    <x v="50"/>
    <x v="0"/>
    <x v="0"/>
    <x v="0"/>
    <s v="Albain Forestier"/>
    <n v="10"/>
    <n v="0.79914657232480713"/>
    <s v="Tamil Nadu"/>
    <s v="South"/>
  </r>
  <r>
    <x v="670"/>
    <s v="PIZB0002"/>
    <x v="67"/>
    <x v="1"/>
    <x v="0"/>
    <x v="1"/>
    <s v="Roch Cousineau"/>
    <n v="8"/>
    <n v="0.96208160452826819"/>
    <s v="Maharashtra"/>
    <s v="West"/>
  </r>
  <r>
    <x v="671"/>
    <s v="PIZB0003"/>
    <x v="68"/>
    <x v="2"/>
    <x v="0"/>
    <x v="2"/>
    <s v="Adrien Martin"/>
    <n v="2"/>
    <n v="0.2382642168753224"/>
    <s v="Tamil Nadu"/>
    <s v="South"/>
  </r>
  <r>
    <x v="672"/>
    <s v="PIZB0004"/>
    <x v="68"/>
    <x v="3"/>
    <x v="0"/>
    <x v="3"/>
    <s v="Albain Forestier"/>
    <n v="2"/>
    <n v="0.35378252173188629"/>
    <s v="Maharashtra"/>
    <s v="West"/>
  </r>
  <r>
    <x v="673"/>
    <s v="PIZB0005"/>
    <x v="47"/>
    <x v="4"/>
    <x v="1"/>
    <x v="4"/>
    <s v="Roch Cousineau"/>
    <n v="14"/>
    <n v="0.17980963774213188"/>
    <s v="Tamil Nadu"/>
    <s v="South"/>
  </r>
  <r>
    <x v="674"/>
    <s v="PIZB0006"/>
    <x v="69"/>
    <x v="5"/>
    <x v="0"/>
    <x v="5"/>
    <s v="Adrien Martin"/>
    <n v="3"/>
    <n v="0.6400548465620215"/>
    <s v="Maharashtra"/>
    <s v="West"/>
  </r>
  <r>
    <x v="675"/>
    <s v="PIZB0001"/>
    <x v="77"/>
    <x v="0"/>
    <x v="0"/>
    <x v="0"/>
    <s v="Albain Forestier"/>
    <n v="6"/>
    <n v="0.49071151538714852"/>
    <s v="Tamil Nadu"/>
    <s v="South"/>
  </r>
  <r>
    <x v="676"/>
    <s v="PIZB0002"/>
    <x v="41"/>
    <x v="1"/>
    <x v="0"/>
    <x v="1"/>
    <s v="Roch Cousineau"/>
    <n v="12"/>
    <n v="0.48589793749841803"/>
    <s v="Maharashtra"/>
    <s v="West"/>
  </r>
  <r>
    <x v="677"/>
    <s v="PIZB0003"/>
    <x v="69"/>
    <x v="2"/>
    <x v="1"/>
    <x v="2"/>
    <s v="Adrien Martin"/>
    <n v="2"/>
    <n v="0.17009957738902082"/>
    <s v="Tamil Nadu"/>
    <s v="South"/>
  </r>
  <r>
    <x v="678"/>
    <s v="PIZB0004"/>
    <x v="63"/>
    <x v="3"/>
    <x v="1"/>
    <x v="3"/>
    <s v="Albain Forestier"/>
    <n v="2"/>
    <n v="0.71157283724587139"/>
    <s v="Maharashtra"/>
    <s v="West"/>
  </r>
  <r>
    <x v="679"/>
    <s v="PIZB0001"/>
    <x v="41"/>
    <x v="0"/>
    <x v="1"/>
    <x v="0"/>
    <s v="Roch Cousineau"/>
    <n v="8"/>
    <n v="0.55086631808539133"/>
    <s v="Tamil Nadu"/>
    <s v="South"/>
  </r>
  <r>
    <x v="680"/>
    <s v="PIZB0002"/>
    <x v="45"/>
    <x v="1"/>
    <x v="1"/>
    <x v="1"/>
    <s v="Adrien Martin"/>
    <n v="10"/>
    <n v="0.24269459134309768"/>
    <s v="Maharashtra"/>
    <s v="West"/>
  </r>
  <r>
    <x v="681"/>
    <s v="PIZB0003"/>
    <x v="57"/>
    <x v="2"/>
    <x v="1"/>
    <x v="2"/>
    <s v="Albain Forestier"/>
    <n v="3"/>
    <n v="0.90813357865853461"/>
    <s v="Tamil Nadu"/>
    <s v="South"/>
  </r>
  <r>
    <x v="682"/>
    <s v="PIZB0004"/>
    <x v="64"/>
    <x v="3"/>
    <x v="1"/>
    <x v="3"/>
    <s v="Roch Cousineau"/>
    <n v="7"/>
    <n v="0.34776314095957195"/>
    <s v="Maharashtra"/>
    <s v="West"/>
  </r>
  <r>
    <x v="683"/>
    <s v="PIZB0001"/>
    <x v="33"/>
    <x v="0"/>
    <x v="0"/>
    <x v="0"/>
    <s v="Roch Cousineau"/>
    <n v="10"/>
    <n v="0.70826690677705317"/>
    <s v="Tamil Nadu"/>
    <s v="South"/>
  </r>
  <r>
    <x v="684"/>
    <s v="PIZB0002"/>
    <x v="40"/>
    <x v="1"/>
    <x v="1"/>
    <x v="1"/>
    <s v="Adrien Martin"/>
    <n v="13"/>
    <n v="0.32167438760248213"/>
    <s v="Maharashtra"/>
    <s v="West"/>
  </r>
  <r>
    <x v="685"/>
    <s v="PIZB0003"/>
    <x v="70"/>
    <x v="2"/>
    <x v="0"/>
    <x v="2"/>
    <s v="Albain Forestier"/>
    <n v="1"/>
    <n v="0.33491886604779619"/>
    <s v="Tamil Nadu"/>
    <s v="South"/>
  </r>
  <r>
    <x v="686"/>
    <s v="PIZB0004"/>
    <x v="55"/>
    <x v="3"/>
    <x v="1"/>
    <x v="3"/>
    <s v="Roch Cousineau"/>
    <n v="2"/>
    <n v="0.16052404753086558"/>
    <s v="Maharashtra"/>
    <s v="West"/>
  </r>
  <r>
    <x v="687"/>
    <s v="PIZB0001"/>
    <x v="48"/>
    <x v="0"/>
    <x v="0"/>
    <x v="0"/>
    <s v="Adrien Martin"/>
    <n v="10"/>
    <n v="0.71166542627910034"/>
    <s v="Andhra Pradesh"/>
    <s v="South"/>
  </r>
  <r>
    <x v="688"/>
    <s v="PIZB0002"/>
    <x v="78"/>
    <x v="1"/>
    <x v="1"/>
    <x v="1"/>
    <s v="Albain Forestier"/>
    <n v="4"/>
    <n v="0.89177794613343908"/>
    <s v="Arunachal Pradesh"/>
    <s v="North"/>
  </r>
  <r>
    <x v="689"/>
    <s v="PIZB0003"/>
    <x v="65"/>
    <x v="2"/>
    <x v="0"/>
    <x v="2"/>
    <s v="Roch Cousineau"/>
    <n v="3"/>
    <n v="0.81436112159121943"/>
    <s v="Maharashtra"/>
    <s v="West"/>
  </r>
  <r>
    <x v="690"/>
    <s v="PIZB0004"/>
    <x v="80"/>
    <x v="3"/>
    <x v="1"/>
    <x v="3"/>
    <s v="Adrien Martin"/>
    <n v="4"/>
    <n v="0.54229984242680151"/>
    <s v="Manipur"/>
    <s v="East"/>
  </r>
  <r>
    <x v="691"/>
    <s v="PIZB0005"/>
    <x v="42"/>
    <x v="4"/>
    <x v="0"/>
    <x v="4"/>
    <s v="Albain Forestier"/>
    <n v="13"/>
    <n v="0.79138191086338538"/>
    <s v="Meghalaya"/>
    <s v="East"/>
  </r>
  <r>
    <x v="692"/>
    <s v="PIZB0001"/>
    <x v="21"/>
    <x v="0"/>
    <x v="1"/>
    <x v="0"/>
    <s v="Roch Cousineau"/>
    <n v="3"/>
    <n v="0.97772534300977154"/>
    <s v="Mizoram"/>
    <s v="East"/>
  </r>
  <r>
    <x v="693"/>
    <s v="PIZB0002"/>
    <x v="30"/>
    <x v="1"/>
    <x v="0"/>
    <x v="1"/>
    <s v="Adrien Martin"/>
    <n v="9"/>
    <n v="0.12416163133873304"/>
    <s v="Gujarat"/>
    <s v="West"/>
  </r>
  <r>
    <x v="694"/>
    <s v="PIZB0003"/>
    <x v="17"/>
    <x v="2"/>
    <x v="1"/>
    <x v="2"/>
    <s v="Albain Forestier"/>
    <n v="3"/>
    <n v="0.60659190315141875"/>
    <s v="Haryana"/>
    <s v="North"/>
  </r>
  <r>
    <x v="695"/>
    <s v="PIZB0004"/>
    <x v="48"/>
    <x v="3"/>
    <x v="0"/>
    <x v="3"/>
    <s v="Roch Cousineau"/>
    <n v="5"/>
    <n v="0.60578692167388959"/>
    <s v="Himachal Pradesh"/>
    <s v="North"/>
  </r>
  <r>
    <x v="696"/>
    <s v="PIZB0001"/>
    <x v="17"/>
    <x v="0"/>
    <x v="1"/>
    <x v="0"/>
    <s v="Adrien Martin"/>
    <n v="9"/>
    <n v="0.16404561752189195"/>
    <s v="Odisha"/>
    <s v="East"/>
  </r>
  <r>
    <x v="697"/>
    <s v="PIZB0002"/>
    <x v="75"/>
    <x v="1"/>
    <x v="0"/>
    <x v="1"/>
    <s v="Albain Forestier"/>
    <n v="7"/>
    <n v="8.8862672576805579E-2"/>
    <s v="Punjab"/>
    <s v="North"/>
  </r>
  <r>
    <x v="698"/>
    <s v="PIZB0003"/>
    <x v="44"/>
    <x v="2"/>
    <x v="1"/>
    <x v="2"/>
    <s v="Roch Cousineau"/>
    <n v="2"/>
    <n v="0.44354253859519888"/>
    <s v="Rajasthan"/>
    <s v="North"/>
  </r>
  <r>
    <x v="699"/>
    <s v="PIZB0004"/>
    <x v="41"/>
    <x v="3"/>
    <x v="0"/>
    <x v="3"/>
    <s v="Adrien Martin"/>
    <n v="7"/>
    <n v="0.8731010871547753"/>
    <s v="Sikkim"/>
    <s v="East"/>
  </r>
  <r>
    <x v="700"/>
    <s v="PIZB0005"/>
    <x v="37"/>
    <x v="4"/>
    <x v="0"/>
    <x v="4"/>
    <s v="Albain Forestier"/>
    <n v="8"/>
    <n v="0.91034128208214726"/>
    <s v="Tamil Nadu"/>
    <s v="South"/>
  </r>
  <r>
    <x v="701"/>
    <s v="PIZB0006"/>
    <x v="65"/>
    <x v="5"/>
    <x v="1"/>
    <x v="5"/>
    <s v="Roch Cousineau"/>
    <n v="2"/>
    <n v="0.22610821058327191"/>
    <s v="Andhra Pradesh"/>
    <s v="South"/>
  </r>
  <r>
    <x v="702"/>
    <s v="PIZB0001"/>
    <x v="40"/>
    <x v="0"/>
    <x v="1"/>
    <x v="0"/>
    <s v="Adrien Martin"/>
    <n v="5"/>
    <n v="0.698447818655482"/>
    <s v="Arunachal Pradesh"/>
    <s v="North"/>
  </r>
  <r>
    <x v="703"/>
    <s v="PIZB0002"/>
    <x v="26"/>
    <x v="1"/>
    <x v="1"/>
    <x v="1"/>
    <s v="Albain Forestier"/>
    <n v="13"/>
    <n v="0.70004116171244413"/>
    <s v="Maharashtra"/>
    <s v="West"/>
  </r>
  <r>
    <x v="704"/>
    <s v="PIZB0003"/>
    <x v="46"/>
    <x v="2"/>
    <x v="0"/>
    <x v="2"/>
    <s v="Roch Cousineau"/>
    <n v="3"/>
    <n v="0.469979149997098"/>
    <s v="Manipur"/>
    <s v="East"/>
  </r>
  <r>
    <x v="705"/>
    <s v="PIZB0004"/>
    <x v="82"/>
    <x v="3"/>
    <x v="0"/>
    <x v="3"/>
    <s v="Adrien Martin"/>
    <n v="2"/>
    <n v="0.48743107609459757"/>
    <s v="Meghalaya"/>
    <s v="East"/>
  </r>
  <r>
    <x v="706"/>
    <s v="PIZB0001"/>
    <x v="56"/>
    <x v="0"/>
    <x v="0"/>
    <x v="0"/>
    <s v="Albain Forestier"/>
    <n v="5"/>
    <n v="0.79104909835891701"/>
    <s v="Mizoram"/>
    <s v="East"/>
  </r>
  <r>
    <x v="707"/>
    <s v="PIZB0002"/>
    <x v="62"/>
    <x v="1"/>
    <x v="0"/>
    <x v="1"/>
    <s v="Roch Cousineau"/>
    <n v="6"/>
    <n v="0.87914631987389913"/>
    <s v="Gujarat"/>
    <s v="West"/>
  </r>
  <r>
    <x v="708"/>
    <s v="PIZB0003"/>
    <x v="74"/>
    <x v="2"/>
    <x v="0"/>
    <x v="2"/>
    <s v="Adrien Martin"/>
    <n v="1"/>
    <n v="0.85571766853690956"/>
    <s v="Haryana"/>
    <s v="North"/>
  </r>
  <r>
    <x v="709"/>
    <s v="PIZB0004"/>
    <x v="26"/>
    <x v="3"/>
    <x v="0"/>
    <x v="3"/>
    <s v="Albain Forestier"/>
    <n v="4"/>
    <n v="0.72370987017620014"/>
    <s v="Himachal Pradesh"/>
    <s v="North"/>
  </r>
  <r>
    <x v="710"/>
    <s v="PIZB0005"/>
    <x v="43"/>
    <x v="4"/>
    <x v="0"/>
    <x v="4"/>
    <s v="Roch Cousineau"/>
    <n v="7"/>
    <n v="0.15003650493231846"/>
    <s v="Odisha"/>
    <s v="East"/>
  </r>
  <r>
    <x v="711"/>
    <s v="PIZB0001"/>
    <x v="57"/>
    <x v="0"/>
    <x v="0"/>
    <x v="0"/>
    <s v="Adrien Martin"/>
    <n v="6"/>
    <n v="0.48172941102694833"/>
    <s v="Punjab"/>
    <s v="North"/>
  </r>
  <r>
    <x v="712"/>
    <s v="PIZB0002"/>
    <x v="40"/>
    <x v="1"/>
    <x v="0"/>
    <x v="1"/>
    <s v="Albain Forestier"/>
    <n v="11"/>
    <n v="0.897585243496827"/>
    <s v="Rajasthan"/>
    <s v="North"/>
  </r>
  <r>
    <x v="713"/>
    <s v="PIZB0003"/>
    <x v="32"/>
    <x v="2"/>
    <x v="1"/>
    <x v="2"/>
    <s v="Roch Cousineau"/>
    <n v="1"/>
    <n v="0.1712750729028949"/>
    <s v="Sikkim"/>
    <s v="East"/>
  </r>
  <r>
    <x v="714"/>
    <s v="PIZB0004"/>
    <x v="33"/>
    <x v="3"/>
    <x v="0"/>
    <x v="3"/>
    <s v="Adrien Martin"/>
    <n v="2"/>
    <n v="0.73211464440569773"/>
    <s v="Tamil Nadu"/>
    <s v="South"/>
  </r>
  <r>
    <x v="715"/>
    <s v="PIZB0001"/>
    <x v="49"/>
    <x v="0"/>
    <x v="0"/>
    <x v="0"/>
    <s v="Albain Forestier"/>
    <n v="12"/>
    <n v="0.17025943894967743"/>
    <s v="Andhra Pradesh"/>
    <s v="South"/>
  </r>
  <r>
    <x v="716"/>
    <s v="PIZB0002"/>
    <x v="33"/>
    <x v="1"/>
    <x v="0"/>
    <x v="1"/>
    <s v="Roch Cousineau"/>
    <n v="9"/>
    <n v="6.3967547925464108E-2"/>
    <s v="Arunachal Pradesh"/>
    <s v="North"/>
  </r>
  <r>
    <x v="717"/>
    <s v="PIZB0003"/>
    <x v="79"/>
    <x v="2"/>
    <x v="0"/>
    <x v="2"/>
    <s v="Adrien Martin"/>
    <n v="2"/>
    <n v="0.70811314155739924"/>
    <s v="Maharashtra"/>
    <s v="West"/>
  </r>
  <r>
    <x v="718"/>
    <s v="PIZB0004"/>
    <x v="82"/>
    <x v="3"/>
    <x v="0"/>
    <x v="3"/>
    <s v="Albain Forestier"/>
    <n v="2"/>
    <n v="0.68089106113721631"/>
    <s v="Manipur"/>
    <s v="East"/>
  </r>
  <r>
    <x v="719"/>
    <s v="PIZB0005"/>
    <x v="42"/>
    <x v="4"/>
    <x v="1"/>
    <x v="4"/>
    <s v="Roch Cousineau"/>
    <n v="12"/>
    <n v="0.41766570607215003"/>
    <s v="Meghalaya"/>
    <s v="East"/>
  </r>
  <r>
    <x v="720"/>
    <s v="PIZB0006"/>
    <x v="58"/>
    <x v="5"/>
    <x v="0"/>
    <x v="5"/>
    <s v="Adrien Martin"/>
    <n v="5"/>
    <n v="0.43419952515668603"/>
    <s v="Mizoram"/>
    <s v="East"/>
  </r>
  <r>
    <x v="721"/>
    <s v="PIZB0001"/>
    <x v="63"/>
    <x v="0"/>
    <x v="0"/>
    <x v="0"/>
    <s v="Albain Forestier"/>
    <n v="8"/>
    <n v="0.52534593098082749"/>
    <s v="Gujarat"/>
    <s v="West"/>
  </r>
  <r>
    <x v="722"/>
    <s v="PIZB0002"/>
    <x v="72"/>
    <x v="1"/>
    <x v="0"/>
    <x v="1"/>
    <s v="Roch Cousineau"/>
    <n v="4"/>
    <n v="0.60843195817817153"/>
    <s v="Haryana"/>
    <s v="North"/>
  </r>
  <r>
    <x v="723"/>
    <s v="PIZB0003"/>
    <x v="79"/>
    <x v="2"/>
    <x v="1"/>
    <x v="2"/>
    <s v="Adrien Martin"/>
    <n v="2"/>
    <n v="0.12705540273486249"/>
    <s v="Himachal Pradesh"/>
    <s v="North"/>
  </r>
  <r>
    <x v="724"/>
    <s v="PIZB0004"/>
    <x v="17"/>
    <x v="3"/>
    <x v="1"/>
    <x v="3"/>
    <s v="Albain Forestier"/>
    <n v="4"/>
    <n v="0.9530728814963092"/>
    <s v="Odisha"/>
    <s v="East"/>
  </r>
  <r>
    <x v="725"/>
    <s v="PIZB0001"/>
    <x v="52"/>
    <x v="0"/>
    <x v="1"/>
    <x v="0"/>
    <s v="Roch Cousineau"/>
    <n v="5"/>
    <n v="0.59073292291376678"/>
    <s v="Punjab"/>
    <s v="North"/>
  </r>
  <r>
    <x v="726"/>
    <s v="PIZB0002"/>
    <x v="74"/>
    <x v="1"/>
    <x v="1"/>
    <x v="1"/>
    <s v="Adrien Martin"/>
    <n v="10"/>
    <n v="0.91387344331033127"/>
    <s v="Rajasthan"/>
    <s v="North"/>
  </r>
  <r>
    <x v="727"/>
    <s v="PIZB0003"/>
    <x v="75"/>
    <x v="2"/>
    <x v="1"/>
    <x v="2"/>
    <s v="Albain Forestier"/>
    <n v="2"/>
    <n v="0.64520585526161522"/>
    <s v="Sikkim"/>
    <s v="East"/>
  </r>
  <r>
    <x v="728"/>
    <s v="PIZB0004"/>
    <x v="57"/>
    <x v="3"/>
    <x v="1"/>
    <x v="3"/>
    <s v="Roch Cousineau"/>
    <n v="3"/>
    <n v="6.8908557947069071E-2"/>
    <s v="Tamil Nadu"/>
    <s v="South"/>
  </r>
  <r>
    <x v="729"/>
    <s v="PIZB0001"/>
    <x v="38"/>
    <x v="0"/>
    <x v="1"/>
    <x v="0"/>
    <s v="Roch Cousineau"/>
    <n v="9"/>
    <n v="0.29752870983216251"/>
    <s v="Andhra Pradesh"/>
    <s v="South"/>
  </r>
  <r>
    <x v="730"/>
    <s v="PIZB0002"/>
    <x v="53"/>
    <x v="1"/>
    <x v="0"/>
    <x v="1"/>
    <s v="Adrien Martin"/>
    <n v="11"/>
    <n v="0.83276372556803735"/>
    <s v="Arunachal Pradesh"/>
    <s v="North"/>
  </r>
  <r>
    <x v="731"/>
    <s v="PIZB0003"/>
    <x v="78"/>
    <x v="2"/>
    <x v="0"/>
    <x v="2"/>
    <s v="Albain Forestier"/>
    <n v="1"/>
    <n v="0.74243752590807899"/>
    <s v="Assam"/>
    <s v="East"/>
  </r>
  <r>
    <x v="732"/>
    <s v="PIZB0004"/>
    <x v="82"/>
    <x v="3"/>
    <x v="0"/>
    <x v="3"/>
    <s v="Roch Cousineau"/>
    <n v="5"/>
    <n v="0.95624719433463234"/>
    <s v="Bihar"/>
    <s v="North"/>
  </r>
  <r>
    <x v="733"/>
    <s v="PIZB0001"/>
    <x v="61"/>
    <x v="0"/>
    <x v="1"/>
    <x v="0"/>
    <s v="Adrien Martin"/>
    <n v="11"/>
    <n v="6.083134981764815E-2"/>
    <s v="Chhattisgarh"/>
    <s v="West"/>
  </r>
  <r>
    <x v="734"/>
    <s v="PIZB0002"/>
    <x v="21"/>
    <x v="1"/>
    <x v="1"/>
    <x v="1"/>
    <s v="Albain Forestier"/>
    <n v="10"/>
    <n v="0.41992130551936857"/>
    <s v="Goa"/>
    <s v="West"/>
  </r>
  <r>
    <x v="735"/>
    <s v="PIZB0003"/>
    <x v="32"/>
    <x v="2"/>
    <x v="1"/>
    <x v="2"/>
    <s v="Roch Cousineau"/>
    <n v="2"/>
    <n v="0.46195823949584736"/>
    <s v="Gujarat"/>
    <s v="West"/>
  </r>
  <r>
    <x v="736"/>
    <s v="PIZB0004"/>
    <x v="54"/>
    <x v="3"/>
    <x v="1"/>
    <x v="3"/>
    <s v="Adrien Martin"/>
    <n v="4"/>
    <n v="5.7244177711798461E-2"/>
    <s v="Haryana"/>
    <s v="North"/>
  </r>
  <r>
    <x v="737"/>
    <s v="PIZB0005"/>
    <x v="70"/>
    <x v="4"/>
    <x v="1"/>
    <x v="4"/>
    <s v="Albain Forestier"/>
    <n v="4"/>
    <n v="9.9814244153566767E-2"/>
    <s v="Himachal Pradesh"/>
    <s v="North"/>
  </r>
  <r>
    <x v="738"/>
    <s v="PIZB0001"/>
    <x v="30"/>
    <x v="0"/>
    <x v="1"/>
    <x v="0"/>
    <s v="Roch Cousineau"/>
    <n v="12"/>
    <n v="0.23293524119684239"/>
    <s v="Jharkhand"/>
    <s v="North"/>
  </r>
  <r>
    <x v="739"/>
    <s v="PIZB0002"/>
    <x v="71"/>
    <x v="1"/>
    <x v="1"/>
    <x v="1"/>
    <s v="Adrien Martin"/>
    <n v="5"/>
    <n v="0.91403854920466276"/>
    <s v="Karnataka"/>
    <s v="South"/>
  </r>
  <r>
    <x v="740"/>
    <s v="PIZB0003"/>
    <x v="82"/>
    <x v="2"/>
    <x v="0"/>
    <x v="2"/>
    <s v="Albain Forestier"/>
    <n v="3"/>
    <n v="0.64074583198434965"/>
    <s v="Kerala"/>
    <s v="South"/>
  </r>
  <r>
    <x v="741"/>
    <s v="PIZB0004"/>
    <x v="67"/>
    <x v="3"/>
    <x v="0"/>
    <x v="3"/>
    <s v="Roch Cousineau"/>
    <n v="2"/>
    <n v="0.58341294234945373"/>
    <s v="Madhya Pradesh"/>
    <s v="West"/>
  </r>
  <r>
    <x v="742"/>
    <s v="PIZB0001"/>
    <x v="43"/>
    <x v="0"/>
    <x v="0"/>
    <x v="0"/>
    <s v="Adrien Martin"/>
    <n v="7"/>
    <n v="0.4576350259607499"/>
    <s v="Andhra Pradesh"/>
    <s v="South"/>
  </r>
  <r>
    <x v="743"/>
    <s v="PIZB0002"/>
    <x v="52"/>
    <x v="1"/>
    <x v="1"/>
    <x v="1"/>
    <s v="Albain Forestier"/>
    <n v="12"/>
    <n v="0.2963778677852893"/>
    <s v="Arunachal Pradesh"/>
    <s v="North"/>
  </r>
  <r>
    <x v="744"/>
    <s v="PIZB0003"/>
    <x v="41"/>
    <x v="2"/>
    <x v="1"/>
    <x v="2"/>
    <s v="Roch Cousineau"/>
    <n v="3"/>
    <n v="0.14317256244450705"/>
    <s v="Assam"/>
    <s v="East"/>
  </r>
  <r>
    <x v="745"/>
    <s v="PIZB0004"/>
    <x v="63"/>
    <x v="3"/>
    <x v="1"/>
    <x v="3"/>
    <s v="Adrien Martin"/>
    <n v="4"/>
    <n v="0.68226835647236117"/>
    <s v="Bihar"/>
    <s v="North"/>
  </r>
  <r>
    <x v="746"/>
    <s v="PIZB0005"/>
    <x v="63"/>
    <x v="4"/>
    <x v="1"/>
    <x v="4"/>
    <s v="Albain Forestier"/>
    <n v="8"/>
    <n v="0.82325161672141267"/>
    <s v="Chhattisgarh"/>
    <s v="West"/>
  </r>
  <r>
    <x v="747"/>
    <s v="PIZB0006"/>
    <x v="74"/>
    <x v="5"/>
    <x v="1"/>
    <x v="5"/>
    <s v="Roch Cousineau"/>
    <n v="3"/>
    <n v="0.84949485430778271"/>
    <s v="Goa"/>
    <s v="West"/>
  </r>
  <r>
    <x v="748"/>
    <s v="PIZB0001"/>
    <x v="80"/>
    <x v="0"/>
    <x v="1"/>
    <x v="0"/>
    <s v="Adrien Martin"/>
    <n v="8"/>
    <n v="5.1699270337721925E-2"/>
    <s v="Gujarat"/>
    <s v="West"/>
  </r>
  <r>
    <x v="749"/>
    <s v="PIZB0002"/>
    <x v="37"/>
    <x v="1"/>
    <x v="1"/>
    <x v="1"/>
    <s v="Albain Forestier"/>
    <n v="12"/>
    <n v="0.85642425944110445"/>
    <s v="Haryana"/>
    <s v="North"/>
  </r>
  <r>
    <x v="750"/>
    <s v="PIZB0003"/>
    <x v="58"/>
    <x v="2"/>
    <x v="0"/>
    <x v="2"/>
    <s v="Roch Cousineau"/>
    <n v="3"/>
    <n v="8.9451445230059101E-2"/>
    <s v="Himachal Pradesh"/>
    <s v="North"/>
  </r>
  <r>
    <x v="751"/>
    <s v="PIZB0004"/>
    <x v="67"/>
    <x v="3"/>
    <x v="0"/>
    <x v="3"/>
    <s v="Adrien Martin"/>
    <n v="4"/>
    <n v="0.48880890115565256"/>
    <s v="Jharkhand"/>
    <s v="North"/>
  </r>
  <r>
    <x v="752"/>
    <s v="PIZB0001"/>
    <x v="45"/>
    <x v="0"/>
    <x v="0"/>
    <x v="0"/>
    <s v="Albain Forestier"/>
    <n v="11"/>
    <n v="0.84431977056160001"/>
    <s v="Karnataka"/>
    <s v="South"/>
  </r>
  <r>
    <x v="753"/>
    <s v="PIZB0002"/>
    <x v="77"/>
    <x v="1"/>
    <x v="1"/>
    <x v="1"/>
    <s v="Roch Cousineau"/>
    <n v="9"/>
    <n v="0.32137708286569988"/>
    <s v="Kerala"/>
    <s v="South"/>
  </r>
  <r>
    <x v="754"/>
    <s v="PIZB0003"/>
    <x v="39"/>
    <x v="2"/>
    <x v="1"/>
    <x v="2"/>
    <s v="Adrien Martin"/>
    <n v="3"/>
    <n v="0.6450033136939769"/>
    <s v="Madhya Pradesh"/>
    <s v="West"/>
  </r>
  <r>
    <x v="755"/>
    <s v="PIZB0004"/>
    <x v="17"/>
    <x v="3"/>
    <x v="1"/>
    <x v="3"/>
    <s v="Albain Forestier"/>
    <n v="3"/>
    <n v="0.29497827893988937"/>
    <s v="Andhra Pradesh"/>
    <s v="South"/>
  </r>
  <r>
    <x v="756"/>
    <s v="PIZB0005"/>
    <x v="74"/>
    <x v="4"/>
    <x v="1"/>
    <x v="4"/>
    <s v="Roch Cousineau"/>
    <n v="13"/>
    <n v="0.23036961352610119"/>
    <s v="Arunachal Pradesh"/>
    <s v="North"/>
  </r>
  <r>
    <x v="757"/>
    <s v="PIZB0001"/>
    <x v="26"/>
    <x v="0"/>
    <x v="1"/>
    <x v="0"/>
    <s v="Adrien Martin"/>
    <n v="12"/>
    <n v="0.44760044202998295"/>
    <s v="Assam"/>
    <s v="East"/>
  </r>
  <r>
    <x v="758"/>
    <s v="PIZB0002"/>
    <x v="48"/>
    <x v="1"/>
    <x v="1"/>
    <x v="1"/>
    <s v="Albain Forestier"/>
    <n v="5"/>
    <n v="0.5013388683880049"/>
    <s v="Bihar"/>
    <s v="North"/>
  </r>
  <r>
    <x v="759"/>
    <s v="PIZB0003"/>
    <x v="58"/>
    <x v="2"/>
    <x v="0"/>
    <x v="2"/>
    <s v="Roch Cousineau"/>
    <n v="3"/>
    <n v="0.75234820454051377"/>
    <s v="Chhattisgarh"/>
    <s v="West"/>
  </r>
  <r>
    <x v="760"/>
    <s v="PIZB0004"/>
    <x v="74"/>
    <x v="3"/>
    <x v="1"/>
    <x v="3"/>
    <s v="Adrien Martin"/>
    <n v="5"/>
    <n v="0.69557035468190631"/>
    <s v="Goa"/>
    <s v="West"/>
  </r>
  <r>
    <x v="761"/>
    <s v="PIZB0001"/>
    <x v="50"/>
    <x v="0"/>
    <x v="0"/>
    <x v="0"/>
    <s v="Albain Forestier"/>
    <n v="8"/>
    <n v="0.90017604595898948"/>
    <s v="Gujarat"/>
    <s v="West"/>
  </r>
  <r>
    <x v="762"/>
    <s v="PIZB0002"/>
    <x v="49"/>
    <x v="1"/>
    <x v="1"/>
    <x v="1"/>
    <s v="Roch Cousineau"/>
    <n v="4"/>
    <n v="0.56860706309566555"/>
    <s v="Haryana"/>
    <s v="North"/>
  </r>
  <r>
    <x v="763"/>
    <s v="PIZB0003"/>
    <x v="46"/>
    <x v="2"/>
    <x v="0"/>
    <x v="2"/>
    <s v="Adrien Martin"/>
    <n v="3"/>
    <n v="0.37789204976497448"/>
    <s v="Himachal Pradesh"/>
    <s v="North"/>
  </r>
  <r>
    <x v="764"/>
    <s v="PIZB0004"/>
    <x v="38"/>
    <x v="3"/>
    <x v="1"/>
    <x v="3"/>
    <s v="Albain Forestier"/>
    <n v="7"/>
    <n v="0.75868337421362486"/>
    <s v="Jharkhand"/>
    <s v="North"/>
  </r>
  <r>
    <x v="765"/>
    <s v="PIZB0005"/>
    <x v="80"/>
    <x v="4"/>
    <x v="0"/>
    <x v="4"/>
    <s v="Roch Cousineau"/>
    <n v="7"/>
    <n v="0.9242881498601232"/>
    <s v="Karnataka"/>
    <s v="South"/>
  </r>
  <r>
    <x v="766"/>
    <s v="PIZB0006"/>
    <x v="42"/>
    <x v="5"/>
    <x v="1"/>
    <x v="5"/>
    <s v="Adrien Martin"/>
    <n v="7"/>
    <n v="0.97386052306083148"/>
    <s v="Kerala"/>
    <s v="South"/>
  </r>
  <r>
    <x v="767"/>
    <s v="PIZB0001"/>
    <x v="79"/>
    <x v="0"/>
    <x v="0"/>
    <x v="0"/>
    <s v="Albain Forestier"/>
    <n v="5"/>
    <n v="0.61934794512412061"/>
    <s v="Madhya Pradesh"/>
    <s v="West"/>
  </r>
  <r>
    <x v="768"/>
    <s v="PIZB0002"/>
    <x v="46"/>
    <x v="1"/>
    <x v="1"/>
    <x v="1"/>
    <s v="Roch Cousineau"/>
    <n v="6"/>
    <n v="0.84318978614932794"/>
    <s v="Andhra Pradesh"/>
    <s v="South"/>
  </r>
  <r>
    <x v="769"/>
    <s v="PIZB0003"/>
    <x v="42"/>
    <x v="2"/>
    <x v="0"/>
    <x v="2"/>
    <s v="Adrien Martin"/>
    <n v="2"/>
    <n v="0.94037904803225214"/>
    <s v="Arunachal Pradesh"/>
    <s v="North"/>
  </r>
  <r>
    <x v="770"/>
    <s v="PIZB0004"/>
    <x v="47"/>
    <x v="3"/>
    <x v="1"/>
    <x v="3"/>
    <s v="Albain Forestier"/>
    <n v="2"/>
    <n v="0.95344133635656525"/>
    <s v="Assam"/>
    <s v="East"/>
  </r>
  <r>
    <x v="771"/>
    <s v="PIZB0001"/>
    <x v="47"/>
    <x v="0"/>
    <x v="0"/>
    <x v="0"/>
    <s v="Roch Cousineau"/>
    <n v="4"/>
    <n v="0.81031381185762419"/>
    <s v="Bihar"/>
    <s v="North"/>
  </r>
  <r>
    <x v="772"/>
    <s v="PIZB0002"/>
    <x v="19"/>
    <x v="1"/>
    <x v="1"/>
    <x v="1"/>
    <s v="Adrien Martin"/>
    <n v="10"/>
    <n v="5.8559096188248394E-2"/>
    <s v="Chhattisgarh"/>
    <s v="West"/>
  </r>
  <r>
    <x v="773"/>
    <s v="PIZB0003"/>
    <x v="80"/>
    <x v="2"/>
    <x v="0"/>
    <x v="2"/>
    <s v="Albain Forestier"/>
    <n v="1"/>
    <n v="0.92257328870478994"/>
    <s v="Goa"/>
    <s v="West"/>
  </r>
  <r>
    <x v="774"/>
    <s v="PIZB0004"/>
    <x v="54"/>
    <x v="0"/>
    <x v="1"/>
    <x v="0"/>
    <s v="Roch Cousineau"/>
    <n v="12"/>
    <n v="0.61328148942769534"/>
    <s v="Gujarat"/>
    <s v="West"/>
  </r>
  <r>
    <x v="775"/>
    <s v="PIZB0001"/>
    <x v="43"/>
    <x v="1"/>
    <x v="0"/>
    <x v="1"/>
    <s v="Roch Cousineau"/>
    <n v="11"/>
    <n v="0.48225146274546515"/>
    <s v="Haryana"/>
    <s v="North"/>
  </r>
  <r>
    <x v="776"/>
    <s v="PIZB0002"/>
    <x v="81"/>
    <x v="2"/>
    <x v="1"/>
    <x v="2"/>
    <s v="Adrien Martin"/>
    <n v="2"/>
    <n v="0.48552632456090083"/>
    <s v="Himachal Pradesh"/>
    <s v="North"/>
  </r>
  <r>
    <x v="777"/>
    <s v="PIZB0003"/>
    <x v="48"/>
    <x v="3"/>
    <x v="1"/>
    <x v="3"/>
    <s v="Albain Forestier"/>
    <n v="7"/>
    <n v="0.16605144866076793"/>
    <s v="Jharkhand"/>
    <s v="North"/>
  </r>
  <r>
    <x v="778"/>
    <s v="PIZB0004"/>
    <x v="37"/>
    <x v="0"/>
    <x v="1"/>
    <x v="0"/>
    <s v="Roch Cousineau"/>
    <n v="6"/>
    <n v="0.34236318909718622"/>
    <s v="Karnataka"/>
    <s v="South"/>
  </r>
  <r>
    <x v="779"/>
    <s v="PIZB0001"/>
    <x v="66"/>
    <x v="1"/>
    <x v="1"/>
    <x v="1"/>
    <s v="Adrien Martin"/>
    <n v="4"/>
    <n v="0.61459705665528441"/>
    <s v="Kerala"/>
    <s v="South"/>
  </r>
  <r>
    <x v="780"/>
    <s v="PIZB0002"/>
    <x v="63"/>
    <x v="2"/>
    <x v="1"/>
    <x v="2"/>
    <s v="Albain Forestier"/>
    <n v="2"/>
    <n v="0.61474787969246758"/>
    <s v="Madhya Pradesh"/>
    <s v="West"/>
  </r>
  <r>
    <x v="781"/>
    <s v="PIZB0003"/>
    <x v="39"/>
    <x v="3"/>
    <x v="0"/>
    <x v="3"/>
    <s v="Roch Cousineau"/>
    <n v="4"/>
    <n v="0.64937533435966577"/>
    <s v="Andhra Pradesh"/>
    <s v="South"/>
  </r>
  <r>
    <x v="782"/>
    <s v="PIZB0004"/>
    <x v="42"/>
    <x v="4"/>
    <x v="1"/>
    <x v="4"/>
    <s v="Adrien Martin"/>
    <n v="8"/>
    <n v="0.53825894577600719"/>
    <s v="Arunachal Pradesh"/>
    <s v="North"/>
  </r>
  <r>
    <x v="783"/>
    <s v="PIZB0005"/>
    <x v="30"/>
    <x v="0"/>
    <x v="0"/>
    <x v="0"/>
    <s v="Albain Forestier"/>
    <n v="4"/>
    <n v="0.73623226592263691"/>
    <s v="Assam"/>
    <s v="East"/>
  </r>
  <r>
    <x v="784"/>
    <s v="PIZB0001"/>
    <x v="66"/>
    <x v="1"/>
    <x v="1"/>
    <x v="1"/>
    <s v="Roch Cousineau"/>
    <n v="5"/>
    <n v="0.53898925521506513"/>
    <s v="Bihar"/>
    <s v="North"/>
  </r>
  <r>
    <x v="785"/>
    <s v="PIZB0002"/>
    <x v="42"/>
    <x v="2"/>
    <x v="0"/>
    <x v="2"/>
    <s v="Adrien Martin"/>
    <n v="3"/>
    <n v="0.17781771971297999"/>
    <s v="Chhattisgarh"/>
    <s v="West"/>
  </r>
  <r>
    <x v="786"/>
    <s v="PIZB0003"/>
    <x v="83"/>
    <x v="3"/>
    <x v="1"/>
    <x v="3"/>
    <s v="Albain Forestier"/>
    <n v="4"/>
    <n v="2.5969377174784314E-2"/>
    <s v="Goa"/>
    <s v="West"/>
  </r>
  <r>
    <x v="787"/>
    <s v="PIZB0004"/>
    <x v="79"/>
    <x v="0"/>
    <x v="0"/>
    <x v="0"/>
    <s v="Roch Cousineau"/>
    <n v="5"/>
    <n v="0.17192985734028321"/>
    <s v="Gujarat"/>
    <s v="West"/>
  </r>
  <r>
    <x v="788"/>
    <s v="PIZB0001"/>
    <x v="70"/>
    <x v="1"/>
    <x v="1"/>
    <x v="1"/>
    <s v="Adrien Martin"/>
    <n v="7"/>
    <n v="0.89662385185203608"/>
    <s v="Haryana"/>
    <s v="North"/>
  </r>
  <r>
    <x v="789"/>
    <s v="PIZB0002"/>
    <x v="55"/>
    <x v="2"/>
    <x v="0"/>
    <x v="2"/>
    <s v="Albain Forestier"/>
    <n v="1"/>
    <n v="0.76085510756551278"/>
    <s v="Himachal Pradesh"/>
    <s v="North"/>
  </r>
  <r>
    <x v="790"/>
    <s v="PIZB0003"/>
    <x v="51"/>
    <x v="3"/>
    <x v="1"/>
    <x v="3"/>
    <s v="Roch Cousineau"/>
    <n v="6"/>
    <n v="0.7512959294166045"/>
    <s v="Jharkhand"/>
    <s v="North"/>
  </r>
  <r>
    <x v="791"/>
    <s v="PIZB0004"/>
    <x v="77"/>
    <x v="4"/>
    <x v="0"/>
    <x v="4"/>
    <s v="Adrien Martin"/>
    <n v="13"/>
    <n v="0.61572217406307472"/>
    <s v="Karnataka"/>
    <s v="South"/>
  </r>
  <r>
    <x v="792"/>
    <s v="PIZB0005"/>
    <x v="30"/>
    <x v="5"/>
    <x v="1"/>
    <x v="5"/>
    <s v="Albain Forestier"/>
    <n v="6"/>
    <n v="0.82865699082384392"/>
    <s v="Kerala"/>
    <s v="South"/>
  </r>
  <r>
    <x v="793"/>
    <s v="PIZB0006"/>
    <x v="70"/>
    <x v="0"/>
    <x v="0"/>
    <x v="0"/>
    <s v="Roch Cousineau"/>
    <n v="12"/>
    <n v="0.51311051287117271"/>
    <s v="Madhya Pradesh"/>
    <s v="West"/>
  </r>
  <r>
    <x v="794"/>
    <m/>
    <x v="84"/>
    <x v="6"/>
    <x v="2"/>
    <x v="6"/>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D304C3-8330-4947-8A7D-2778DA70E60C}" name="PivotTable5" cacheId="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rowHeaderCaption="Products ">
  <location ref="A204:B210" firstHeaderRow="1" firstDataRow="1" firstDataCol="1"/>
  <pivotFields count="13">
    <pivotField showAll="0">
      <items count="796">
        <item x="0"/>
        <item x="1"/>
        <item x="2"/>
        <item x="3"/>
        <item x="4"/>
        <item x="5"/>
        <item x="6"/>
        <item x="7"/>
        <item x="8"/>
        <item x="9"/>
        <item x="10"/>
        <item x="11"/>
        <item x="12"/>
        <item x="13"/>
        <item x="14"/>
        <item x="15"/>
        <item x="16"/>
        <item x="17"/>
        <item x="18"/>
        <item x="19"/>
        <item x="20"/>
        <item x="21"/>
        <item x="22"/>
        <item x="23"/>
        <item x="24"/>
        <item x="25"/>
        <item x="27"/>
        <item x="28"/>
        <item x="29"/>
        <item x="30"/>
        <item x="31"/>
        <item x="26"/>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t="default"/>
      </items>
    </pivotField>
    <pivotField showAll="0"/>
    <pivotField showAll="0">
      <items count="86">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x="84"/>
        <item t="default"/>
      </items>
    </pivotField>
    <pivotField axis="axisRow" showAll="0">
      <items count="8">
        <item x="5"/>
        <item x="1"/>
        <item x="2"/>
        <item x="3"/>
        <item x="4"/>
        <item x="0"/>
        <item h="1" x="6"/>
        <item t="default"/>
      </items>
    </pivotField>
    <pivotField showAll="0">
      <items count="4">
        <item x="0"/>
        <item h="1" x="1"/>
        <item h="1" x="2"/>
        <item t="default"/>
      </items>
    </pivotField>
    <pivotField dataField="1" showAll="0">
      <items count="8">
        <item x="4"/>
        <item x="1"/>
        <item x="0"/>
        <item x="5"/>
        <item x="3"/>
        <item x="2"/>
        <item x="6"/>
        <item t="default"/>
      </items>
    </pivotField>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6">
    <i>
      <x/>
    </i>
    <i>
      <x v="1"/>
    </i>
    <i>
      <x v="2"/>
    </i>
    <i>
      <x v="3"/>
    </i>
    <i>
      <x v="4"/>
    </i>
    <i>
      <x v="5"/>
    </i>
  </rowItems>
  <colItems count="1">
    <i/>
  </colItems>
  <dataFields count="1">
    <dataField name="Sum of Price of One Product" fld="5" baseField="3" baseItem="0" numFmtId="1"/>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D19A6E5-0F33-41C3-B1BA-F5C7DAD4CBEB}" name="PivotTable4" cacheId="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rowHeaderCaption="Products ">
  <location ref="A116:B197" firstHeaderRow="1" firstDataRow="1" firstDataCol="1"/>
  <pivotFields count="13">
    <pivotField showAll="0">
      <items count="796">
        <item x="0"/>
        <item x="1"/>
        <item x="2"/>
        <item x="3"/>
        <item x="4"/>
        <item x="5"/>
        <item x="6"/>
        <item x="7"/>
        <item x="8"/>
        <item x="9"/>
        <item x="10"/>
        <item x="11"/>
        <item x="12"/>
        <item x="13"/>
        <item x="14"/>
        <item x="15"/>
        <item x="16"/>
        <item x="17"/>
        <item x="18"/>
        <item x="19"/>
        <item x="20"/>
        <item x="21"/>
        <item x="22"/>
        <item x="23"/>
        <item x="24"/>
        <item x="25"/>
        <item x="27"/>
        <item x="28"/>
        <item x="29"/>
        <item x="30"/>
        <item x="31"/>
        <item x="26"/>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t="default"/>
      </items>
    </pivotField>
    <pivotField showAll="0"/>
    <pivotField showAll="0">
      <items count="86">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x="84"/>
        <item t="default"/>
      </items>
    </pivotField>
    <pivotField showAll="0">
      <items count="8">
        <item x="5"/>
        <item x="1"/>
        <item x="2"/>
        <item x="3"/>
        <item x="4"/>
        <item x="0"/>
        <item h="1" x="6"/>
        <item t="default"/>
      </items>
    </pivotField>
    <pivotField showAll="0">
      <items count="4">
        <item x="0"/>
        <item h="1" x="1"/>
        <item h="1" x="2"/>
        <item t="default"/>
      </items>
    </pivotField>
    <pivotField dataField="1" showAll="0"/>
    <pivotField showAll="0"/>
    <pivotField showAll="0"/>
    <pivotField showAll="0"/>
    <pivotField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1"/>
  </rowFields>
  <rowItems count="81">
    <i>
      <x v="165"/>
    </i>
    <i>
      <x v="166"/>
    </i>
    <i>
      <x v="167"/>
    </i>
    <i>
      <x v="168"/>
    </i>
    <i>
      <x v="169"/>
    </i>
    <i>
      <x v="170"/>
    </i>
    <i>
      <x v="171"/>
    </i>
    <i>
      <x v="172"/>
    </i>
    <i>
      <x v="173"/>
    </i>
    <i>
      <x v="174"/>
    </i>
    <i>
      <x v="175"/>
    </i>
    <i>
      <x v="176"/>
    </i>
    <i>
      <x v="177"/>
    </i>
    <i>
      <x v="178"/>
    </i>
    <i>
      <x v="179"/>
    </i>
    <i>
      <x v="180"/>
    </i>
    <i>
      <x v="183"/>
    </i>
    <i>
      <x v="184"/>
    </i>
    <i>
      <x v="185"/>
    </i>
    <i>
      <x v="186"/>
    </i>
    <i>
      <x v="187"/>
    </i>
    <i>
      <x v="188"/>
    </i>
    <i>
      <x v="189"/>
    </i>
    <i>
      <x v="190"/>
    </i>
    <i>
      <x v="191"/>
    </i>
    <i>
      <x v="192"/>
    </i>
    <i>
      <x v="193"/>
    </i>
    <i>
      <x v="194"/>
    </i>
    <i>
      <x v="195"/>
    </i>
    <i>
      <x v="196"/>
    </i>
    <i>
      <x v="197"/>
    </i>
    <i>
      <x v="198"/>
    </i>
    <i>
      <x v="199"/>
    </i>
    <i>
      <x v="200"/>
    </i>
    <i>
      <x v="201"/>
    </i>
    <i>
      <x v="202"/>
    </i>
    <i>
      <x v="203"/>
    </i>
    <i>
      <x v="204"/>
    </i>
    <i>
      <x v="205"/>
    </i>
    <i>
      <x v="206"/>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5"/>
    </i>
    <i>
      <x v="246"/>
    </i>
    <i>
      <x v="247"/>
    </i>
    <i>
      <x v="248"/>
    </i>
    <i>
      <x v="249"/>
    </i>
  </rowItems>
  <colItems count="1">
    <i/>
  </colItems>
  <dataFields count="1">
    <dataField name="Revenue Generated " fld="5" baseField="11"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3B2CAA4-B208-46BA-8500-4438403B61EF}" name="PivotTable3" cacheId="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rowHeaderCaption="Products ">
  <location ref="A27:B108" firstHeaderRow="1" firstDataRow="1" firstDataCol="1"/>
  <pivotFields count="13">
    <pivotField showAll="0">
      <items count="796">
        <item x="0"/>
        <item x="1"/>
        <item x="2"/>
        <item x="3"/>
        <item x="4"/>
        <item x="5"/>
        <item x="6"/>
        <item x="7"/>
        <item x="8"/>
        <item x="9"/>
        <item x="10"/>
        <item x="11"/>
        <item x="12"/>
        <item x="13"/>
        <item x="14"/>
        <item x="15"/>
        <item x="16"/>
        <item x="17"/>
        <item x="18"/>
        <item x="19"/>
        <item x="20"/>
        <item x="21"/>
        <item x="22"/>
        <item x="23"/>
        <item x="24"/>
        <item x="25"/>
        <item x="27"/>
        <item x="28"/>
        <item x="29"/>
        <item x="30"/>
        <item x="31"/>
        <item x="26"/>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t="default"/>
      </items>
    </pivotField>
    <pivotField showAll="0"/>
    <pivotField showAll="0">
      <items count="86">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x="84"/>
        <item t="default"/>
      </items>
    </pivotField>
    <pivotField showAll="0">
      <items count="8">
        <item x="5"/>
        <item x="1"/>
        <item x="2"/>
        <item x="3"/>
        <item x="4"/>
        <item x="0"/>
        <item h="1" x="6"/>
        <item t="default"/>
      </items>
    </pivotField>
    <pivotField showAll="0">
      <items count="4">
        <item x="0"/>
        <item h="1" x="1"/>
        <item h="1" x="2"/>
        <item t="default"/>
      </items>
    </pivotField>
    <pivotField dataField="1" showAll="0"/>
    <pivotField showAll="0"/>
    <pivotField showAll="0"/>
    <pivotField showAll="0"/>
    <pivotField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1"/>
  </rowFields>
  <rowItems count="81">
    <i>
      <x v="165"/>
    </i>
    <i>
      <x v="166"/>
    </i>
    <i>
      <x v="167"/>
    </i>
    <i>
      <x v="168"/>
    </i>
    <i>
      <x v="169"/>
    </i>
    <i>
      <x v="170"/>
    </i>
    <i>
      <x v="171"/>
    </i>
    <i>
      <x v="172"/>
    </i>
    <i>
      <x v="173"/>
    </i>
    <i>
      <x v="174"/>
    </i>
    <i>
      <x v="175"/>
    </i>
    <i>
      <x v="176"/>
    </i>
    <i>
      <x v="177"/>
    </i>
    <i>
      <x v="178"/>
    </i>
    <i>
      <x v="179"/>
    </i>
    <i>
      <x v="180"/>
    </i>
    <i>
      <x v="183"/>
    </i>
    <i>
      <x v="184"/>
    </i>
    <i>
      <x v="185"/>
    </i>
    <i>
      <x v="186"/>
    </i>
    <i>
      <x v="187"/>
    </i>
    <i>
      <x v="188"/>
    </i>
    <i>
      <x v="189"/>
    </i>
    <i>
      <x v="190"/>
    </i>
    <i>
      <x v="191"/>
    </i>
    <i>
      <x v="192"/>
    </i>
    <i>
      <x v="193"/>
    </i>
    <i>
      <x v="194"/>
    </i>
    <i>
      <x v="195"/>
    </i>
    <i>
      <x v="196"/>
    </i>
    <i>
      <x v="197"/>
    </i>
    <i>
      <x v="198"/>
    </i>
    <i>
      <x v="199"/>
    </i>
    <i>
      <x v="200"/>
    </i>
    <i>
      <x v="201"/>
    </i>
    <i>
      <x v="202"/>
    </i>
    <i>
      <x v="203"/>
    </i>
    <i>
      <x v="204"/>
    </i>
    <i>
      <x v="205"/>
    </i>
    <i>
      <x v="206"/>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5"/>
    </i>
    <i>
      <x v="246"/>
    </i>
    <i>
      <x v="247"/>
    </i>
    <i>
      <x v="248"/>
    </i>
    <i>
      <x v="249"/>
    </i>
  </rowItems>
  <colItems count="1">
    <i/>
  </colItems>
  <dataFields count="1">
    <dataField name="Number of Sales " fld="5" subtotal="count" baseField="11"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32453D-57D2-4194-BF18-7BF7FF606252}"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3:D14" firstHeaderRow="0" firstDataRow="1" firstDataCol="0"/>
  <pivotFields count="13">
    <pivotField dataField="1" showAll="0">
      <items count="796">
        <item x="0"/>
        <item x="1"/>
        <item x="2"/>
        <item x="3"/>
        <item x="4"/>
        <item x="5"/>
        <item x="6"/>
        <item x="7"/>
        <item x="8"/>
        <item x="9"/>
        <item x="10"/>
        <item x="11"/>
        <item x="12"/>
        <item x="13"/>
        <item x="14"/>
        <item x="15"/>
        <item x="16"/>
        <item x="17"/>
        <item x="18"/>
        <item x="19"/>
        <item x="20"/>
        <item x="21"/>
        <item x="22"/>
        <item x="23"/>
        <item x="24"/>
        <item x="25"/>
        <item x="27"/>
        <item x="28"/>
        <item x="29"/>
        <item x="30"/>
        <item x="31"/>
        <item x="26"/>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t="default"/>
      </items>
    </pivotField>
    <pivotField showAll="0"/>
    <pivotField showAll="0">
      <items count="86">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x="84"/>
        <item t="default"/>
      </items>
    </pivotField>
    <pivotField showAll="0"/>
    <pivotField showAll="0">
      <items count="4">
        <item x="0"/>
        <item h="1" x="1"/>
        <item h="1" x="2"/>
        <item t="default"/>
      </items>
    </pivotField>
    <pivotField dataField="1" showAll="0"/>
    <pivotField showAll="0"/>
    <pivotField showAll="0"/>
    <pivotField dataField="1"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Fields count="1">
    <field x="-2"/>
  </colFields>
  <colItems count="4">
    <i>
      <x/>
    </i>
    <i i="1">
      <x v="1"/>
    </i>
    <i i="2">
      <x v="2"/>
    </i>
    <i i="3">
      <x v="3"/>
    </i>
  </colItems>
  <dataFields count="4">
    <dataField name="Total Orders" fld="0" subtotal="count" baseField="0" baseItem="1"/>
    <dataField name="Total Revenue" fld="5" baseField="0" baseItem="0"/>
    <dataField name="Average Revenue" fld="5" subtotal="average" baseField="0" baseItem="2" numFmtId="2"/>
    <dataField name="Average Discount " fld="8" subtotal="average" baseField="0" baseItem="3" numFmtId="2"/>
  </dataFields>
  <chartFormats count="4">
    <chartFormat chart="3" format="8"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1"/>
          </reference>
        </references>
      </pivotArea>
    </chartFormat>
    <chartFormat chart="3" format="10" series="1">
      <pivotArea type="data" outline="0" fieldPosition="0">
        <references count="1">
          <reference field="4294967294" count="1" selected="0">
            <x v="2"/>
          </reference>
        </references>
      </pivotArea>
    </chartFormat>
    <chartFormat chart="3"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B2ACCB1-0BBE-49CB-BF59-EF655434CC61}" name="PivotTable2" cacheId="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rowHeaderCaption="Products ">
  <location ref="A18:B24" firstHeaderRow="1" firstDataRow="1" firstDataCol="1"/>
  <pivotFields count="13">
    <pivotField showAll="0">
      <items count="796">
        <item x="0"/>
        <item x="1"/>
        <item x="2"/>
        <item x="3"/>
        <item x="4"/>
        <item x="5"/>
        <item x="6"/>
        <item x="7"/>
        <item x="8"/>
        <item x="9"/>
        <item x="10"/>
        <item x="11"/>
        <item x="12"/>
        <item x="13"/>
        <item x="14"/>
        <item x="15"/>
        <item x="16"/>
        <item x="17"/>
        <item x="18"/>
        <item x="19"/>
        <item x="20"/>
        <item x="21"/>
        <item x="22"/>
        <item x="23"/>
        <item x="24"/>
        <item x="25"/>
        <item x="27"/>
        <item x="28"/>
        <item x="29"/>
        <item x="30"/>
        <item x="31"/>
        <item x="26"/>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t="default"/>
      </items>
    </pivotField>
    <pivotField showAll="0"/>
    <pivotField showAll="0">
      <items count="86">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x="84"/>
        <item t="default"/>
      </items>
    </pivotField>
    <pivotField axis="axisRow" dataField="1" showAll="0">
      <items count="8">
        <item x="5"/>
        <item x="1"/>
        <item x="2"/>
        <item x="3"/>
        <item x="4"/>
        <item x="0"/>
        <item h="1" x="6"/>
        <item t="default"/>
      </items>
    </pivotField>
    <pivotField showAll="0">
      <items count="4">
        <item x="0"/>
        <item h="1" x="1"/>
        <item h="1" x="2"/>
        <item t="default"/>
      </items>
    </pivotField>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6">
    <i>
      <x/>
    </i>
    <i>
      <x v="1"/>
    </i>
    <i>
      <x v="2"/>
    </i>
    <i>
      <x v="3"/>
    </i>
    <i>
      <x v="4"/>
    </i>
    <i>
      <x v="5"/>
    </i>
  </rowItems>
  <colItems count="1">
    <i/>
  </colItems>
  <dataFields count="1">
    <dataField name="Ordered products " fld="3" subtotal="count" baseField="3" baseItem="0"/>
  </dataFields>
  <chartFormats count="7">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3" count="1" selected="0">
            <x v="0"/>
          </reference>
        </references>
      </pivotArea>
    </chartFormat>
    <chartFormat chart="2" format="10">
      <pivotArea type="data" outline="0" fieldPosition="0">
        <references count="2">
          <reference field="4294967294" count="1" selected="0">
            <x v="0"/>
          </reference>
          <reference field="3" count="1" selected="0">
            <x v="1"/>
          </reference>
        </references>
      </pivotArea>
    </chartFormat>
    <chartFormat chart="2" format="11">
      <pivotArea type="data" outline="0" fieldPosition="0">
        <references count="2">
          <reference field="4294967294" count="1" selected="0">
            <x v="0"/>
          </reference>
          <reference field="3" count="1" selected="0">
            <x v="2"/>
          </reference>
        </references>
      </pivotArea>
    </chartFormat>
    <chartFormat chart="2" format="12">
      <pivotArea type="data" outline="0" fieldPosition="0">
        <references count="2">
          <reference field="4294967294" count="1" selected="0">
            <x v="0"/>
          </reference>
          <reference field="3" count="1" selected="0">
            <x v="3"/>
          </reference>
        </references>
      </pivotArea>
    </chartFormat>
    <chartFormat chart="2" format="13">
      <pivotArea type="data" outline="0" fieldPosition="0">
        <references count="2">
          <reference field="4294967294" count="1" selected="0">
            <x v="0"/>
          </reference>
          <reference field="3" count="1" selected="0">
            <x v="4"/>
          </reference>
        </references>
      </pivotArea>
    </chartFormat>
    <chartFormat chart="2" format="14">
      <pivotArea type="data" outline="0" fieldPosition="0">
        <references count="2">
          <reference field="4294967294" count="1" selected="0">
            <x v="0"/>
          </reference>
          <reference field="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Type" xr10:uid="{A8305F60-289D-49EC-8D88-31B2D69B7565}" sourceName="Order Type">
  <pivotTables>
    <pivotTable tabId="17" name="PivotTable1"/>
    <pivotTable tabId="17" name="PivotTable2"/>
    <pivotTable tabId="17" name="PivotTable3"/>
    <pivotTable tabId="17" name="PivotTable4"/>
    <pivotTable tabId="17" name="PivotTable5"/>
  </pivotTables>
  <data>
    <tabular pivotCacheId="1749314315">
      <items count="3">
        <i x="0" s="1"/>
        <i x="1"/>
        <i x="2"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Type" xr10:uid="{08ED9411-5CC7-4F0F-B89C-CF97C18E8B2B}" cache="Slicer_Order_Type" caption="Order Type"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8287965-89A3-4F03-A382-7C4CDC1F45BC}" name="Table3" displayName="Table3" ref="A1:K795" totalsRowShown="0">
  <autoFilter ref="A1:K795" xr:uid="{115CC47A-0580-46C0-9EAA-224BAD81DF34}"/>
  <tableColumns count="11">
    <tableColumn id="1" xr3:uid="{C79995E5-D866-4B30-942E-1E2A65213670}" name="Order ID"/>
    <tableColumn id="2" xr3:uid="{10CA71C1-F250-4B17-8BD5-DB45ADFD8C8B}" name="Product ID"/>
    <tableColumn id="3" xr3:uid="{5556B710-80C4-44E4-B097-2ACE714D8B3E}" name="Sale Date" dataDxfId="2"/>
    <tableColumn id="4" xr3:uid="{07A28967-7F79-4B64-8A55-0FB0BA06CF8A}" name="Product Name"/>
    <tableColumn id="5" xr3:uid="{455C8CB3-22AA-4E36-B9DB-EC344266C808}" name="Order Type"/>
    <tableColumn id="6" xr3:uid="{39B995F0-52D4-473E-94BE-E354DE08A1C9}" name="Price of One Product"/>
    <tableColumn id="7" xr3:uid="{0EE7ACED-7788-4741-A7DE-0AA7A6BEBE9F}" name="Agent"/>
    <tableColumn id="8" xr3:uid="{C72AD577-269B-4D33-B3F5-D766857A692C}" name="No of Products in one Sale" dataDxfId="1"/>
    <tableColumn id="9" xr3:uid="{7160CD04-0D67-4F7A-B5D4-B3785376E352}" name="Discount" dataDxfId="0">
      <calculatedColumnFormula>RAND()</calculatedColumnFormula>
    </tableColumn>
    <tableColumn id="10" xr3:uid="{FF31FCF3-03CD-415F-81C7-3C5277276B8F}" name="State of Order"/>
    <tableColumn id="11" xr3:uid="{64A918EC-4458-4B77-9AD0-2FE578BE356C}" name="Region"/>
  </tableColumns>
  <tableStyleInfo name="TableStyleMedium2" showFirstColumn="0" showLastColumn="0" showRowStripes="1" showColumnStripes="0"/>
</table>
</file>

<file path=xl/theme/theme1.xml><?xml version="1.0" encoding="utf-8"?>
<a:theme xmlns:a="http://schemas.openxmlformats.org/drawingml/2006/main" name="Gallery">
  <a:themeElements>
    <a:clrScheme name="Gallery">
      <a:dk1>
        <a:sysClr val="windowText" lastClr="000000"/>
      </a:dk1>
      <a:lt1>
        <a:sysClr val="window" lastClr="FFFFFF"/>
      </a:lt1>
      <a:dk2>
        <a:srgbClr val="454545"/>
      </a:dk2>
      <a:lt2>
        <a:srgbClr val="DFDBD5"/>
      </a:lt2>
      <a:accent1>
        <a:srgbClr val="B71E42"/>
      </a:accent1>
      <a:accent2>
        <a:srgbClr val="DE478E"/>
      </a:accent2>
      <a:accent3>
        <a:srgbClr val="BC72F0"/>
      </a:accent3>
      <a:accent4>
        <a:srgbClr val="795FAF"/>
      </a:accent4>
      <a:accent5>
        <a:srgbClr val="586EA6"/>
      </a:accent5>
      <a:accent6>
        <a:srgbClr val="6892A0"/>
      </a:accent6>
      <a:hlink>
        <a:srgbClr val="FA2B5C"/>
      </a:hlink>
      <a:folHlink>
        <a:srgbClr val="BC658E"/>
      </a:folHlink>
    </a:clrScheme>
    <a:fontScheme name="Gallery">
      <a:majorFont>
        <a:latin typeface="Gill Sans MT" panose="020B0502020104020203"/>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ill Sans MT" panose="020B0502020104020203"/>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allery">
      <a:fillStyleLst>
        <a:solidFill>
          <a:schemeClr val="phClr"/>
        </a:solidFill>
        <a:gradFill rotWithShape="1">
          <a:gsLst>
            <a:gs pos="0">
              <a:schemeClr val="phClr">
                <a:tint val="54000"/>
                <a:alpha val="100000"/>
                <a:satMod val="105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8000"/>
                <a:satMod val="130000"/>
                <a:lumMod val="92000"/>
              </a:schemeClr>
            </a:gs>
            <a:gs pos="100000">
              <a:schemeClr val="phClr">
                <a:shade val="78000"/>
                <a:satMod val="130000"/>
                <a:lumMod val="92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C646E-8434-41D8-9752-0DE0E7C843FA}">
  <dimension ref="A1:D19"/>
  <sheetViews>
    <sheetView workbookViewId="0">
      <selection activeCell="D19" sqref="D19"/>
    </sheetView>
  </sheetViews>
  <sheetFormatPr defaultRowHeight="17.25" x14ac:dyDescent="0.35"/>
  <cols>
    <col min="1" max="1" width="55.75" customWidth="1"/>
    <col min="4" max="4" width="102.25" customWidth="1"/>
  </cols>
  <sheetData>
    <row r="1" spans="1:4" x14ac:dyDescent="0.35">
      <c r="A1" s="8" t="s">
        <v>245</v>
      </c>
      <c r="D1" s="8" t="s">
        <v>244</v>
      </c>
    </row>
    <row r="2" spans="1:4" x14ac:dyDescent="0.35">
      <c r="A2" t="s">
        <v>236</v>
      </c>
      <c r="D2" t="s">
        <v>243</v>
      </c>
    </row>
    <row r="3" spans="1:4" x14ac:dyDescent="0.35">
      <c r="A3" t="s">
        <v>235</v>
      </c>
      <c r="D3" t="s">
        <v>242</v>
      </c>
    </row>
    <row r="4" spans="1:4" x14ac:dyDescent="0.35">
      <c r="A4" t="s">
        <v>237</v>
      </c>
      <c r="D4" t="s">
        <v>246</v>
      </c>
    </row>
    <row r="5" spans="1:4" x14ac:dyDescent="0.35">
      <c r="A5" t="s">
        <v>238</v>
      </c>
      <c r="D5" t="s">
        <v>247</v>
      </c>
    </row>
    <row r="6" spans="1:4" x14ac:dyDescent="0.35">
      <c r="A6" t="s">
        <v>239</v>
      </c>
      <c r="D6" t="s">
        <v>248</v>
      </c>
    </row>
    <row r="7" spans="1:4" x14ac:dyDescent="0.35">
      <c r="A7" t="s">
        <v>240</v>
      </c>
      <c r="D7" t="s">
        <v>249</v>
      </c>
    </row>
    <row r="8" spans="1:4" x14ac:dyDescent="0.35">
      <c r="A8" t="s">
        <v>241</v>
      </c>
    </row>
    <row r="13" spans="1:4" x14ac:dyDescent="0.35">
      <c r="D13" s="8" t="s">
        <v>250</v>
      </c>
    </row>
    <row r="14" spans="1:4" x14ac:dyDescent="0.35">
      <c r="D14" t="s">
        <v>251</v>
      </c>
    </row>
    <row r="15" spans="1:4" x14ac:dyDescent="0.35">
      <c r="D15" t="s">
        <v>252</v>
      </c>
    </row>
    <row r="16" spans="1:4" x14ac:dyDescent="0.35">
      <c r="D16" t="s">
        <v>253</v>
      </c>
    </row>
    <row r="17" spans="4:4" x14ac:dyDescent="0.35">
      <c r="D17" t="s">
        <v>254</v>
      </c>
    </row>
    <row r="18" spans="4:4" x14ac:dyDescent="0.35">
      <c r="D18" t="s">
        <v>255</v>
      </c>
    </row>
    <row r="19" spans="4:4" x14ac:dyDescent="0.35">
      <c r="D19" t="s">
        <v>256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EF7AE-2931-41E4-AC2A-EB0EF1251F8C}">
  <dimension ref="A1:J71"/>
  <sheetViews>
    <sheetView zoomScale="110" zoomScaleNormal="110" workbookViewId="0">
      <selection activeCell="E6" sqref="E6"/>
    </sheetView>
  </sheetViews>
  <sheetFormatPr defaultRowHeight="16.5" x14ac:dyDescent="0.35"/>
  <cols>
    <col min="1" max="1" width="7.375" customWidth="1"/>
    <col min="2" max="2" width="14" customWidth="1"/>
    <col min="3" max="3" width="10.75" customWidth="1"/>
    <col min="4" max="4" width="20.625" customWidth="1"/>
    <col min="5" max="5" width="14.5" customWidth="1"/>
    <col min="6" max="6" width="14.625" customWidth="1"/>
    <col min="7" max="7" width="19" customWidth="1"/>
    <col min="8" max="8" width="10.75" customWidth="1"/>
    <col min="9" max="9" width="16.5" customWidth="1"/>
    <col min="10" max="10" width="14.375" customWidth="1"/>
  </cols>
  <sheetData>
    <row r="1" spans="1:10" ht="17.25" x14ac:dyDescent="0.35">
      <c r="A1" s="3" t="s">
        <v>0</v>
      </c>
      <c r="B1" s="4" t="s">
        <v>2</v>
      </c>
      <c r="C1" s="4" t="s">
        <v>152</v>
      </c>
      <c r="D1" s="4" t="s">
        <v>1</v>
      </c>
      <c r="E1" s="4" t="s">
        <v>91</v>
      </c>
      <c r="F1" s="4" t="s">
        <v>3</v>
      </c>
      <c r="G1" s="4" t="s">
        <v>4</v>
      </c>
      <c r="H1" s="4" t="s">
        <v>5</v>
      </c>
      <c r="I1" s="4" t="s">
        <v>148</v>
      </c>
      <c r="J1" s="5" t="s">
        <v>92</v>
      </c>
    </row>
    <row r="2" spans="1:10" ht="17.25" x14ac:dyDescent="0.35">
      <c r="A2" s="6">
        <v>1</v>
      </c>
      <c r="B2" t="s">
        <v>6</v>
      </c>
      <c r="C2" t="s">
        <v>153</v>
      </c>
      <c r="D2" t="s">
        <v>50</v>
      </c>
      <c r="E2" s="9">
        <v>44739</v>
      </c>
      <c r="F2" s="1" t="s">
        <v>93</v>
      </c>
      <c r="G2" s="1" t="s">
        <v>95</v>
      </c>
      <c r="H2" t="s">
        <v>98</v>
      </c>
      <c r="I2" t="s">
        <v>149</v>
      </c>
      <c r="J2" s="6">
        <v>9</v>
      </c>
    </row>
    <row r="3" spans="1:10" ht="17.25" x14ac:dyDescent="0.35">
      <c r="A3" s="6">
        <v>2</v>
      </c>
      <c r="B3" t="s">
        <v>7</v>
      </c>
      <c r="C3" t="s">
        <v>154</v>
      </c>
      <c r="D3" t="s">
        <v>51</v>
      </c>
      <c r="E3" s="9">
        <v>44740</v>
      </c>
      <c r="F3" t="s">
        <v>94</v>
      </c>
      <c r="G3" t="s">
        <v>95</v>
      </c>
      <c r="H3" t="s">
        <v>99</v>
      </c>
      <c r="I3" t="s">
        <v>150</v>
      </c>
      <c r="J3" s="6">
        <v>7</v>
      </c>
    </row>
    <row r="4" spans="1:10" ht="17.25" x14ac:dyDescent="0.35">
      <c r="A4" s="6">
        <v>3</v>
      </c>
      <c r="B4" t="s">
        <v>8</v>
      </c>
      <c r="C4" t="s">
        <v>155</v>
      </c>
      <c r="D4" t="s">
        <v>52</v>
      </c>
      <c r="E4" s="9">
        <v>44734</v>
      </c>
      <c r="F4" t="s">
        <v>96</v>
      </c>
      <c r="G4" t="s">
        <v>97</v>
      </c>
      <c r="H4" t="s">
        <v>100</v>
      </c>
      <c r="I4" t="s">
        <v>151</v>
      </c>
      <c r="J4" s="6">
        <v>8</v>
      </c>
    </row>
    <row r="5" spans="1:10" ht="17.25" x14ac:dyDescent="0.35">
      <c r="A5" s="6">
        <v>4</v>
      </c>
      <c r="B5" t="s">
        <v>9</v>
      </c>
      <c r="C5" t="s">
        <v>156</v>
      </c>
      <c r="D5" t="s">
        <v>53</v>
      </c>
      <c r="E5" s="9">
        <v>44737</v>
      </c>
      <c r="F5" s="1" t="s">
        <v>93</v>
      </c>
      <c r="G5" s="1" t="s">
        <v>95</v>
      </c>
      <c r="H5" t="s">
        <v>101</v>
      </c>
      <c r="I5" t="s">
        <v>149</v>
      </c>
      <c r="J5" s="6">
        <v>6</v>
      </c>
    </row>
    <row r="6" spans="1:10" ht="17.25" x14ac:dyDescent="0.35">
      <c r="A6" s="6">
        <v>5</v>
      </c>
      <c r="B6" t="s">
        <v>10</v>
      </c>
      <c r="C6" t="s">
        <v>157</v>
      </c>
      <c r="D6" t="s">
        <v>54</v>
      </c>
      <c r="E6" s="9">
        <v>44735</v>
      </c>
      <c r="F6" t="s">
        <v>94</v>
      </c>
      <c r="G6" t="s">
        <v>95</v>
      </c>
      <c r="H6" t="s">
        <v>102</v>
      </c>
      <c r="I6" t="s">
        <v>150</v>
      </c>
      <c r="J6" s="6">
        <v>2</v>
      </c>
    </row>
    <row r="7" spans="1:10" ht="17.25" x14ac:dyDescent="0.35">
      <c r="A7" s="6">
        <v>6</v>
      </c>
      <c r="B7" t="s">
        <v>11</v>
      </c>
      <c r="C7" t="s">
        <v>158</v>
      </c>
      <c r="D7" t="s">
        <v>55</v>
      </c>
      <c r="E7" s="9">
        <v>44727</v>
      </c>
      <c r="F7" t="s">
        <v>94</v>
      </c>
      <c r="G7" t="s">
        <v>95</v>
      </c>
      <c r="H7" t="s">
        <v>103</v>
      </c>
      <c r="I7" t="s">
        <v>151</v>
      </c>
      <c r="J7" s="6">
        <v>4</v>
      </c>
    </row>
    <row r="8" spans="1:10" ht="17.25" x14ac:dyDescent="0.35">
      <c r="A8" s="6">
        <v>7</v>
      </c>
      <c r="B8" t="s">
        <v>12</v>
      </c>
      <c r="C8" t="s">
        <v>159</v>
      </c>
      <c r="D8" t="s">
        <v>56</v>
      </c>
      <c r="E8" s="9">
        <v>44740</v>
      </c>
      <c r="F8" s="1" t="s">
        <v>93</v>
      </c>
      <c r="G8" s="1" t="s">
        <v>95</v>
      </c>
      <c r="H8" t="s">
        <v>104</v>
      </c>
      <c r="I8" t="s">
        <v>149</v>
      </c>
      <c r="J8" s="6">
        <v>1</v>
      </c>
    </row>
    <row r="9" spans="1:10" ht="17.25" x14ac:dyDescent="0.35">
      <c r="A9" s="6">
        <v>8</v>
      </c>
      <c r="B9" t="s">
        <v>13</v>
      </c>
      <c r="C9" t="s">
        <v>159</v>
      </c>
      <c r="D9" t="s">
        <v>56</v>
      </c>
      <c r="E9" s="9">
        <v>44725</v>
      </c>
      <c r="F9" t="s">
        <v>94</v>
      </c>
      <c r="G9" t="s">
        <v>95</v>
      </c>
      <c r="H9" t="s">
        <v>105</v>
      </c>
      <c r="I9" t="s">
        <v>150</v>
      </c>
      <c r="J9" s="6">
        <v>9</v>
      </c>
    </row>
    <row r="10" spans="1:10" ht="17.25" x14ac:dyDescent="0.35">
      <c r="A10" s="6">
        <v>9</v>
      </c>
      <c r="B10" t="s">
        <v>14</v>
      </c>
      <c r="C10" t="s">
        <v>160</v>
      </c>
      <c r="D10" t="s">
        <v>57</v>
      </c>
      <c r="E10" s="9">
        <v>44736</v>
      </c>
      <c r="F10" t="s">
        <v>94</v>
      </c>
      <c r="G10" t="s">
        <v>97</v>
      </c>
      <c r="H10" t="s">
        <v>106</v>
      </c>
      <c r="I10" t="s">
        <v>151</v>
      </c>
      <c r="J10" s="6">
        <v>6</v>
      </c>
    </row>
    <row r="11" spans="1:10" ht="17.25" x14ac:dyDescent="0.35">
      <c r="A11" s="6">
        <v>10</v>
      </c>
      <c r="B11" t="s">
        <v>15</v>
      </c>
      <c r="C11" t="s">
        <v>161</v>
      </c>
      <c r="D11" t="s">
        <v>58</v>
      </c>
      <c r="E11" s="9">
        <v>44725</v>
      </c>
      <c r="F11" s="1" t="s">
        <v>93</v>
      </c>
      <c r="G11" s="1" t="s">
        <v>95</v>
      </c>
      <c r="H11" t="s">
        <v>107</v>
      </c>
      <c r="I11" t="s">
        <v>149</v>
      </c>
      <c r="J11" s="6">
        <v>9</v>
      </c>
    </row>
    <row r="12" spans="1:10" ht="17.25" x14ac:dyDescent="0.35">
      <c r="A12" s="6">
        <v>11</v>
      </c>
      <c r="B12" t="s">
        <v>16</v>
      </c>
      <c r="C12" t="s">
        <v>162</v>
      </c>
      <c r="D12" t="s">
        <v>59</v>
      </c>
      <c r="E12" s="9">
        <v>44734</v>
      </c>
      <c r="F12" t="s">
        <v>94</v>
      </c>
      <c r="G12" t="s">
        <v>95</v>
      </c>
      <c r="H12" t="s">
        <v>108</v>
      </c>
      <c r="I12" t="s">
        <v>150</v>
      </c>
      <c r="J12" s="6">
        <v>9</v>
      </c>
    </row>
    <row r="13" spans="1:10" ht="17.25" x14ac:dyDescent="0.35">
      <c r="A13" s="6">
        <v>12</v>
      </c>
      <c r="B13" t="s">
        <v>17</v>
      </c>
      <c r="C13" t="s">
        <v>163</v>
      </c>
      <c r="D13" t="s">
        <v>60</v>
      </c>
      <c r="E13" s="9">
        <v>44731</v>
      </c>
      <c r="F13" t="s">
        <v>96</v>
      </c>
      <c r="G13" t="s">
        <v>95</v>
      </c>
      <c r="H13" t="s">
        <v>109</v>
      </c>
      <c r="I13" t="s">
        <v>151</v>
      </c>
      <c r="J13" s="6">
        <v>3</v>
      </c>
    </row>
    <row r="14" spans="1:10" ht="17.25" x14ac:dyDescent="0.35">
      <c r="A14" s="6">
        <v>13</v>
      </c>
      <c r="B14" t="s">
        <v>18</v>
      </c>
      <c r="C14" t="s">
        <v>164</v>
      </c>
      <c r="D14" t="s">
        <v>61</v>
      </c>
      <c r="E14" s="9">
        <v>44730</v>
      </c>
      <c r="F14" s="1" t="s">
        <v>93</v>
      </c>
      <c r="G14" s="1" t="s">
        <v>95</v>
      </c>
      <c r="H14" t="s">
        <v>110</v>
      </c>
      <c r="I14" t="s">
        <v>149</v>
      </c>
      <c r="J14" s="6">
        <v>2</v>
      </c>
    </row>
    <row r="15" spans="1:10" ht="17.25" x14ac:dyDescent="0.35">
      <c r="A15" s="6">
        <v>14</v>
      </c>
      <c r="B15" t="s">
        <v>19</v>
      </c>
      <c r="C15" t="s">
        <v>165</v>
      </c>
      <c r="D15" t="s">
        <v>62</v>
      </c>
      <c r="E15" s="9">
        <v>44735</v>
      </c>
      <c r="F15" t="s">
        <v>94</v>
      </c>
      <c r="G15" t="s">
        <v>95</v>
      </c>
      <c r="H15" t="s">
        <v>111</v>
      </c>
      <c r="I15" t="s">
        <v>150</v>
      </c>
      <c r="J15" s="6">
        <v>3</v>
      </c>
    </row>
    <row r="16" spans="1:10" ht="17.25" x14ac:dyDescent="0.35">
      <c r="A16" s="6">
        <v>15</v>
      </c>
      <c r="B16" t="s">
        <v>20</v>
      </c>
      <c r="C16" t="s">
        <v>166</v>
      </c>
      <c r="D16" t="s">
        <v>63</v>
      </c>
      <c r="E16" s="9">
        <v>44738</v>
      </c>
      <c r="F16" t="s">
        <v>96</v>
      </c>
      <c r="G16" t="s">
        <v>97</v>
      </c>
      <c r="H16" t="s">
        <v>112</v>
      </c>
      <c r="I16" t="s">
        <v>151</v>
      </c>
      <c r="J16" s="6">
        <v>10</v>
      </c>
    </row>
    <row r="17" spans="1:10" ht="17.25" x14ac:dyDescent="0.35">
      <c r="A17" s="6">
        <v>16</v>
      </c>
      <c r="B17" t="s">
        <v>21</v>
      </c>
      <c r="C17" t="s">
        <v>167</v>
      </c>
      <c r="D17" t="s">
        <v>64</v>
      </c>
      <c r="E17" s="9">
        <v>44738</v>
      </c>
      <c r="F17" s="1" t="s">
        <v>93</v>
      </c>
      <c r="G17" s="1" t="s">
        <v>95</v>
      </c>
      <c r="H17" t="s">
        <v>113</v>
      </c>
      <c r="I17" t="s">
        <v>149</v>
      </c>
      <c r="J17" s="6">
        <v>3</v>
      </c>
    </row>
    <row r="18" spans="1:10" ht="17.25" x14ac:dyDescent="0.35">
      <c r="A18" s="6">
        <v>17</v>
      </c>
      <c r="B18" t="s">
        <v>22</v>
      </c>
      <c r="C18" t="s">
        <v>168</v>
      </c>
      <c r="D18" t="s">
        <v>65</v>
      </c>
      <c r="E18" s="9">
        <v>44725</v>
      </c>
      <c r="F18" t="s">
        <v>94</v>
      </c>
      <c r="G18" t="s">
        <v>95</v>
      </c>
      <c r="H18" t="s">
        <v>114</v>
      </c>
      <c r="I18" t="s">
        <v>150</v>
      </c>
      <c r="J18" s="6">
        <v>1</v>
      </c>
    </row>
    <row r="19" spans="1:10" ht="17.25" x14ac:dyDescent="0.35">
      <c r="A19" s="6">
        <v>18</v>
      </c>
      <c r="B19" t="s">
        <v>23</v>
      </c>
      <c r="C19" t="s">
        <v>169</v>
      </c>
      <c r="D19" t="s">
        <v>66</v>
      </c>
      <c r="E19" s="9">
        <v>44730</v>
      </c>
      <c r="F19" t="s">
        <v>96</v>
      </c>
      <c r="G19" t="s">
        <v>95</v>
      </c>
      <c r="H19" t="s">
        <v>115</v>
      </c>
      <c r="I19" t="s">
        <v>151</v>
      </c>
      <c r="J19" s="6">
        <v>5</v>
      </c>
    </row>
    <row r="20" spans="1:10" ht="17.25" x14ac:dyDescent="0.35">
      <c r="A20" s="6">
        <v>19</v>
      </c>
      <c r="B20" t="s">
        <v>24</v>
      </c>
      <c r="C20" t="s">
        <v>170</v>
      </c>
      <c r="D20" t="s">
        <v>67</v>
      </c>
      <c r="E20" s="9">
        <v>44738</v>
      </c>
      <c r="F20" s="1" t="s">
        <v>93</v>
      </c>
      <c r="G20" s="1" t="s">
        <v>95</v>
      </c>
      <c r="H20" t="s">
        <v>116</v>
      </c>
      <c r="I20" t="s">
        <v>149</v>
      </c>
      <c r="J20" s="6">
        <v>1</v>
      </c>
    </row>
    <row r="21" spans="1:10" ht="17.25" x14ac:dyDescent="0.35">
      <c r="A21" s="6">
        <v>20</v>
      </c>
      <c r="B21" t="s">
        <v>25</v>
      </c>
      <c r="C21" t="s">
        <v>171</v>
      </c>
      <c r="D21" t="s">
        <v>68</v>
      </c>
      <c r="E21" s="9">
        <v>44730</v>
      </c>
      <c r="F21" t="s">
        <v>94</v>
      </c>
      <c r="G21" t="s">
        <v>95</v>
      </c>
      <c r="H21" t="s">
        <v>117</v>
      </c>
      <c r="I21" t="s">
        <v>150</v>
      </c>
      <c r="J21" s="6">
        <v>5</v>
      </c>
    </row>
    <row r="22" spans="1:10" ht="17.25" x14ac:dyDescent="0.35">
      <c r="A22" s="6">
        <v>21</v>
      </c>
      <c r="B22" t="s">
        <v>26</v>
      </c>
      <c r="C22" t="s">
        <v>172</v>
      </c>
      <c r="D22" t="s">
        <v>69</v>
      </c>
      <c r="E22" s="9">
        <v>44738</v>
      </c>
      <c r="F22" t="s">
        <v>94</v>
      </c>
      <c r="G22" t="s">
        <v>97</v>
      </c>
      <c r="H22" t="s">
        <v>118</v>
      </c>
      <c r="I22" t="s">
        <v>151</v>
      </c>
      <c r="J22" s="6">
        <v>5</v>
      </c>
    </row>
    <row r="23" spans="1:10" ht="17.25" x14ac:dyDescent="0.35">
      <c r="A23" s="6">
        <v>22</v>
      </c>
      <c r="B23" t="s">
        <v>27</v>
      </c>
      <c r="C23" t="s">
        <v>173</v>
      </c>
      <c r="D23" t="s">
        <v>70</v>
      </c>
      <c r="E23" s="9">
        <v>44734</v>
      </c>
      <c r="F23" s="1" t="s">
        <v>93</v>
      </c>
      <c r="G23" s="1" t="s">
        <v>95</v>
      </c>
      <c r="H23" t="s">
        <v>119</v>
      </c>
      <c r="I23" t="s">
        <v>149</v>
      </c>
      <c r="J23" s="6">
        <v>3</v>
      </c>
    </row>
    <row r="24" spans="1:10" ht="17.25" x14ac:dyDescent="0.35">
      <c r="A24" s="6">
        <v>23</v>
      </c>
      <c r="B24" t="s">
        <v>28</v>
      </c>
      <c r="C24" t="s">
        <v>174</v>
      </c>
      <c r="D24" t="s">
        <v>71</v>
      </c>
      <c r="E24" s="9">
        <v>44729</v>
      </c>
      <c r="F24" t="s">
        <v>94</v>
      </c>
      <c r="G24" t="s">
        <v>95</v>
      </c>
      <c r="H24" t="s">
        <v>120</v>
      </c>
      <c r="I24" t="s">
        <v>150</v>
      </c>
      <c r="J24" s="6">
        <v>3</v>
      </c>
    </row>
    <row r="25" spans="1:10" ht="17.25" x14ac:dyDescent="0.35">
      <c r="A25" s="6">
        <v>24</v>
      </c>
      <c r="B25" t="s">
        <v>29</v>
      </c>
      <c r="C25" t="s">
        <v>175</v>
      </c>
      <c r="D25" t="s">
        <v>72</v>
      </c>
      <c r="E25" s="9">
        <v>44730</v>
      </c>
      <c r="F25" t="s">
        <v>96</v>
      </c>
      <c r="G25" t="s">
        <v>95</v>
      </c>
      <c r="H25" t="s">
        <v>121</v>
      </c>
      <c r="I25" t="s">
        <v>151</v>
      </c>
      <c r="J25" s="6">
        <v>7</v>
      </c>
    </row>
    <row r="26" spans="1:10" ht="17.25" x14ac:dyDescent="0.35">
      <c r="A26" s="6">
        <v>25</v>
      </c>
      <c r="B26" t="s">
        <v>30</v>
      </c>
      <c r="C26" t="s">
        <v>176</v>
      </c>
      <c r="D26" t="s">
        <v>73</v>
      </c>
      <c r="E26" s="9">
        <v>44728</v>
      </c>
      <c r="F26" s="1" t="s">
        <v>93</v>
      </c>
      <c r="G26" s="1" t="s">
        <v>95</v>
      </c>
      <c r="H26" t="s">
        <v>122</v>
      </c>
      <c r="I26" t="s">
        <v>149</v>
      </c>
      <c r="J26" s="6">
        <v>4</v>
      </c>
    </row>
    <row r="27" spans="1:10" ht="17.25" x14ac:dyDescent="0.35">
      <c r="A27" s="6">
        <v>26</v>
      </c>
      <c r="B27" t="s">
        <v>31</v>
      </c>
      <c r="C27" t="s">
        <v>177</v>
      </c>
      <c r="D27" t="s">
        <v>74</v>
      </c>
      <c r="E27" s="9">
        <v>44735</v>
      </c>
      <c r="F27" t="s">
        <v>94</v>
      </c>
      <c r="G27" t="s">
        <v>95</v>
      </c>
      <c r="H27" t="s">
        <v>123</v>
      </c>
      <c r="I27" t="s">
        <v>150</v>
      </c>
      <c r="J27" s="6">
        <v>3</v>
      </c>
    </row>
    <row r="28" spans="1:10" ht="17.25" x14ac:dyDescent="0.35">
      <c r="A28" s="6">
        <v>27</v>
      </c>
      <c r="B28" t="s">
        <v>32</v>
      </c>
      <c r="C28" t="s">
        <v>178</v>
      </c>
      <c r="D28" t="s">
        <v>75</v>
      </c>
      <c r="E28" s="9">
        <v>44738</v>
      </c>
      <c r="F28" t="s">
        <v>96</v>
      </c>
      <c r="G28" t="s">
        <v>97</v>
      </c>
      <c r="H28" t="s">
        <v>124</v>
      </c>
      <c r="I28" t="s">
        <v>151</v>
      </c>
      <c r="J28" s="6">
        <v>8</v>
      </c>
    </row>
    <row r="29" spans="1:10" ht="17.25" x14ac:dyDescent="0.35">
      <c r="A29" s="6">
        <v>28</v>
      </c>
      <c r="B29" t="s">
        <v>33</v>
      </c>
      <c r="C29" t="s">
        <v>184</v>
      </c>
      <c r="D29" t="s">
        <v>76</v>
      </c>
      <c r="E29" s="9">
        <v>44738</v>
      </c>
      <c r="F29" s="1" t="s">
        <v>93</v>
      </c>
      <c r="G29" s="1" t="s">
        <v>95</v>
      </c>
      <c r="H29" t="s">
        <v>125</v>
      </c>
      <c r="I29" t="s">
        <v>149</v>
      </c>
      <c r="J29" s="6">
        <v>2</v>
      </c>
    </row>
    <row r="30" spans="1:10" ht="17.25" x14ac:dyDescent="0.35">
      <c r="A30" s="6">
        <v>29</v>
      </c>
      <c r="B30" t="s">
        <v>34</v>
      </c>
      <c r="C30" t="s">
        <v>179</v>
      </c>
      <c r="D30" t="s">
        <v>77</v>
      </c>
      <c r="E30" s="9">
        <v>44734</v>
      </c>
      <c r="F30" t="s">
        <v>94</v>
      </c>
      <c r="G30" t="s">
        <v>95</v>
      </c>
      <c r="H30" t="s">
        <v>126</v>
      </c>
      <c r="I30" t="s">
        <v>150</v>
      </c>
      <c r="J30" s="6">
        <v>9</v>
      </c>
    </row>
    <row r="31" spans="1:10" ht="17.25" x14ac:dyDescent="0.35">
      <c r="A31" s="6">
        <v>30</v>
      </c>
      <c r="B31" t="s">
        <v>35</v>
      </c>
      <c r="C31" t="s">
        <v>180</v>
      </c>
      <c r="D31" t="s">
        <v>78</v>
      </c>
      <c r="E31" s="9">
        <v>44727</v>
      </c>
      <c r="F31" t="s">
        <v>96</v>
      </c>
      <c r="G31" t="s">
        <v>95</v>
      </c>
      <c r="H31" t="s">
        <v>127</v>
      </c>
      <c r="I31" t="s">
        <v>151</v>
      </c>
      <c r="J31" s="6">
        <v>6</v>
      </c>
    </row>
    <row r="32" spans="1:10" ht="17.25" x14ac:dyDescent="0.35">
      <c r="A32" s="6">
        <v>31</v>
      </c>
      <c r="B32" t="s">
        <v>36</v>
      </c>
      <c r="C32" t="s">
        <v>181</v>
      </c>
      <c r="D32" t="s">
        <v>79</v>
      </c>
      <c r="E32" s="9">
        <v>44729</v>
      </c>
      <c r="F32" s="1" t="s">
        <v>93</v>
      </c>
      <c r="G32" s="1" t="s">
        <v>95</v>
      </c>
      <c r="H32" t="s">
        <v>128</v>
      </c>
      <c r="I32" t="s">
        <v>149</v>
      </c>
      <c r="J32" s="6">
        <v>7</v>
      </c>
    </row>
    <row r="33" spans="1:10" ht="17.25" x14ac:dyDescent="0.35">
      <c r="A33" s="6">
        <v>32</v>
      </c>
      <c r="B33" t="s">
        <v>37</v>
      </c>
      <c r="C33" t="s">
        <v>182</v>
      </c>
      <c r="D33" t="s">
        <v>80</v>
      </c>
      <c r="E33" s="9">
        <v>44726</v>
      </c>
      <c r="F33" t="s">
        <v>94</v>
      </c>
      <c r="G33" t="s">
        <v>95</v>
      </c>
      <c r="H33" t="s">
        <v>129</v>
      </c>
      <c r="I33" t="s">
        <v>150</v>
      </c>
      <c r="J33" s="6">
        <v>9</v>
      </c>
    </row>
    <row r="34" spans="1:10" ht="17.25" x14ac:dyDescent="0.35">
      <c r="A34" s="6">
        <v>33</v>
      </c>
      <c r="B34" t="s">
        <v>38</v>
      </c>
      <c r="C34" t="s">
        <v>183</v>
      </c>
      <c r="D34" t="s">
        <v>62</v>
      </c>
      <c r="E34" s="9">
        <v>44733</v>
      </c>
      <c r="F34" t="s">
        <v>94</v>
      </c>
      <c r="G34" t="s">
        <v>97</v>
      </c>
      <c r="H34" t="s">
        <v>130</v>
      </c>
      <c r="I34" t="s">
        <v>151</v>
      </c>
      <c r="J34" s="6">
        <v>2</v>
      </c>
    </row>
    <row r="35" spans="1:10" ht="17.25" x14ac:dyDescent="0.35">
      <c r="A35" s="6">
        <v>34</v>
      </c>
      <c r="B35" t="s">
        <v>28</v>
      </c>
      <c r="C35" t="s">
        <v>174</v>
      </c>
      <c r="D35" t="s">
        <v>71</v>
      </c>
      <c r="E35" s="9">
        <v>44730</v>
      </c>
      <c r="F35" s="1" t="s">
        <v>93</v>
      </c>
      <c r="G35" s="1" t="s">
        <v>95</v>
      </c>
      <c r="H35" t="s">
        <v>131</v>
      </c>
      <c r="I35" t="s">
        <v>149</v>
      </c>
      <c r="J35" s="6">
        <v>9</v>
      </c>
    </row>
    <row r="36" spans="1:10" ht="17.25" x14ac:dyDescent="0.35">
      <c r="A36" s="6">
        <v>35</v>
      </c>
      <c r="B36" t="s">
        <v>33</v>
      </c>
      <c r="C36" t="s">
        <v>184</v>
      </c>
      <c r="D36" t="s">
        <v>76</v>
      </c>
      <c r="E36" s="9">
        <v>44736</v>
      </c>
      <c r="F36" t="s">
        <v>94</v>
      </c>
      <c r="G36" t="s">
        <v>95</v>
      </c>
      <c r="H36" t="s">
        <v>132</v>
      </c>
      <c r="I36" t="s">
        <v>150</v>
      </c>
      <c r="J36" s="6">
        <v>10</v>
      </c>
    </row>
    <row r="37" spans="1:10" ht="17.25" x14ac:dyDescent="0.35">
      <c r="A37" s="6">
        <v>36</v>
      </c>
      <c r="B37" t="s">
        <v>10</v>
      </c>
      <c r="C37" t="s">
        <v>185</v>
      </c>
      <c r="D37" t="s">
        <v>54</v>
      </c>
      <c r="E37" s="9">
        <v>44732</v>
      </c>
      <c r="F37" t="s">
        <v>96</v>
      </c>
      <c r="G37" t="s">
        <v>95</v>
      </c>
      <c r="H37" t="s">
        <v>133</v>
      </c>
      <c r="I37" t="s">
        <v>151</v>
      </c>
      <c r="J37" s="6">
        <v>1</v>
      </c>
    </row>
    <row r="38" spans="1:10" ht="17.25" x14ac:dyDescent="0.35">
      <c r="A38" s="6">
        <v>37</v>
      </c>
      <c r="B38" t="s">
        <v>39</v>
      </c>
      <c r="C38" t="s">
        <v>186</v>
      </c>
      <c r="D38" t="s">
        <v>64</v>
      </c>
      <c r="E38" s="9">
        <v>44732</v>
      </c>
      <c r="F38" s="1" t="s">
        <v>93</v>
      </c>
      <c r="G38" s="1" t="s">
        <v>95</v>
      </c>
      <c r="H38" t="s">
        <v>134</v>
      </c>
      <c r="I38" t="s">
        <v>149</v>
      </c>
      <c r="J38" s="6">
        <v>1</v>
      </c>
    </row>
    <row r="39" spans="1:10" ht="17.25" x14ac:dyDescent="0.35">
      <c r="A39" s="6">
        <v>38</v>
      </c>
      <c r="B39" t="s">
        <v>35</v>
      </c>
      <c r="C39" t="s">
        <v>187</v>
      </c>
      <c r="D39" t="s">
        <v>78</v>
      </c>
      <c r="E39" s="9">
        <v>44731</v>
      </c>
      <c r="F39" t="s">
        <v>94</v>
      </c>
      <c r="G39" t="s">
        <v>95</v>
      </c>
      <c r="H39" t="s">
        <v>135</v>
      </c>
      <c r="I39" t="s">
        <v>150</v>
      </c>
      <c r="J39" s="6">
        <v>10</v>
      </c>
    </row>
    <row r="40" spans="1:10" ht="17.25" x14ac:dyDescent="0.35">
      <c r="A40" s="6">
        <v>39</v>
      </c>
      <c r="B40" t="s">
        <v>36</v>
      </c>
      <c r="C40" t="s">
        <v>181</v>
      </c>
      <c r="D40" t="s">
        <v>79</v>
      </c>
      <c r="E40" s="9">
        <v>44735</v>
      </c>
      <c r="F40" t="s">
        <v>94</v>
      </c>
      <c r="G40" t="s">
        <v>97</v>
      </c>
      <c r="H40" t="s">
        <v>136</v>
      </c>
      <c r="I40" t="s">
        <v>151</v>
      </c>
      <c r="J40" s="6">
        <v>4</v>
      </c>
    </row>
    <row r="41" spans="1:10" ht="17.25" x14ac:dyDescent="0.35">
      <c r="A41" s="6">
        <v>40</v>
      </c>
      <c r="B41" t="s">
        <v>40</v>
      </c>
      <c r="C41" t="s">
        <v>188</v>
      </c>
      <c r="D41" t="s">
        <v>81</v>
      </c>
      <c r="E41" s="9">
        <v>44728</v>
      </c>
      <c r="F41" s="1" t="s">
        <v>93</v>
      </c>
      <c r="G41" s="1" t="s">
        <v>95</v>
      </c>
      <c r="H41" t="s">
        <v>137</v>
      </c>
      <c r="I41" t="s">
        <v>149</v>
      </c>
      <c r="J41" s="6">
        <v>7</v>
      </c>
    </row>
    <row r="42" spans="1:10" ht="17.25" x14ac:dyDescent="0.35">
      <c r="A42" s="6">
        <v>41</v>
      </c>
      <c r="B42" t="s">
        <v>41</v>
      </c>
      <c r="C42" t="s">
        <v>189</v>
      </c>
      <c r="D42" t="s">
        <v>82</v>
      </c>
      <c r="E42" s="9">
        <v>44727</v>
      </c>
      <c r="F42" t="s">
        <v>94</v>
      </c>
      <c r="G42" t="s">
        <v>95</v>
      </c>
      <c r="H42" t="s">
        <v>138</v>
      </c>
      <c r="I42" t="s">
        <v>150</v>
      </c>
      <c r="J42" s="6">
        <v>3</v>
      </c>
    </row>
    <row r="43" spans="1:10" ht="17.25" x14ac:dyDescent="0.35">
      <c r="A43" s="6">
        <v>42</v>
      </c>
      <c r="B43" t="s">
        <v>42</v>
      </c>
      <c r="C43" t="s">
        <v>190</v>
      </c>
      <c r="D43" t="s">
        <v>83</v>
      </c>
      <c r="E43" s="9">
        <v>44731</v>
      </c>
      <c r="F43" t="s">
        <v>96</v>
      </c>
      <c r="G43" t="s">
        <v>95</v>
      </c>
      <c r="H43" t="s">
        <v>139</v>
      </c>
      <c r="I43" t="s">
        <v>151</v>
      </c>
      <c r="J43" s="6">
        <v>6</v>
      </c>
    </row>
    <row r="44" spans="1:10" ht="17.25" x14ac:dyDescent="0.35">
      <c r="A44" s="6">
        <v>43</v>
      </c>
      <c r="B44" t="s">
        <v>43</v>
      </c>
      <c r="C44" t="s">
        <v>191</v>
      </c>
      <c r="D44" t="s">
        <v>84</v>
      </c>
      <c r="E44" s="9">
        <v>44732</v>
      </c>
      <c r="F44" s="1" t="s">
        <v>93</v>
      </c>
      <c r="G44" s="1" t="s">
        <v>95</v>
      </c>
      <c r="H44" t="s">
        <v>140</v>
      </c>
      <c r="I44" t="s">
        <v>149</v>
      </c>
      <c r="J44" s="6">
        <v>6</v>
      </c>
    </row>
    <row r="45" spans="1:10" ht="17.25" x14ac:dyDescent="0.35">
      <c r="A45" s="6">
        <v>44</v>
      </c>
      <c r="B45" t="s">
        <v>44</v>
      </c>
      <c r="C45" t="s">
        <v>192</v>
      </c>
      <c r="D45" t="s">
        <v>85</v>
      </c>
      <c r="E45" s="9">
        <v>44738</v>
      </c>
      <c r="F45" t="s">
        <v>94</v>
      </c>
      <c r="G45" t="s">
        <v>95</v>
      </c>
      <c r="H45" t="s">
        <v>141</v>
      </c>
      <c r="I45" t="s">
        <v>150</v>
      </c>
      <c r="J45" s="6">
        <v>5</v>
      </c>
    </row>
    <row r="46" spans="1:10" ht="17.25" x14ac:dyDescent="0.35">
      <c r="A46" s="6">
        <v>45</v>
      </c>
      <c r="B46" t="s">
        <v>45</v>
      </c>
      <c r="C46" t="s">
        <v>193</v>
      </c>
      <c r="D46" t="s">
        <v>86</v>
      </c>
      <c r="E46" s="9">
        <v>44730</v>
      </c>
      <c r="F46" t="s">
        <v>96</v>
      </c>
      <c r="G46" t="s">
        <v>97</v>
      </c>
      <c r="H46" t="s">
        <v>142</v>
      </c>
      <c r="I46" t="s">
        <v>151</v>
      </c>
      <c r="J46" s="6">
        <v>1</v>
      </c>
    </row>
    <row r="47" spans="1:10" ht="17.25" x14ac:dyDescent="0.35">
      <c r="A47" s="6">
        <v>46</v>
      </c>
      <c r="B47" t="s">
        <v>46</v>
      </c>
      <c r="C47" t="s">
        <v>194</v>
      </c>
      <c r="D47" t="s">
        <v>87</v>
      </c>
      <c r="E47" s="9">
        <v>44736</v>
      </c>
      <c r="F47" s="1" t="s">
        <v>93</v>
      </c>
      <c r="G47" s="1" t="s">
        <v>95</v>
      </c>
      <c r="H47" t="s">
        <v>143</v>
      </c>
      <c r="I47" t="s">
        <v>149</v>
      </c>
      <c r="J47" s="6">
        <v>9</v>
      </c>
    </row>
    <row r="48" spans="1:10" ht="17.25" x14ac:dyDescent="0.35">
      <c r="A48" s="6">
        <v>47</v>
      </c>
      <c r="B48" t="s">
        <v>47</v>
      </c>
      <c r="C48" t="s">
        <v>195</v>
      </c>
      <c r="D48" t="s">
        <v>88</v>
      </c>
      <c r="E48" s="9">
        <v>44731</v>
      </c>
      <c r="F48" t="s">
        <v>94</v>
      </c>
      <c r="G48" t="s">
        <v>95</v>
      </c>
      <c r="H48" t="s">
        <v>144</v>
      </c>
      <c r="I48" t="s">
        <v>150</v>
      </c>
      <c r="J48" s="6">
        <v>3</v>
      </c>
    </row>
    <row r="49" spans="1:10" ht="17.25" x14ac:dyDescent="0.35">
      <c r="A49" s="6">
        <v>48</v>
      </c>
      <c r="B49" t="s">
        <v>48</v>
      </c>
      <c r="C49" t="s">
        <v>196</v>
      </c>
      <c r="D49" t="s">
        <v>89</v>
      </c>
      <c r="E49" s="9">
        <v>44737</v>
      </c>
      <c r="F49" t="s">
        <v>94</v>
      </c>
      <c r="G49" t="s">
        <v>95</v>
      </c>
      <c r="H49" t="s">
        <v>145</v>
      </c>
      <c r="I49" t="s">
        <v>151</v>
      </c>
      <c r="J49" s="6">
        <v>4</v>
      </c>
    </row>
    <row r="50" spans="1:10" ht="17.25" x14ac:dyDescent="0.35">
      <c r="A50" s="6">
        <v>49</v>
      </c>
      <c r="B50" t="s">
        <v>49</v>
      </c>
      <c r="C50" t="s">
        <v>197</v>
      </c>
      <c r="D50" t="s">
        <v>90</v>
      </c>
      <c r="E50" s="9">
        <v>44726</v>
      </c>
      <c r="F50" s="1" t="s">
        <v>93</v>
      </c>
      <c r="G50" s="1" t="s">
        <v>95</v>
      </c>
      <c r="H50" t="s">
        <v>146</v>
      </c>
      <c r="I50" t="s">
        <v>149</v>
      </c>
      <c r="J50" s="6">
        <v>8</v>
      </c>
    </row>
    <row r="51" spans="1:10" ht="17.25" x14ac:dyDescent="0.35">
      <c r="A51" s="6">
        <v>50</v>
      </c>
      <c r="B51" t="s">
        <v>20</v>
      </c>
      <c r="C51" t="s">
        <v>198</v>
      </c>
      <c r="D51" t="s">
        <v>63</v>
      </c>
      <c r="E51" s="9">
        <v>44725</v>
      </c>
      <c r="F51" t="s">
        <v>94</v>
      </c>
      <c r="G51" t="s">
        <v>95</v>
      </c>
      <c r="H51" t="s">
        <v>147</v>
      </c>
      <c r="I51" t="s">
        <v>149</v>
      </c>
      <c r="J51" s="6">
        <v>6</v>
      </c>
    </row>
    <row r="53" spans="1:10" ht="17.25" x14ac:dyDescent="0.35">
      <c r="F53" s="1"/>
      <c r="G53" s="1"/>
    </row>
    <row r="56" spans="1:10" ht="17.25" x14ac:dyDescent="0.35">
      <c r="F56" s="1"/>
      <c r="G56" s="1"/>
    </row>
    <row r="59" spans="1:10" ht="17.25" x14ac:dyDescent="0.35">
      <c r="F59" s="1"/>
      <c r="G59" s="1"/>
    </row>
    <row r="62" spans="1:10" ht="17.25" x14ac:dyDescent="0.35">
      <c r="F62" s="1"/>
      <c r="G62" s="1"/>
    </row>
    <row r="65" spans="6:7" ht="17.25" x14ac:dyDescent="0.35">
      <c r="F65" s="1"/>
      <c r="G65" s="1"/>
    </row>
    <row r="68" spans="6:7" ht="17.25" x14ac:dyDescent="0.35">
      <c r="F68" s="1"/>
      <c r="G68" s="1"/>
    </row>
    <row r="71" spans="6:7" ht="17.25" x14ac:dyDescent="0.35">
      <c r="F71" s="1"/>
      <c r="G71" s="1"/>
    </row>
  </sheetData>
  <sortState xmlns:xlrd2="http://schemas.microsoft.com/office/spreadsheetml/2017/richdata2" ref="A2:J51">
    <sortCondition ref="A2:A51"/>
  </sortState>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69734-684A-46FC-832F-E94E96512CB8}">
  <dimension ref="A1:E51"/>
  <sheetViews>
    <sheetView zoomScale="110" zoomScaleNormal="110" workbookViewId="0">
      <selection activeCell="E47" sqref="A1:E47"/>
    </sheetView>
  </sheetViews>
  <sheetFormatPr defaultRowHeight="16.5" x14ac:dyDescent="0.35"/>
  <cols>
    <col min="1" max="1" width="10.75" customWidth="1"/>
    <col min="2" max="2" width="12.375" customWidth="1"/>
    <col min="3" max="3" width="11" customWidth="1"/>
    <col min="4" max="4" width="17.25" customWidth="1"/>
  </cols>
  <sheetData>
    <row r="1" spans="1:5" ht="17.25" x14ac:dyDescent="0.35">
      <c r="A1" s="4" t="s">
        <v>152</v>
      </c>
      <c r="B1" s="4" t="s">
        <v>199</v>
      </c>
      <c r="C1" s="4" t="s">
        <v>207</v>
      </c>
      <c r="D1" s="4" t="s">
        <v>208</v>
      </c>
      <c r="E1" s="10" t="s">
        <v>1035</v>
      </c>
    </row>
    <row r="2" spans="1:5" ht="17.25" x14ac:dyDescent="0.35">
      <c r="A2" t="s">
        <v>153</v>
      </c>
      <c r="B2" t="s">
        <v>200</v>
      </c>
      <c r="C2" s="2">
        <v>44739</v>
      </c>
      <c r="D2">
        <v>1065.3821039148443</v>
      </c>
      <c r="E2" t="s">
        <v>1038</v>
      </c>
    </row>
    <row r="3" spans="1:5" ht="17.25" x14ac:dyDescent="0.35">
      <c r="A3" t="s">
        <v>154</v>
      </c>
      <c r="B3" t="s">
        <v>201</v>
      </c>
      <c r="C3" s="2">
        <v>44740</v>
      </c>
      <c r="D3">
        <v>381.57338886974941</v>
      </c>
      <c r="E3" t="s">
        <v>1039</v>
      </c>
    </row>
    <row r="4" spans="1:5" ht="17.25" x14ac:dyDescent="0.35">
      <c r="A4" t="s">
        <v>155</v>
      </c>
      <c r="B4" t="s">
        <v>202</v>
      </c>
      <c r="C4" s="2">
        <v>44734</v>
      </c>
      <c r="D4">
        <v>388.91877291930052</v>
      </c>
      <c r="E4" t="s">
        <v>1036</v>
      </c>
    </row>
    <row r="5" spans="1:5" ht="17.25" x14ac:dyDescent="0.35">
      <c r="A5" t="s">
        <v>156</v>
      </c>
      <c r="B5" t="s">
        <v>203</v>
      </c>
      <c r="C5" s="2">
        <v>44737</v>
      </c>
      <c r="D5">
        <v>967.01919932990631</v>
      </c>
      <c r="E5" t="s">
        <v>1039</v>
      </c>
    </row>
    <row r="6" spans="1:5" ht="17.25" x14ac:dyDescent="0.35">
      <c r="A6" t="s">
        <v>157</v>
      </c>
      <c r="B6" t="s">
        <v>200</v>
      </c>
      <c r="C6" s="2">
        <v>44735</v>
      </c>
      <c r="D6">
        <v>911.89786648444021</v>
      </c>
      <c r="E6" t="s">
        <v>1037</v>
      </c>
    </row>
    <row r="7" spans="1:5" ht="17.25" x14ac:dyDescent="0.35">
      <c r="A7" t="s">
        <v>158</v>
      </c>
      <c r="B7" t="s">
        <v>201</v>
      </c>
      <c r="C7" s="2">
        <v>44727</v>
      </c>
      <c r="D7">
        <v>701.78956021719318</v>
      </c>
      <c r="E7" t="s">
        <v>1037</v>
      </c>
    </row>
    <row r="8" spans="1:5" ht="17.25" x14ac:dyDescent="0.35">
      <c r="A8" t="s">
        <v>159</v>
      </c>
      <c r="B8" t="s">
        <v>202</v>
      </c>
      <c r="C8" s="2">
        <v>44740</v>
      </c>
      <c r="D8">
        <v>479.88658034447212</v>
      </c>
      <c r="E8" t="s">
        <v>1037</v>
      </c>
    </row>
    <row r="9" spans="1:5" ht="17.25" x14ac:dyDescent="0.35">
      <c r="A9" t="s">
        <v>160</v>
      </c>
      <c r="B9" t="s">
        <v>203</v>
      </c>
      <c r="C9" s="2">
        <v>44725</v>
      </c>
      <c r="D9">
        <v>756.26129046676067</v>
      </c>
      <c r="E9" t="s">
        <v>1039</v>
      </c>
    </row>
    <row r="10" spans="1:5" ht="17.25" x14ac:dyDescent="0.35">
      <c r="A10" t="s">
        <v>161</v>
      </c>
      <c r="B10" t="s">
        <v>204</v>
      </c>
      <c r="C10" s="2">
        <v>44736</v>
      </c>
      <c r="D10">
        <v>436.19346453298721</v>
      </c>
      <c r="E10" t="s">
        <v>1039</v>
      </c>
    </row>
    <row r="11" spans="1:5" ht="17.25" x14ac:dyDescent="0.35">
      <c r="A11" t="s">
        <v>162</v>
      </c>
      <c r="B11" t="s">
        <v>200</v>
      </c>
      <c r="C11" s="2">
        <v>44725</v>
      </c>
      <c r="D11">
        <v>721.73008309265401</v>
      </c>
      <c r="E11" t="s">
        <v>1039</v>
      </c>
    </row>
    <row r="12" spans="1:5" ht="17.25" x14ac:dyDescent="0.35">
      <c r="A12" t="s">
        <v>163</v>
      </c>
      <c r="B12" t="s">
        <v>201</v>
      </c>
      <c r="C12" s="2">
        <v>44734</v>
      </c>
      <c r="D12">
        <v>365.06742804332742</v>
      </c>
      <c r="E12" t="s">
        <v>1038</v>
      </c>
    </row>
    <row r="13" spans="1:5" ht="17.25" x14ac:dyDescent="0.35">
      <c r="A13" t="s">
        <v>164</v>
      </c>
      <c r="B13" t="s">
        <v>202</v>
      </c>
      <c r="C13" s="2">
        <v>44731</v>
      </c>
      <c r="D13">
        <v>737.58749195231678</v>
      </c>
      <c r="E13" t="s">
        <v>1038</v>
      </c>
    </row>
    <row r="14" spans="1:5" ht="17.25" x14ac:dyDescent="0.35">
      <c r="A14" t="s">
        <v>165</v>
      </c>
      <c r="B14" t="s">
        <v>203</v>
      </c>
      <c r="C14" s="2">
        <v>44730</v>
      </c>
      <c r="D14">
        <v>1231.631284578343</v>
      </c>
      <c r="E14" t="s">
        <v>1037</v>
      </c>
    </row>
    <row r="15" spans="1:5" ht="17.25" x14ac:dyDescent="0.35">
      <c r="A15" t="s">
        <v>166</v>
      </c>
      <c r="B15" t="s">
        <v>200</v>
      </c>
      <c r="C15" s="2">
        <v>44735</v>
      </c>
      <c r="D15">
        <v>890.71175350651413</v>
      </c>
      <c r="E15" t="s">
        <v>1037</v>
      </c>
    </row>
    <row r="16" spans="1:5" ht="17.25" x14ac:dyDescent="0.35">
      <c r="A16" t="s">
        <v>167</v>
      </c>
      <c r="B16" t="s">
        <v>201</v>
      </c>
      <c r="C16" s="2">
        <v>44738</v>
      </c>
      <c r="D16">
        <v>1054.1085860216892</v>
      </c>
      <c r="E16" t="s">
        <v>1036</v>
      </c>
    </row>
    <row r="17" spans="1:5" ht="17.25" x14ac:dyDescent="0.35">
      <c r="A17" t="s">
        <v>168</v>
      </c>
      <c r="B17" t="s">
        <v>202</v>
      </c>
      <c r="C17" s="2">
        <v>44738</v>
      </c>
      <c r="D17">
        <v>976.51482555058408</v>
      </c>
      <c r="E17" t="s">
        <v>1036</v>
      </c>
    </row>
    <row r="18" spans="1:5" ht="17.25" x14ac:dyDescent="0.35">
      <c r="A18" t="s">
        <v>169</v>
      </c>
      <c r="B18" t="s">
        <v>203</v>
      </c>
      <c r="C18" s="2">
        <v>44725</v>
      </c>
      <c r="D18">
        <v>1127.6939411947988</v>
      </c>
      <c r="E18" t="s">
        <v>1036</v>
      </c>
    </row>
    <row r="19" spans="1:5" ht="17.25" x14ac:dyDescent="0.35">
      <c r="A19" t="s">
        <v>170</v>
      </c>
      <c r="B19" t="s">
        <v>204</v>
      </c>
      <c r="C19" s="2">
        <v>44730</v>
      </c>
      <c r="D19">
        <v>878.10164658744611</v>
      </c>
      <c r="E19" t="s">
        <v>1036</v>
      </c>
    </row>
    <row r="20" spans="1:5" ht="17.25" x14ac:dyDescent="0.35">
      <c r="A20" t="s">
        <v>171</v>
      </c>
      <c r="B20" t="s">
        <v>205</v>
      </c>
      <c r="C20" s="2">
        <v>44738</v>
      </c>
      <c r="D20">
        <v>564.28749648903772</v>
      </c>
      <c r="E20" t="s">
        <v>1036</v>
      </c>
    </row>
    <row r="21" spans="1:5" ht="17.25" x14ac:dyDescent="0.35">
      <c r="A21" t="s">
        <v>172</v>
      </c>
      <c r="B21" t="s">
        <v>200</v>
      </c>
      <c r="C21" s="2">
        <v>44730</v>
      </c>
      <c r="D21">
        <v>1146.0031573562619</v>
      </c>
      <c r="E21" t="s">
        <v>1039</v>
      </c>
    </row>
    <row r="22" spans="1:5" ht="17.25" x14ac:dyDescent="0.35">
      <c r="A22" t="s">
        <v>173</v>
      </c>
      <c r="B22" t="s">
        <v>201</v>
      </c>
      <c r="C22" s="2">
        <v>44738</v>
      </c>
      <c r="D22">
        <v>913.80951512574029</v>
      </c>
      <c r="E22" t="s">
        <v>1039</v>
      </c>
    </row>
    <row r="23" spans="1:5" ht="17.25" x14ac:dyDescent="0.35">
      <c r="A23" t="s">
        <v>174</v>
      </c>
      <c r="B23" t="s">
        <v>202</v>
      </c>
      <c r="C23" s="2">
        <v>44734</v>
      </c>
      <c r="D23">
        <v>1100.1038646627512</v>
      </c>
      <c r="E23" t="s">
        <v>1036</v>
      </c>
    </row>
    <row r="24" spans="1:5" ht="17.25" x14ac:dyDescent="0.35">
      <c r="A24" t="s">
        <v>175</v>
      </c>
      <c r="B24" t="s">
        <v>203</v>
      </c>
      <c r="C24" s="2">
        <v>44729</v>
      </c>
      <c r="D24">
        <v>1192.283035256115</v>
      </c>
      <c r="E24" t="s">
        <v>1038</v>
      </c>
    </row>
    <row r="25" spans="1:5" ht="17.25" x14ac:dyDescent="0.35">
      <c r="A25" t="s">
        <v>176</v>
      </c>
      <c r="B25" t="s">
        <v>200</v>
      </c>
      <c r="C25" s="2">
        <v>44730</v>
      </c>
      <c r="D25">
        <v>712.35816988481008</v>
      </c>
      <c r="E25" t="s">
        <v>1038</v>
      </c>
    </row>
    <row r="26" spans="1:5" ht="17.25" x14ac:dyDescent="0.35">
      <c r="A26" t="s">
        <v>177</v>
      </c>
      <c r="B26" t="s">
        <v>201</v>
      </c>
      <c r="C26" s="2">
        <v>44728</v>
      </c>
      <c r="D26">
        <v>702.40059070538132</v>
      </c>
      <c r="E26" t="s">
        <v>1036</v>
      </c>
    </row>
    <row r="27" spans="1:5" ht="17.25" x14ac:dyDescent="0.35">
      <c r="A27" t="s">
        <v>178</v>
      </c>
      <c r="B27" t="s">
        <v>202</v>
      </c>
      <c r="C27" s="2">
        <v>44735</v>
      </c>
      <c r="D27">
        <v>715.10355018970665</v>
      </c>
      <c r="E27" t="s">
        <v>1039</v>
      </c>
    </row>
    <row r="28" spans="1:5" ht="17.25" x14ac:dyDescent="0.35">
      <c r="A28" t="s">
        <v>184</v>
      </c>
      <c r="B28" t="s">
        <v>203</v>
      </c>
      <c r="C28" s="2">
        <v>44738</v>
      </c>
      <c r="D28">
        <v>1219.8983610726016</v>
      </c>
      <c r="E28" t="s">
        <v>1039</v>
      </c>
    </row>
    <row r="29" spans="1:5" ht="17.25" x14ac:dyDescent="0.35">
      <c r="A29" t="s">
        <v>179</v>
      </c>
      <c r="B29" t="s">
        <v>204</v>
      </c>
      <c r="C29" s="2">
        <v>44738</v>
      </c>
      <c r="D29">
        <v>836.39583226134164</v>
      </c>
      <c r="E29" t="s">
        <v>1036</v>
      </c>
    </row>
    <row r="30" spans="1:5" ht="17.25" x14ac:dyDescent="0.35">
      <c r="A30" t="s">
        <v>180</v>
      </c>
      <c r="B30" t="s">
        <v>200</v>
      </c>
      <c r="C30" s="2">
        <v>44734</v>
      </c>
      <c r="D30">
        <v>963.80585295182641</v>
      </c>
      <c r="E30" t="s">
        <v>1038</v>
      </c>
    </row>
    <row r="31" spans="1:5" ht="17.25" x14ac:dyDescent="0.35">
      <c r="A31" t="s">
        <v>181</v>
      </c>
      <c r="B31" t="s">
        <v>201</v>
      </c>
      <c r="C31" s="2">
        <v>44727</v>
      </c>
      <c r="D31">
        <v>449.01925098530552</v>
      </c>
      <c r="E31" t="s">
        <v>1039</v>
      </c>
    </row>
    <row r="32" spans="1:5" ht="17.25" x14ac:dyDescent="0.35">
      <c r="A32" t="s">
        <v>182</v>
      </c>
      <c r="B32" t="s">
        <v>202</v>
      </c>
      <c r="C32" s="2">
        <v>44729</v>
      </c>
      <c r="D32">
        <v>1060.8066397333646</v>
      </c>
      <c r="E32" t="s">
        <v>1036</v>
      </c>
    </row>
    <row r="33" spans="1:5" ht="17.25" x14ac:dyDescent="0.35">
      <c r="A33" t="s">
        <v>183</v>
      </c>
      <c r="B33" t="s">
        <v>203</v>
      </c>
      <c r="C33" s="2">
        <v>44726</v>
      </c>
      <c r="D33">
        <v>1162.8365015209247</v>
      </c>
      <c r="E33" t="s">
        <v>1039</v>
      </c>
    </row>
    <row r="34" spans="1:5" ht="17.25" x14ac:dyDescent="0.35">
      <c r="A34" t="s">
        <v>185</v>
      </c>
      <c r="B34" t="s">
        <v>200</v>
      </c>
      <c r="C34" s="2">
        <v>44733</v>
      </c>
      <c r="D34">
        <v>1172.893522015298</v>
      </c>
      <c r="E34" t="s">
        <v>1037</v>
      </c>
    </row>
    <row r="35" spans="1:5" ht="17.25" x14ac:dyDescent="0.35">
      <c r="A35" t="s">
        <v>186</v>
      </c>
      <c r="B35" t="s">
        <v>201</v>
      </c>
      <c r="C35" s="2">
        <v>44730</v>
      </c>
      <c r="D35">
        <v>602.8879543124765</v>
      </c>
      <c r="E35" t="s">
        <v>1037</v>
      </c>
    </row>
    <row r="36" spans="1:5" ht="17.25" x14ac:dyDescent="0.35">
      <c r="A36" t="s">
        <v>187</v>
      </c>
      <c r="B36" t="s">
        <v>202</v>
      </c>
      <c r="C36" s="2">
        <v>44736</v>
      </c>
      <c r="D36">
        <v>958.10029344278337</v>
      </c>
      <c r="E36" t="s">
        <v>1037</v>
      </c>
    </row>
    <row r="37" spans="1:5" ht="17.25" x14ac:dyDescent="0.35">
      <c r="A37" t="s">
        <v>188</v>
      </c>
      <c r="B37" t="s">
        <v>203</v>
      </c>
      <c r="C37" s="2">
        <v>44732</v>
      </c>
      <c r="D37">
        <v>1024.6945444997</v>
      </c>
      <c r="E37" t="s">
        <v>1039</v>
      </c>
    </row>
    <row r="38" spans="1:5" ht="17.25" x14ac:dyDescent="0.35">
      <c r="A38" t="s">
        <v>189</v>
      </c>
      <c r="B38" t="s">
        <v>204</v>
      </c>
      <c r="C38" s="2">
        <v>44732</v>
      </c>
      <c r="D38">
        <v>751.70646508876052</v>
      </c>
      <c r="E38" t="s">
        <v>1039</v>
      </c>
    </row>
    <row r="39" spans="1:5" ht="17.25" x14ac:dyDescent="0.35">
      <c r="A39" t="s">
        <v>190</v>
      </c>
      <c r="B39" t="s">
        <v>205</v>
      </c>
      <c r="C39" s="2">
        <v>44731</v>
      </c>
      <c r="D39">
        <v>491.26620318811814</v>
      </c>
      <c r="E39" t="s">
        <v>1039</v>
      </c>
    </row>
    <row r="40" spans="1:5" ht="17.25" x14ac:dyDescent="0.35">
      <c r="A40" t="s">
        <v>191</v>
      </c>
      <c r="B40" t="s">
        <v>200</v>
      </c>
      <c r="C40" s="2">
        <v>44735</v>
      </c>
      <c r="D40">
        <v>833.37011895831995</v>
      </c>
      <c r="E40" t="s">
        <v>1038</v>
      </c>
    </row>
    <row r="41" spans="1:5" ht="17.25" x14ac:dyDescent="0.35">
      <c r="A41" t="s">
        <v>192</v>
      </c>
      <c r="B41" t="s">
        <v>201</v>
      </c>
      <c r="C41" s="2">
        <v>44728</v>
      </c>
      <c r="D41">
        <v>1218.2341318589445</v>
      </c>
      <c r="E41" t="s">
        <v>1038</v>
      </c>
    </row>
    <row r="42" spans="1:5" ht="17.25" x14ac:dyDescent="0.35">
      <c r="A42" t="s">
        <v>193</v>
      </c>
      <c r="B42" t="s">
        <v>202</v>
      </c>
      <c r="C42" s="2">
        <v>44727</v>
      </c>
      <c r="D42">
        <v>1081.9669186703891</v>
      </c>
      <c r="E42" t="s">
        <v>1037</v>
      </c>
    </row>
    <row r="43" spans="1:5" ht="17.25" x14ac:dyDescent="0.35">
      <c r="A43" t="s">
        <v>194</v>
      </c>
      <c r="B43" t="s">
        <v>203</v>
      </c>
      <c r="C43" s="2">
        <v>44731</v>
      </c>
      <c r="D43">
        <v>623.44174041277051</v>
      </c>
      <c r="E43" t="s">
        <v>1037</v>
      </c>
    </row>
    <row r="44" spans="1:5" ht="17.25" x14ac:dyDescent="0.35">
      <c r="A44" t="s">
        <v>195</v>
      </c>
      <c r="B44" t="s">
        <v>200</v>
      </c>
      <c r="C44" s="2">
        <v>44732</v>
      </c>
      <c r="D44">
        <v>914.48568917853345</v>
      </c>
      <c r="E44" t="s">
        <v>1036</v>
      </c>
    </row>
    <row r="45" spans="1:5" ht="17.25" x14ac:dyDescent="0.35">
      <c r="A45" t="s">
        <v>196</v>
      </c>
      <c r="B45" t="s">
        <v>201</v>
      </c>
      <c r="C45" s="2">
        <v>44738</v>
      </c>
      <c r="D45">
        <v>996.90035251700954</v>
      </c>
      <c r="E45" t="s">
        <v>1036</v>
      </c>
    </row>
    <row r="46" spans="1:5" ht="17.25" x14ac:dyDescent="0.35">
      <c r="A46" t="s">
        <v>197</v>
      </c>
      <c r="B46" t="s">
        <v>202</v>
      </c>
      <c r="C46" s="2">
        <v>44730</v>
      </c>
      <c r="D46">
        <v>854.75046365080641</v>
      </c>
      <c r="E46" t="s">
        <v>1036</v>
      </c>
    </row>
    <row r="47" spans="1:5" ht="17.25" x14ac:dyDescent="0.35">
      <c r="A47" t="s">
        <v>198</v>
      </c>
      <c r="B47" t="s">
        <v>203</v>
      </c>
      <c r="C47" s="2">
        <v>44736</v>
      </c>
      <c r="D47">
        <v>549.96880382674601</v>
      </c>
      <c r="E47" t="s">
        <v>1036</v>
      </c>
    </row>
    <row r="48" spans="1:5" ht="17.25" x14ac:dyDescent="0.35">
      <c r="C48" s="2"/>
    </row>
    <row r="49" spans="3:3" ht="17.25" x14ac:dyDescent="0.35">
      <c r="C49" s="2"/>
    </row>
    <row r="50" spans="3:3" ht="17.25" x14ac:dyDescent="0.35">
      <c r="C50" s="2"/>
    </row>
    <row r="51" spans="3:3" ht="17.25" x14ac:dyDescent="0.35">
      <c r="C5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96017-7BB5-4825-81DC-16CBAD9E9B9A}">
  <dimension ref="A1:K795"/>
  <sheetViews>
    <sheetView topLeftCell="C768" workbookViewId="0">
      <selection activeCell="H779" sqref="H779"/>
    </sheetView>
  </sheetViews>
  <sheetFormatPr defaultRowHeight="14.25" x14ac:dyDescent="0.35"/>
  <cols>
    <col min="1" max="1" width="10.75" customWidth="1"/>
    <col min="2" max="2" width="12.25" customWidth="1"/>
    <col min="3" max="3" width="11.375" customWidth="1"/>
    <col min="4" max="4" width="28.625" customWidth="1"/>
    <col min="5" max="5" width="12.875" customWidth="1"/>
    <col min="6" max="6" width="21.25" customWidth="1"/>
    <col min="7" max="7" width="15.25" customWidth="1"/>
    <col min="8" max="8" width="26.25" customWidth="1"/>
    <col min="9" max="9" width="12.75" customWidth="1"/>
    <col min="10" max="10" width="15.5" customWidth="1"/>
  </cols>
  <sheetData>
    <row r="1" spans="1:11" ht="17.25" x14ac:dyDescent="0.35">
      <c r="A1" t="s">
        <v>152</v>
      </c>
      <c r="B1" t="s">
        <v>199</v>
      </c>
      <c r="C1" t="s">
        <v>207</v>
      </c>
      <c r="D1" t="s">
        <v>209</v>
      </c>
      <c r="E1" t="s">
        <v>229</v>
      </c>
      <c r="F1" t="s">
        <v>232</v>
      </c>
      <c r="G1" t="s">
        <v>233</v>
      </c>
      <c r="H1" t="s">
        <v>234</v>
      </c>
      <c r="I1" t="s">
        <v>257</v>
      </c>
      <c r="J1" t="s">
        <v>258</v>
      </c>
      <c r="K1" t="s">
        <v>1035</v>
      </c>
    </row>
    <row r="2" spans="1:11" ht="17.25" x14ac:dyDescent="0.35">
      <c r="A2" t="s">
        <v>153</v>
      </c>
      <c r="B2" t="s">
        <v>200</v>
      </c>
      <c r="C2" s="2">
        <v>44739</v>
      </c>
      <c r="D2" t="s">
        <v>210</v>
      </c>
      <c r="E2" t="s">
        <v>230</v>
      </c>
      <c r="F2">
        <v>72</v>
      </c>
      <c r="G2" t="s">
        <v>149</v>
      </c>
      <c r="H2" s="6">
        <v>8</v>
      </c>
      <c r="I2" s="7">
        <v>1.372080123313592E-2</v>
      </c>
      <c r="J2" t="s">
        <v>259</v>
      </c>
      <c r="K2" t="s">
        <v>1038</v>
      </c>
    </row>
    <row r="3" spans="1:11" ht="17.25" x14ac:dyDescent="0.35">
      <c r="A3" t="s">
        <v>154</v>
      </c>
      <c r="B3" t="s">
        <v>201</v>
      </c>
      <c r="C3" s="2">
        <v>44740</v>
      </c>
      <c r="D3" t="s">
        <v>211</v>
      </c>
      <c r="E3" t="s">
        <v>231</v>
      </c>
      <c r="F3">
        <v>65</v>
      </c>
      <c r="G3" t="s">
        <v>150</v>
      </c>
      <c r="H3" s="6">
        <v>7</v>
      </c>
      <c r="I3" s="7">
        <v>2.2083854314921911E-2</v>
      </c>
      <c r="J3" t="s">
        <v>260</v>
      </c>
      <c r="K3" t="s">
        <v>1039</v>
      </c>
    </row>
    <row r="4" spans="1:11" ht="17.25" x14ac:dyDescent="0.35">
      <c r="A4" t="s">
        <v>155</v>
      </c>
      <c r="B4" t="s">
        <v>202</v>
      </c>
      <c r="C4" s="2">
        <v>44734</v>
      </c>
      <c r="D4" t="s">
        <v>212</v>
      </c>
      <c r="E4" t="s">
        <v>230</v>
      </c>
      <c r="F4">
        <v>250</v>
      </c>
      <c r="G4" t="s">
        <v>151</v>
      </c>
      <c r="H4" s="6">
        <v>3</v>
      </c>
      <c r="I4" s="7">
        <v>0.92842323956324613</v>
      </c>
      <c r="J4" t="s">
        <v>261</v>
      </c>
      <c r="K4" t="s">
        <v>1036</v>
      </c>
    </row>
    <row r="5" spans="1:11" ht="17.25" x14ac:dyDescent="0.35">
      <c r="A5" t="s">
        <v>156</v>
      </c>
      <c r="B5" t="s">
        <v>203</v>
      </c>
      <c r="C5" s="2">
        <v>44737</v>
      </c>
      <c r="D5" t="s">
        <v>213</v>
      </c>
      <c r="E5" t="s">
        <v>231</v>
      </c>
      <c r="F5">
        <v>130</v>
      </c>
      <c r="G5" t="s">
        <v>149</v>
      </c>
      <c r="H5" s="6">
        <v>5</v>
      </c>
      <c r="I5" s="7">
        <v>0.20990358910221096</v>
      </c>
      <c r="J5" t="s">
        <v>262</v>
      </c>
      <c r="K5" t="s">
        <v>1039</v>
      </c>
    </row>
    <row r="6" spans="1:11" ht="17.25" x14ac:dyDescent="0.35">
      <c r="A6" t="s">
        <v>157</v>
      </c>
      <c r="B6" t="s">
        <v>200</v>
      </c>
      <c r="C6" s="2">
        <v>44735</v>
      </c>
      <c r="D6" t="s">
        <v>210</v>
      </c>
      <c r="E6" t="s">
        <v>230</v>
      </c>
      <c r="F6">
        <v>72</v>
      </c>
      <c r="G6" t="s">
        <v>150</v>
      </c>
      <c r="H6" s="6">
        <v>4</v>
      </c>
      <c r="I6" s="7">
        <v>0.184343159134289</v>
      </c>
      <c r="J6" t="s">
        <v>263</v>
      </c>
      <c r="K6" t="s">
        <v>1037</v>
      </c>
    </row>
    <row r="7" spans="1:11" ht="17.25" x14ac:dyDescent="0.35">
      <c r="A7" t="s">
        <v>158</v>
      </c>
      <c r="B7" t="s">
        <v>201</v>
      </c>
      <c r="C7" s="2">
        <v>44727</v>
      </c>
      <c r="D7" t="s">
        <v>211</v>
      </c>
      <c r="E7" t="s">
        <v>231</v>
      </c>
      <c r="F7">
        <v>65</v>
      </c>
      <c r="G7" t="s">
        <v>151</v>
      </c>
      <c r="H7" s="6">
        <v>8</v>
      </c>
      <c r="I7" s="7">
        <v>0.11144429073382323</v>
      </c>
      <c r="J7" t="s">
        <v>264</v>
      </c>
      <c r="K7" t="s">
        <v>1037</v>
      </c>
    </row>
    <row r="8" spans="1:11" ht="17.25" x14ac:dyDescent="0.35">
      <c r="A8" t="s">
        <v>159</v>
      </c>
      <c r="B8" t="s">
        <v>202</v>
      </c>
      <c r="C8" s="2">
        <v>44740</v>
      </c>
      <c r="D8" t="s">
        <v>212</v>
      </c>
      <c r="E8" t="s">
        <v>230</v>
      </c>
      <c r="F8">
        <v>250</v>
      </c>
      <c r="G8" t="s">
        <v>149</v>
      </c>
      <c r="H8" s="6">
        <v>3</v>
      </c>
      <c r="I8" s="7">
        <v>0.56286929186816415</v>
      </c>
      <c r="J8" t="s">
        <v>265</v>
      </c>
      <c r="K8" t="s">
        <v>1037</v>
      </c>
    </row>
    <row r="9" spans="1:11" ht="17.25" x14ac:dyDescent="0.35">
      <c r="A9" t="s">
        <v>160</v>
      </c>
      <c r="B9" t="s">
        <v>203</v>
      </c>
      <c r="C9" s="2">
        <v>44725</v>
      </c>
      <c r="D9" t="s">
        <v>213</v>
      </c>
      <c r="E9" t="s">
        <v>231</v>
      </c>
      <c r="F9">
        <v>130</v>
      </c>
      <c r="G9" t="s">
        <v>150</v>
      </c>
      <c r="H9" s="6">
        <v>6</v>
      </c>
      <c r="I9" s="7">
        <v>3.138956050307417E-2</v>
      </c>
      <c r="J9" t="s">
        <v>266</v>
      </c>
      <c r="K9" t="s">
        <v>1039</v>
      </c>
    </row>
    <row r="10" spans="1:11" ht="17.25" x14ac:dyDescent="0.35">
      <c r="A10" t="s">
        <v>161</v>
      </c>
      <c r="B10" t="s">
        <v>204</v>
      </c>
      <c r="C10" s="2">
        <v>44736</v>
      </c>
      <c r="D10" t="s">
        <v>214</v>
      </c>
      <c r="E10" t="s">
        <v>230</v>
      </c>
      <c r="F10">
        <v>60</v>
      </c>
      <c r="G10" t="s">
        <v>151</v>
      </c>
      <c r="H10" s="6">
        <v>7</v>
      </c>
      <c r="I10" s="7">
        <v>0.23798278495106248</v>
      </c>
      <c r="J10" t="s">
        <v>267</v>
      </c>
      <c r="K10" t="s">
        <v>1039</v>
      </c>
    </row>
    <row r="11" spans="1:11" ht="17.25" x14ac:dyDescent="0.35">
      <c r="A11" t="s">
        <v>162</v>
      </c>
      <c r="B11" t="s">
        <v>200</v>
      </c>
      <c r="C11" s="2">
        <v>44725</v>
      </c>
      <c r="D11" t="s">
        <v>210</v>
      </c>
      <c r="E11" t="s">
        <v>231</v>
      </c>
      <c r="F11">
        <v>72</v>
      </c>
      <c r="G11" t="s">
        <v>149</v>
      </c>
      <c r="H11" s="6">
        <v>9</v>
      </c>
      <c r="I11" s="7">
        <v>0.19712344024473996</v>
      </c>
      <c r="J11" t="s">
        <v>268</v>
      </c>
      <c r="K11" t="s">
        <v>1039</v>
      </c>
    </row>
    <row r="12" spans="1:11" ht="17.25" x14ac:dyDescent="0.35">
      <c r="A12" t="s">
        <v>163</v>
      </c>
      <c r="B12" t="s">
        <v>201</v>
      </c>
      <c r="C12" s="2">
        <v>44734</v>
      </c>
      <c r="D12" t="s">
        <v>211</v>
      </c>
      <c r="E12" t="s">
        <v>230</v>
      </c>
      <c r="F12">
        <v>65</v>
      </c>
      <c r="G12" t="s">
        <v>150</v>
      </c>
      <c r="H12" s="6">
        <v>4</v>
      </c>
      <c r="I12" s="7">
        <v>6.8295799738434873E-2</v>
      </c>
      <c r="J12" t="s">
        <v>269</v>
      </c>
      <c r="K12" t="s">
        <v>1038</v>
      </c>
    </row>
    <row r="13" spans="1:11" ht="17.25" x14ac:dyDescent="0.35">
      <c r="A13" t="s">
        <v>164</v>
      </c>
      <c r="B13" t="s">
        <v>202</v>
      </c>
      <c r="C13" s="2">
        <v>44731</v>
      </c>
      <c r="D13" t="s">
        <v>212</v>
      </c>
      <c r="E13" t="s">
        <v>231</v>
      </c>
      <c r="F13">
        <v>250</v>
      </c>
      <c r="G13" t="s">
        <v>151</v>
      </c>
      <c r="H13" s="6">
        <v>3</v>
      </c>
      <c r="I13" s="7">
        <v>1.6828522965904168E-2</v>
      </c>
      <c r="J13" t="s">
        <v>270</v>
      </c>
      <c r="K13" t="s">
        <v>1038</v>
      </c>
    </row>
    <row r="14" spans="1:11" ht="17.25" x14ac:dyDescent="0.35">
      <c r="A14" t="s">
        <v>165</v>
      </c>
      <c r="B14" t="s">
        <v>203</v>
      </c>
      <c r="C14" s="2">
        <v>44730</v>
      </c>
      <c r="D14" t="s">
        <v>213</v>
      </c>
      <c r="E14" t="s">
        <v>230</v>
      </c>
      <c r="F14">
        <v>130</v>
      </c>
      <c r="G14" t="s">
        <v>149</v>
      </c>
      <c r="H14" s="6">
        <v>5</v>
      </c>
      <c r="I14" s="7">
        <v>0.26661284065553453</v>
      </c>
      <c r="J14" t="s">
        <v>271</v>
      </c>
      <c r="K14" t="s">
        <v>1037</v>
      </c>
    </row>
    <row r="15" spans="1:11" ht="17.25" x14ac:dyDescent="0.35">
      <c r="A15" t="s">
        <v>166</v>
      </c>
      <c r="B15" t="s">
        <v>200</v>
      </c>
      <c r="C15" s="2">
        <v>44735</v>
      </c>
      <c r="D15" t="s">
        <v>210</v>
      </c>
      <c r="E15" t="s">
        <v>231</v>
      </c>
      <c r="F15">
        <v>72</v>
      </c>
      <c r="G15" t="s">
        <v>150</v>
      </c>
      <c r="H15" s="6">
        <v>12</v>
      </c>
      <c r="I15" s="7">
        <v>0.21251347110701568</v>
      </c>
      <c r="J15" t="s">
        <v>272</v>
      </c>
      <c r="K15" t="s">
        <v>1037</v>
      </c>
    </row>
    <row r="16" spans="1:11" ht="17.25" x14ac:dyDescent="0.35">
      <c r="A16" t="s">
        <v>167</v>
      </c>
      <c r="B16" t="s">
        <v>201</v>
      </c>
      <c r="C16" s="2">
        <v>44738</v>
      </c>
      <c r="D16" t="s">
        <v>211</v>
      </c>
      <c r="E16" t="s">
        <v>230</v>
      </c>
      <c r="F16">
        <v>65</v>
      </c>
      <c r="G16" t="s">
        <v>151</v>
      </c>
      <c r="H16" s="6">
        <v>4</v>
      </c>
      <c r="I16" s="7">
        <v>0.10994257661413849</v>
      </c>
      <c r="J16" t="s">
        <v>273</v>
      </c>
      <c r="K16" t="s">
        <v>1036</v>
      </c>
    </row>
    <row r="17" spans="1:11" ht="17.25" x14ac:dyDescent="0.35">
      <c r="A17" t="s">
        <v>168</v>
      </c>
      <c r="B17" t="s">
        <v>202</v>
      </c>
      <c r="C17" s="2">
        <v>44738</v>
      </c>
      <c r="D17" t="s">
        <v>212</v>
      </c>
      <c r="E17" t="s">
        <v>231</v>
      </c>
      <c r="F17">
        <v>250</v>
      </c>
      <c r="G17" t="s">
        <v>149</v>
      </c>
      <c r="H17" s="6">
        <v>3</v>
      </c>
      <c r="I17" s="7">
        <v>0.53607498908607099</v>
      </c>
      <c r="J17" t="s">
        <v>274</v>
      </c>
      <c r="K17" t="s">
        <v>1036</v>
      </c>
    </row>
    <row r="18" spans="1:11" ht="17.25" x14ac:dyDescent="0.35">
      <c r="A18" t="s">
        <v>169</v>
      </c>
      <c r="B18" t="s">
        <v>203</v>
      </c>
      <c r="C18" s="2">
        <v>44725</v>
      </c>
      <c r="D18" t="s">
        <v>213</v>
      </c>
      <c r="E18" t="s">
        <v>230</v>
      </c>
      <c r="F18">
        <v>130</v>
      </c>
      <c r="G18" t="s">
        <v>150</v>
      </c>
      <c r="H18" s="6">
        <v>5</v>
      </c>
      <c r="I18" s="7">
        <v>3.7515550327758003E-2</v>
      </c>
      <c r="J18" t="s">
        <v>275</v>
      </c>
      <c r="K18" t="s">
        <v>1036</v>
      </c>
    </row>
    <row r="19" spans="1:11" ht="17.25" x14ac:dyDescent="0.35">
      <c r="A19" t="s">
        <v>170</v>
      </c>
      <c r="B19" t="s">
        <v>204</v>
      </c>
      <c r="C19" s="2">
        <v>44730</v>
      </c>
      <c r="D19" t="s">
        <v>214</v>
      </c>
      <c r="E19" t="s">
        <v>230</v>
      </c>
      <c r="F19">
        <v>60</v>
      </c>
      <c r="G19" t="s">
        <v>151</v>
      </c>
      <c r="H19" s="6">
        <v>13</v>
      </c>
      <c r="I19" s="7">
        <v>2.4938289886663061E-2</v>
      </c>
      <c r="J19" t="s">
        <v>276</v>
      </c>
      <c r="K19" t="s">
        <v>1036</v>
      </c>
    </row>
    <row r="20" spans="1:11" ht="17.25" x14ac:dyDescent="0.35">
      <c r="A20" t="s">
        <v>171</v>
      </c>
      <c r="B20" t="s">
        <v>205</v>
      </c>
      <c r="C20" s="2">
        <v>44738</v>
      </c>
      <c r="D20" t="s">
        <v>222</v>
      </c>
      <c r="E20" t="s">
        <v>231</v>
      </c>
      <c r="F20">
        <v>95</v>
      </c>
      <c r="G20" t="s">
        <v>149</v>
      </c>
      <c r="H20" s="6">
        <v>5</v>
      </c>
      <c r="I20" s="7">
        <v>1.0123391970414241E-2</v>
      </c>
      <c r="J20" t="s">
        <v>277</v>
      </c>
      <c r="K20" t="s">
        <v>1036</v>
      </c>
    </row>
    <row r="21" spans="1:11" ht="17.25" x14ac:dyDescent="0.35">
      <c r="A21" t="s">
        <v>172</v>
      </c>
      <c r="B21" t="s">
        <v>200</v>
      </c>
      <c r="C21" s="2">
        <v>44730</v>
      </c>
      <c r="D21" t="s">
        <v>210</v>
      </c>
      <c r="E21" t="s">
        <v>231</v>
      </c>
      <c r="F21">
        <v>72</v>
      </c>
      <c r="G21" t="s">
        <v>150</v>
      </c>
      <c r="H21" s="6">
        <v>5</v>
      </c>
      <c r="I21" s="7">
        <v>0.1308869366379137</v>
      </c>
      <c r="J21" t="s">
        <v>278</v>
      </c>
      <c r="K21" t="s">
        <v>1039</v>
      </c>
    </row>
    <row r="22" spans="1:11" ht="17.25" x14ac:dyDescent="0.35">
      <c r="A22" t="s">
        <v>173</v>
      </c>
      <c r="B22" t="s">
        <v>201</v>
      </c>
      <c r="C22" s="2">
        <v>44738</v>
      </c>
      <c r="D22" t="s">
        <v>211</v>
      </c>
      <c r="E22" t="s">
        <v>231</v>
      </c>
      <c r="F22">
        <v>65</v>
      </c>
      <c r="G22" t="s">
        <v>151</v>
      </c>
      <c r="H22" s="6">
        <v>4</v>
      </c>
      <c r="I22" s="7">
        <v>6.6961969492996459E-2</v>
      </c>
      <c r="J22" t="s">
        <v>279</v>
      </c>
      <c r="K22" t="s">
        <v>1039</v>
      </c>
    </row>
    <row r="23" spans="1:11" ht="17.25" x14ac:dyDescent="0.35">
      <c r="A23" t="s">
        <v>174</v>
      </c>
      <c r="B23" t="s">
        <v>202</v>
      </c>
      <c r="C23" s="2">
        <v>44734</v>
      </c>
      <c r="D23" t="s">
        <v>212</v>
      </c>
      <c r="E23" t="s">
        <v>230</v>
      </c>
      <c r="F23">
        <v>250</v>
      </c>
      <c r="G23" t="s">
        <v>149</v>
      </c>
      <c r="H23" s="6">
        <v>3</v>
      </c>
      <c r="I23" s="7">
        <v>0.36350761794645753</v>
      </c>
      <c r="J23" t="s">
        <v>280</v>
      </c>
      <c r="K23" t="s">
        <v>1036</v>
      </c>
    </row>
    <row r="24" spans="1:11" ht="17.25" x14ac:dyDescent="0.35">
      <c r="A24" t="s">
        <v>175</v>
      </c>
      <c r="B24" t="s">
        <v>203</v>
      </c>
      <c r="C24" s="2">
        <v>44729</v>
      </c>
      <c r="D24" t="s">
        <v>213</v>
      </c>
      <c r="E24" t="s">
        <v>230</v>
      </c>
      <c r="F24">
        <v>130</v>
      </c>
      <c r="G24" t="s">
        <v>150</v>
      </c>
      <c r="H24" s="6">
        <v>6</v>
      </c>
      <c r="I24" s="7">
        <v>0.30841415491993102</v>
      </c>
      <c r="J24" t="s">
        <v>281</v>
      </c>
      <c r="K24" t="s">
        <v>1038</v>
      </c>
    </row>
    <row r="25" spans="1:11" ht="17.25" x14ac:dyDescent="0.35">
      <c r="A25" t="s">
        <v>176</v>
      </c>
      <c r="B25" t="s">
        <v>200</v>
      </c>
      <c r="C25" s="2">
        <v>44730</v>
      </c>
      <c r="D25" t="s">
        <v>210</v>
      </c>
      <c r="E25" t="s">
        <v>230</v>
      </c>
      <c r="F25">
        <v>72</v>
      </c>
      <c r="G25" t="s">
        <v>151</v>
      </c>
      <c r="H25" s="6">
        <v>8</v>
      </c>
      <c r="I25" s="7">
        <v>0.21287301321989574</v>
      </c>
      <c r="J25" t="s">
        <v>282</v>
      </c>
      <c r="K25" t="s">
        <v>1038</v>
      </c>
    </row>
    <row r="26" spans="1:11" ht="17.25" x14ac:dyDescent="0.35">
      <c r="A26" t="s">
        <v>177</v>
      </c>
      <c r="B26" t="s">
        <v>201</v>
      </c>
      <c r="C26" s="2">
        <v>44728</v>
      </c>
      <c r="D26" t="s">
        <v>211</v>
      </c>
      <c r="E26" t="s">
        <v>230</v>
      </c>
      <c r="F26">
        <v>65</v>
      </c>
      <c r="G26" t="s">
        <v>149</v>
      </c>
      <c r="H26" s="6">
        <v>5</v>
      </c>
      <c r="I26" s="7">
        <v>0.11047742601795077</v>
      </c>
      <c r="J26" t="s">
        <v>283</v>
      </c>
      <c r="K26" t="s">
        <v>1036</v>
      </c>
    </row>
    <row r="27" spans="1:11" ht="17.25" x14ac:dyDescent="0.35">
      <c r="A27" t="s">
        <v>178</v>
      </c>
      <c r="B27" t="s">
        <v>202</v>
      </c>
      <c r="C27" s="2">
        <v>44735</v>
      </c>
      <c r="D27" t="s">
        <v>212</v>
      </c>
      <c r="E27" t="s">
        <v>230</v>
      </c>
      <c r="F27">
        <v>250</v>
      </c>
      <c r="G27" t="s">
        <v>150</v>
      </c>
      <c r="H27" s="6">
        <v>2</v>
      </c>
      <c r="I27" s="7">
        <v>4.8799156151631218E-2</v>
      </c>
      <c r="J27" t="s">
        <v>284</v>
      </c>
      <c r="K27" t="s">
        <v>1039</v>
      </c>
    </row>
    <row r="28" spans="1:11" ht="17.25" x14ac:dyDescent="0.35">
      <c r="A28" t="s">
        <v>184</v>
      </c>
      <c r="B28" t="s">
        <v>203</v>
      </c>
      <c r="C28" s="2">
        <v>44738</v>
      </c>
      <c r="D28" t="s">
        <v>213</v>
      </c>
      <c r="E28" t="s">
        <v>230</v>
      </c>
      <c r="F28">
        <v>130</v>
      </c>
      <c r="G28" t="s">
        <v>151</v>
      </c>
      <c r="H28" s="6">
        <v>3</v>
      </c>
      <c r="I28" s="7">
        <v>0.27879506176921365</v>
      </c>
      <c r="J28" t="s">
        <v>285</v>
      </c>
      <c r="K28" t="s">
        <v>1039</v>
      </c>
    </row>
    <row r="29" spans="1:11" ht="17.25" x14ac:dyDescent="0.35">
      <c r="A29" t="s">
        <v>179</v>
      </c>
      <c r="B29" t="s">
        <v>204</v>
      </c>
      <c r="C29" s="2">
        <v>44738</v>
      </c>
      <c r="D29" t="s">
        <v>214</v>
      </c>
      <c r="E29" t="s">
        <v>230</v>
      </c>
      <c r="F29">
        <v>60</v>
      </c>
      <c r="G29" t="s">
        <v>149</v>
      </c>
      <c r="H29" s="6">
        <v>14</v>
      </c>
      <c r="I29" s="7">
        <v>7.6045534046593019E-2</v>
      </c>
      <c r="J29" t="s">
        <v>286</v>
      </c>
      <c r="K29" t="s">
        <v>1036</v>
      </c>
    </row>
    <row r="30" spans="1:11" ht="17.25" x14ac:dyDescent="0.35">
      <c r="A30" t="s">
        <v>180</v>
      </c>
      <c r="B30" t="s">
        <v>200</v>
      </c>
      <c r="C30" s="2">
        <v>44734</v>
      </c>
      <c r="D30" t="s">
        <v>210</v>
      </c>
      <c r="E30" t="s">
        <v>230</v>
      </c>
      <c r="F30">
        <v>72</v>
      </c>
      <c r="G30" t="s">
        <v>150</v>
      </c>
      <c r="H30" s="6">
        <v>12</v>
      </c>
      <c r="I30" s="7">
        <v>0.12055762754740325</v>
      </c>
      <c r="J30" t="s">
        <v>259</v>
      </c>
      <c r="K30" t="s">
        <v>1038</v>
      </c>
    </row>
    <row r="31" spans="1:11" ht="17.25" x14ac:dyDescent="0.35">
      <c r="A31" t="s">
        <v>181</v>
      </c>
      <c r="B31" t="s">
        <v>201</v>
      </c>
      <c r="C31" s="2">
        <v>44727</v>
      </c>
      <c r="D31" t="s">
        <v>211</v>
      </c>
      <c r="E31" t="s">
        <v>230</v>
      </c>
      <c r="F31">
        <v>65</v>
      </c>
      <c r="G31" t="s">
        <v>151</v>
      </c>
      <c r="H31" s="6">
        <v>5</v>
      </c>
      <c r="I31" s="7">
        <v>0.30283946337780637</v>
      </c>
      <c r="J31" t="s">
        <v>260</v>
      </c>
      <c r="K31" t="s">
        <v>1039</v>
      </c>
    </row>
    <row r="32" spans="1:11" ht="17.25" x14ac:dyDescent="0.35">
      <c r="A32" t="s">
        <v>182</v>
      </c>
      <c r="B32" t="s">
        <v>202</v>
      </c>
      <c r="C32" s="2">
        <v>44729</v>
      </c>
      <c r="D32" t="s">
        <v>212</v>
      </c>
      <c r="E32" t="s">
        <v>231</v>
      </c>
      <c r="F32">
        <v>250</v>
      </c>
      <c r="G32" t="s">
        <v>149</v>
      </c>
      <c r="H32" s="6">
        <v>1</v>
      </c>
      <c r="I32" s="7">
        <v>0.41401829873258272</v>
      </c>
      <c r="J32" t="s">
        <v>261</v>
      </c>
      <c r="K32" t="s">
        <v>1036</v>
      </c>
    </row>
    <row r="33" spans="1:11" ht="17.25" x14ac:dyDescent="0.35">
      <c r="A33" t="s">
        <v>183</v>
      </c>
      <c r="B33" t="s">
        <v>203</v>
      </c>
      <c r="C33" s="2">
        <v>44726</v>
      </c>
      <c r="D33" t="s">
        <v>213</v>
      </c>
      <c r="E33" t="s">
        <v>230</v>
      </c>
      <c r="F33">
        <v>130</v>
      </c>
      <c r="G33" t="s">
        <v>150</v>
      </c>
      <c r="H33" s="6">
        <v>4</v>
      </c>
      <c r="I33" s="7">
        <v>6.1603660271292333E-3</v>
      </c>
      <c r="J33" t="s">
        <v>262</v>
      </c>
      <c r="K33" t="s">
        <v>1039</v>
      </c>
    </row>
    <row r="34" spans="1:11" ht="17.25" x14ac:dyDescent="0.35">
      <c r="A34" t="s">
        <v>185</v>
      </c>
      <c r="B34" t="s">
        <v>200</v>
      </c>
      <c r="C34" s="2">
        <v>44733</v>
      </c>
      <c r="D34" t="s">
        <v>210</v>
      </c>
      <c r="E34" t="s">
        <v>230</v>
      </c>
      <c r="F34">
        <v>72</v>
      </c>
      <c r="G34" t="s">
        <v>151</v>
      </c>
      <c r="H34" s="6">
        <v>8</v>
      </c>
      <c r="I34" s="7">
        <v>0.10495963672233184</v>
      </c>
      <c r="J34" t="s">
        <v>263</v>
      </c>
      <c r="K34" t="s">
        <v>1037</v>
      </c>
    </row>
    <row r="35" spans="1:11" ht="17.25" x14ac:dyDescent="0.35">
      <c r="A35" t="s">
        <v>186</v>
      </c>
      <c r="B35" t="s">
        <v>201</v>
      </c>
      <c r="C35" s="2">
        <v>44730</v>
      </c>
      <c r="D35" t="s">
        <v>211</v>
      </c>
      <c r="E35" t="s">
        <v>230</v>
      </c>
      <c r="F35">
        <v>65</v>
      </c>
      <c r="G35" t="s">
        <v>149</v>
      </c>
      <c r="H35" s="6">
        <v>12</v>
      </c>
      <c r="I35" s="7">
        <v>0.29377273906475571</v>
      </c>
      <c r="J35" t="s">
        <v>264</v>
      </c>
      <c r="K35" t="s">
        <v>1037</v>
      </c>
    </row>
    <row r="36" spans="1:11" ht="17.25" x14ac:dyDescent="0.35">
      <c r="A36" t="s">
        <v>187</v>
      </c>
      <c r="B36" t="s">
        <v>202</v>
      </c>
      <c r="C36" s="2">
        <v>44736</v>
      </c>
      <c r="D36" t="s">
        <v>212</v>
      </c>
      <c r="E36" t="s">
        <v>230</v>
      </c>
      <c r="F36">
        <v>250</v>
      </c>
      <c r="G36" t="s">
        <v>150</v>
      </c>
      <c r="H36" s="6">
        <v>3</v>
      </c>
      <c r="I36" s="7">
        <v>0.56559810101924179</v>
      </c>
      <c r="J36" t="s">
        <v>265</v>
      </c>
      <c r="K36" t="s">
        <v>1037</v>
      </c>
    </row>
    <row r="37" spans="1:11" ht="17.25" x14ac:dyDescent="0.35">
      <c r="A37" t="s">
        <v>188</v>
      </c>
      <c r="B37" t="s">
        <v>203</v>
      </c>
      <c r="C37" s="2">
        <v>44732</v>
      </c>
      <c r="D37" t="s">
        <v>213</v>
      </c>
      <c r="E37" t="s">
        <v>230</v>
      </c>
      <c r="F37">
        <v>130</v>
      </c>
      <c r="G37" t="s">
        <v>151</v>
      </c>
      <c r="H37" s="6">
        <v>3</v>
      </c>
      <c r="I37" s="7">
        <v>0.14180367825735268</v>
      </c>
      <c r="J37" t="s">
        <v>266</v>
      </c>
      <c r="K37" t="s">
        <v>1039</v>
      </c>
    </row>
    <row r="38" spans="1:11" ht="17.25" x14ac:dyDescent="0.35">
      <c r="A38" t="s">
        <v>189</v>
      </c>
      <c r="B38" t="s">
        <v>204</v>
      </c>
      <c r="C38" s="2">
        <v>44732</v>
      </c>
      <c r="D38" t="s">
        <v>214</v>
      </c>
      <c r="E38" t="s">
        <v>231</v>
      </c>
      <c r="F38">
        <v>60</v>
      </c>
      <c r="G38" t="s">
        <v>149</v>
      </c>
      <c r="H38" s="6">
        <v>11</v>
      </c>
      <c r="I38" s="7">
        <v>0.19727585407121537</v>
      </c>
      <c r="J38" t="s">
        <v>267</v>
      </c>
      <c r="K38" t="s">
        <v>1039</v>
      </c>
    </row>
    <row r="39" spans="1:11" ht="17.25" x14ac:dyDescent="0.35">
      <c r="A39" t="s">
        <v>190</v>
      </c>
      <c r="B39" t="s">
        <v>205</v>
      </c>
      <c r="C39" s="2">
        <v>44731</v>
      </c>
      <c r="D39" t="s">
        <v>222</v>
      </c>
      <c r="E39" t="s">
        <v>230</v>
      </c>
      <c r="F39">
        <v>95</v>
      </c>
      <c r="G39" t="s">
        <v>150</v>
      </c>
      <c r="H39" s="6">
        <v>8</v>
      </c>
      <c r="I39" s="7">
        <v>0.16026707373910823</v>
      </c>
      <c r="J39" t="s">
        <v>268</v>
      </c>
      <c r="K39" t="s">
        <v>1039</v>
      </c>
    </row>
    <row r="40" spans="1:11" ht="17.25" x14ac:dyDescent="0.35">
      <c r="A40" t="s">
        <v>191</v>
      </c>
      <c r="B40" t="s">
        <v>200</v>
      </c>
      <c r="C40" s="2">
        <v>44735</v>
      </c>
      <c r="D40" t="s">
        <v>210</v>
      </c>
      <c r="E40" t="s">
        <v>230</v>
      </c>
      <c r="F40">
        <v>72</v>
      </c>
      <c r="G40" t="s">
        <v>151</v>
      </c>
      <c r="H40" s="6">
        <v>5</v>
      </c>
      <c r="I40" s="7">
        <v>3.6754234817017679E-2</v>
      </c>
      <c r="J40" t="s">
        <v>269</v>
      </c>
      <c r="K40" t="s">
        <v>1038</v>
      </c>
    </row>
    <row r="41" spans="1:11" ht="17.25" x14ac:dyDescent="0.35">
      <c r="A41" t="s">
        <v>192</v>
      </c>
      <c r="B41" t="s">
        <v>201</v>
      </c>
      <c r="C41" s="2">
        <v>44728</v>
      </c>
      <c r="D41" t="s">
        <v>211</v>
      </c>
      <c r="E41" t="s">
        <v>230</v>
      </c>
      <c r="F41">
        <v>65</v>
      </c>
      <c r="G41" t="s">
        <v>149</v>
      </c>
      <c r="H41" s="6">
        <v>6</v>
      </c>
      <c r="I41" s="7">
        <v>0.12047427034169578</v>
      </c>
      <c r="J41" t="s">
        <v>270</v>
      </c>
      <c r="K41" t="s">
        <v>1038</v>
      </c>
    </row>
    <row r="42" spans="1:11" ht="17.25" x14ac:dyDescent="0.35">
      <c r="A42" t="s">
        <v>193</v>
      </c>
      <c r="B42" t="s">
        <v>202</v>
      </c>
      <c r="C42" s="2">
        <v>44727</v>
      </c>
      <c r="D42" t="s">
        <v>212</v>
      </c>
      <c r="E42" t="s">
        <v>231</v>
      </c>
      <c r="F42">
        <v>250</v>
      </c>
      <c r="G42" t="s">
        <v>150</v>
      </c>
      <c r="H42" s="6">
        <v>1</v>
      </c>
      <c r="I42" s="7">
        <v>0.38636401364592987</v>
      </c>
      <c r="J42" t="s">
        <v>271</v>
      </c>
      <c r="K42" t="s">
        <v>1037</v>
      </c>
    </row>
    <row r="43" spans="1:11" ht="17.25" x14ac:dyDescent="0.35">
      <c r="A43" t="s">
        <v>194</v>
      </c>
      <c r="B43" t="s">
        <v>203</v>
      </c>
      <c r="C43" s="2">
        <v>44731</v>
      </c>
      <c r="D43" t="s">
        <v>213</v>
      </c>
      <c r="E43" t="s">
        <v>231</v>
      </c>
      <c r="F43">
        <v>130</v>
      </c>
      <c r="G43" t="s">
        <v>151</v>
      </c>
      <c r="H43" s="6">
        <v>7</v>
      </c>
      <c r="I43" s="7">
        <v>0.25111930985495906</v>
      </c>
      <c r="J43" t="s">
        <v>272</v>
      </c>
      <c r="K43" t="s">
        <v>1037</v>
      </c>
    </row>
    <row r="44" spans="1:11" ht="17.25" x14ac:dyDescent="0.35">
      <c r="A44" t="s">
        <v>195</v>
      </c>
      <c r="B44" t="s">
        <v>200</v>
      </c>
      <c r="C44" s="2">
        <v>44732</v>
      </c>
      <c r="D44" t="s">
        <v>210</v>
      </c>
      <c r="E44" t="s">
        <v>231</v>
      </c>
      <c r="F44">
        <v>72</v>
      </c>
      <c r="G44" t="s">
        <v>149</v>
      </c>
      <c r="H44" s="6">
        <v>7</v>
      </c>
      <c r="I44" s="7">
        <v>0.18099169049889144</v>
      </c>
      <c r="J44" t="s">
        <v>273</v>
      </c>
      <c r="K44" t="s">
        <v>1036</v>
      </c>
    </row>
    <row r="45" spans="1:11" ht="17.25" x14ac:dyDescent="0.35">
      <c r="A45" t="s">
        <v>196</v>
      </c>
      <c r="B45" t="s">
        <v>201</v>
      </c>
      <c r="C45" s="2">
        <v>44738</v>
      </c>
      <c r="D45" t="s">
        <v>211</v>
      </c>
      <c r="E45" t="s">
        <v>231</v>
      </c>
      <c r="F45">
        <v>65</v>
      </c>
      <c r="G45" t="s">
        <v>150</v>
      </c>
      <c r="H45" s="6">
        <v>3</v>
      </c>
      <c r="I45" s="7">
        <v>0.17363786365000505</v>
      </c>
      <c r="J45" t="s">
        <v>274</v>
      </c>
      <c r="K45" t="s">
        <v>1036</v>
      </c>
    </row>
    <row r="46" spans="1:11" ht="17.25" x14ac:dyDescent="0.35">
      <c r="A46" t="s">
        <v>197</v>
      </c>
      <c r="B46" t="s">
        <v>202</v>
      </c>
      <c r="C46" s="2">
        <v>44730</v>
      </c>
      <c r="D46" t="s">
        <v>212</v>
      </c>
      <c r="E46" t="s">
        <v>231</v>
      </c>
      <c r="F46">
        <v>250</v>
      </c>
      <c r="G46" t="s">
        <v>151</v>
      </c>
      <c r="H46" s="6">
        <v>1</v>
      </c>
      <c r="I46" s="7">
        <v>0.75489814137474298</v>
      </c>
      <c r="J46" t="s">
        <v>275</v>
      </c>
      <c r="K46" t="s">
        <v>1036</v>
      </c>
    </row>
    <row r="47" spans="1:11" ht="17.25" x14ac:dyDescent="0.35">
      <c r="A47" t="s">
        <v>198</v>
      </c>
      <c r="B47" t="s">
        <v>203</v>
      </c>
      <c r="C47" s="2">
        <v>44736</v>
      </c>
      <c r="D47" t="s">
        <v>213</v>
      </c>
      <c r="E47" t="s">
        <v>231</v>
      </c>
      <c r="F47">
        <v>130</v>
      </c>
      <c r="G47" t="s">
        <v>149</v>
      </c>
      <c r="H47" s="6">
        <v>6</v>
      </c>
      <c r="I47" s="7">
        <v>0.41826226246410803</v>
      </c>
      <c r="J47" t="s">
        <v>276</v>
      </c>
      <c r="K47" t="s">
        <v>1036</v>
      </c>
    </row>
    <row r="48" spans="1:11" ht="17.25" x14ac:dyDescent="0.35">
      <c r="A48" t="s">
        <v>287</v>
      </c>
      <c r="B48" t="s">
        <v>200</v>
      </c>
      <c r="C48" s="2">
        <v>44733</v>
      </c>
      <c r="D48" t="s">
        <v>210</v>
      </c>
      <c r="E48" t="s">
        <v>230</v>
      </c>
      <c r="F48">
        <v>72</v>
      </c>
      <c r="G48" t="s">
        <v>149</v>
      </c>
      <c r="H48" s="6">
        <v>4</v>
      </c>
      <c r="I48" s="7">
        <v>1.372080123313592E-2</v>
      </c>
      <c r="J48" t="s">
        <v>277</v>
      </c>
      <c r="K48" t="s">
        <v>1036</v>
      </c>
    </row>
    <row r="49" spans="1:11" ht="17.25" x14ac:dyDescent="0.35">
      <c r="A49" t="s">
        <v>288</v>
      </c>
      <c r="B49" t="s">
        <v>201</v>
      </c>
      <c r="C49" s="2">
        <v>44746</v>
      </c>
      <c r="D49" t="s">
        <v>211</v>
      </c>
      <c r="E49" t="s">
        <v>231</v>
      </c>
      <c r="F49">
        <v>65</v>
      </c>
      <c r="G49" t="s">
        <v>150</v>
      </c>
      <c r="H49" s="6">
        <v>6</v>
      </c>
      <c r="I49" s="7">
        <v>2.2083854314921911E-2</v>
      </c>
      <c r="J49" t="s">
        <v>278</v>
      </c>
      <c r="K49" t="s">
        <v>1039</v>
      </c>
    </row>
    <row r="50" spans="1:11" ht="17.25" x14ac:dyDescent="0.35">
      <c r="A50" t="s">
        <v>289</v>
      </c>
      <c r="B50" t="s">
        <v>202</v>
      </c>
      <c r="C50" s="2">
        <v>44755</v>
      </c>
      <c r="D50" t="s">
        <v>212</v>
      </c>
      <c r="E50" t="s">
        <v>230</v>
      </c>
      <c r="F50">
        <v>250</v>
      </c>
      <c r="G50" t="s">
        <v>151</v>
      </c>
      <c r="H50" s="6">
        <v>3</v>
      </c>
      <c r="I50" s="7">
        <v>0.92842323956324613</v>
      </c>
      <c r="J50" t="s">
        <v>279</v>
      </c>
      <c r="K50" t="s">
        <v>1039</v>
      </c>
    </row>
    <row r="51" spans="1:11" ht="17.25" x14ac:dyDescent="0.35">
      <c r="A51" t="s">
        <v>290</v>
      </c>
      <c r="B51" t="s">
        <v>203</v>
      </c>
      <c r="C51" s="2">
        <v>44755</v>
      </c>
      <c r="D51" t="s">
        <v>213</v>
      </c>
      <c r="E51" t="s">
        <v>231</v>
      </c>
      <c r="F51">
        <v>130</v>
      </c>
      <c r="G51" t="s">
        <v>149</v>
      </c>
      <c r="H51" s="6">
        <v>2</v>
      </c>
      <c r="I51" s="7">
        <v>0.20990358910221096</v>
      </c>
      <c r="J51" t="s">
        <v>280</v>
      </c>
      <c r="K51" t="s">
        <v>1036</v>
      </c>
    </row>
    <row r="52" spans="1:11" ht="17.25" x14ac:dyDescent="0.35">
      <c r="A52" t="s">
        <v>291</v>
      </c>
      <c r="B52" t="s">
        <v>200</v>
      </c>
      <c r="C52" s="2">
        <v>44727</v>
      </c>
      <c r="D52" t="s">
        <v>210</v>
      </c>
      <c r="E52" t="s">
        <v>230</v>
      </c>
      <c r="F52">
        <v>72</v>
      </c>
      <c r="G52" t="s">
        <v>150</v>
      </c>
      <c r="H52" s="6">
        <v>5</v>
      </c>
      <c r="I52" s="7">
        <v>0.184343159134289</v>
      </c>
      <c r="J52" t="s">
        <v>281</v>
      </c>
      <c r="K52" t="s">
        <v>1038</v>
      </c>
    </row>
    <row r="53" spans="1:11" ht="17.25" x14ac:dyDescent="0.35">
      <c r="A53" t="s">
        <v>292</v>
      </c>
      <c r="B53" t="s">
        <v>201</v>
      </c>
      <c r="C53" s="2">
        <v>44746</v>
      </c>
      <c r="D53" t="s">
        <v>211</v>
      </c>
      <c r="E53" t="s">
        <v>231</v>
      </c>
      <c r="F53">
        <v>65</v>
      </c>
      <c r="G53" t="s">
        <v>151</v>
      </c>
      <c r="H53" s="6">
        <v>8</v>
      </c>
      <c r="I53" s="7">
        <v>0.11144429073382323</v>
      </c>
      <c r="J53" t="s">
        <v>282</v>
      </c>
      <c r="K53" t="s">
        <v>1038</v>
      </c>
    </row>
    <row r="54" spans="1:11" ht="17.25" x14ac:dyDescent="0.35">
      <c r="A54" t="s">
        <v>293</v>
      </c>
      <c r="B54" t="s">
        <v>202</v>
      </c>
      <c r="C54" s="2">
        <v>44740</v>
      </c>
      <c r="D54" t="s">
        <v>212</v>
      </c>
      <c r="E54" t="s">
        <v>230</v>
      </c>
      <c r="F54">
        <v>250</v>
      </c>
      <c r="G54" t="s">
        <v>149</v>
      </c>
      <c r="H54" s="6">
        <v>3</v>
      </c>
      <c r="I54" s="7">
        <v>0.56286929186816415</v>
      </c>
      <c r="J54" t="s">
        <v>283</v>
      </c>
      <c r="K54" t="s">
        <v>1036</v>
      </c>
    </row>
    <row r="55" spans="1:11" ht="17.25" x14ac:dyDescent="0.35">
      <c r="A55" t="s">
        <v>294</v>
      </c>
      <c r="B55" t="s">
        <v>203</v>
      </c>
      <c r="C55" s="2">
        <v>44743</v>
      </c>
      <c r="D55" t="s">
        <v>213</v>
      </c>
      <c r="E55" t="s">
        <v>231</v>
      </c>
      <c r="F55">
        <v>130</v>
      </c>
      <c r="G55" t="s">
        <v>150</v>
      </c>
      <c r="H55" s="6">
        <v>3</v>
      </c>
      <c r="I55" s="7">
        <v>3.138956050307417E-2</v>
      </c>
      <c r="J55" t="s">
        <v>284</v>
      </c>
      <c r="K55" t="s">
        <v>1039</v>
      </c>
    </row>
    <row r="56" spans="1:11" ht="17.25" x14ac:dyDescent="0.35">
      <c r="A56" t="s">
        <v>295</v>
      </c>
      <c r="B56" t="s">
        <v>204</v>
      </c>
      <c r="C56" s="2">
        <v>44737</v>
      </c>
      <c r="D56" t="s">
        <v>214</v>
      </c>
      <c r="E56" t="s">
        <v>230</v>
      </c>
      <c r="F56">
        <v>60</v>
      </c>
      <c r="G56" t="s">
        <v>151</v>
      </c>
      <c r="H56" s="6">
        <v>13</v>
      </c>
      <c r="I56" s="7">
        <v>0.23798278495106248</v>
      </c>
      <c r="J56" t="s">
        <v>285</v>
      </c>
      <c r="K56" t="s">
        <v>1039</v>
      </c>
    </row>
    <row r="57" spans="1:11" ht="17.25" x14ac:dyDescent="0.35">
      <c r="A57" t="s">
        <v>296</v>
      </c>
      <c r="B57" t="s">
        <v>200</v>
      </c>
      <c r="C57" s="2">
        <v>44757</v>
      </c>
      <c r="D57" t="s">
        <v>210</v>
      </c>
      <c r="E57" t="s">
        <v>231</v>
      </c>
      <c r="F57">
        <v>72</v>
      </c>
      <c r="G57" t="s">
        <v>149</v>
      </c>
      <c r="H57" s="6">
        <v>5</v>
      </c>
      <c r="I57" s="7">
        <v>0.19712344024473996</v>
      </c>
      <c r="J57" t="s">
        <v>286</v>
      </c>
      <c r="K57" t="s">
        <v>1036</v>
      </c>
    </row>
    <row r="58" spans="1:11" ht="17.25" x14ac:dyDescent="0.35">
      <c r="A58" t="s">
        <v>297</v>
      </c>
      <c r="B58" t="s">
        <v>201</v>
      </c>
      <c r="C58" s="2">
        <v>44745</v>
      </c>
      <c r="D58" t="s">
        <v>211</v>
      </c>
      <c r="E58" t="s">
        <v>230</v>
      </c>
      <c r="F58">
        <v>65</v>
      </c>
      <c r="G58" t="s">
        <v>150</v>
      </c>
      <c r="H58" s="6">
        <v>7</v>
      </c>
      <c r="I58" s="7">
        <v>6.8295799738434873E-2</v>
      </c>
      <c r="J58" t="s">
        <v>259</v>
      </c>
      <c r="K58" t="s">
        <v>1038</v>
      </c>
    </row>
    <row r="59" spans="1:11" ht="17.25" x14ac:dyDescent="0.35">
      <c r="A59" t="s">
        <v>298</v>
      </c>
      <c r="B59" t="s">
        <v>202</v>
      </c>
      <c r="C59" s="2">
        <v>44760</v>
      </c>
      <c r="D59" t="s">
        <v>212</v>
      </c>
      <c r="E59" t="s">
        <v>231</v>
      </c>
      <c r="F59">
        <v>250</v>
      </c>
      <c r="G59" t="s">
        <v>151</v>
      </c>
      <c r="H59" s="6">
        <v>3</v>
      </c>
      <c r="I59" s="7">
        <v>1.6828522965904168E-2</v>
      </c>
      <c r="J59" t="s">
        <v>260</v>
      </c>
      <c r="K59" t="s">
        <v>1039</v>
      </c>
    </row>
    <row r="60" spans="1:11" ht="17.25" x14ac:dyDescent="0.35">
      <c r="A60" t="s">
        <v>299</v>
      </c>
      <c r="B60" t="s">
        <v>203</v>
      </c>
      <c r="C60" s="2">
        <v>44750</v>
      </c>
      <c r="D60" t="s">
        <v>213</v>
      </c>
      <c r="E60" t="s">
        <v>230</v>
      </c>
      <c r="F60">
        <v>130</v>
      </c>
      <c r="G60" t="s">
        <v>149</v>
      </c>
      <c r="H60" s="6">
        <v>6</v>
      </c>
      <c r="I60" s="7">
        <v>0.26661284065553453</v>
      </c>
      <c r="J60" t="s">
        <v>272</v>
      </c>
      <c r="K60" t="s">
        <v>1037</v>
      </c>
    </row>
    <row r="61" spans="1:11" ht="17.25" x14ac:dyDescent="0.35">
      <c r="A61" t="s">
        <v>300</v>
      </c>
      <c r="B61" t="s">
        <v>200</v>
      </c>
      <c r="C61" s="2">
        <v>44742</v>
      </c>
      <c r="D61" t="s">
        <v>210</v>
      </c>
      <c r="E61" t="s">
        <v>231</v>
      </c>
      <c r="F61">
        <v>72</v>
      </c>
      <c r="G61" t="s">
        <v>150</v>
      </c>
      <c r="H61" s="6">
        <v>11</v>
      </c>
      <c r="I61" s="7">
        <v>0.21251347110701568</v>
      </c>
      <c r="J61" t="s">
        <v>273</v>
      </c>
      <c r="K61" t="s">
        <v>1036</v>
      </c>
    </row>
    <row r="62" spans="1:11" ht="17.25" x14ac:dyDescent="0.35">
      <c r="A62" t="s">
        <v>301</v>
      </c>
      <c r="B62" t="s">
        <v>201</v>
      </c>
      <c r="C62" s="2">
        <v>44754</v>
      </c>
      <c r="D62" t="s">
        <v>211</v>
      </c>
      <c r="E62" t="s">
        <v>230</v>
      </c>
      <c r="F62">
        <v>65</v>
      </c>
      <c r="G62" t="s">
        <v>151</v>
      </c>
      <c r="H62" s="6">
        <v>12</v>
      </c>
      <c r="I62" s="7">
        <v>0.10994257661413849</v>
      </c>
      <c r="J62" t="s">
        <v>274</v>
      </c>
      <c r="K62" t="s">
        <v>1036</v>
      </c>
    </row>
    <row r="63" spans="1:11" ht="17.25" x14ac:dyDescent="0.35">
      <c r="A63" t="s">
        <v>302</v>
      </c>
      <c r="B63" t="s">
        <v>202</v>
      </c>
      <c r="C63" s="2">
        <v>44746</v>
      </c>
      <c r="D63" t="s">
        <v>212</v>
      </c>
      <c r="E63" t="s">
        <v>231</v>
      </c>
      <c r="F63">
        <v>250</v>
      </c>
      <c r="G63" t="s">
        <v>149</v>
      </c>
      <c r="H63" s="6">
        <v>2</v>
      </c>
      <c r="I63" s="7">
        <v>0.53607498908607099</v>
      </c>
      <c r="J63" t="s">
        <v>275</v>
      </c>
      <c r="K63" t="s">
        <v>1036</v>
      </c>
    </row>
    <row r="64" spans="1:11" ht="17.25" x14ac:dyDescent="0.35">
      <c r="A64" t="s">
        <v>303</v>
      </c>
      <c r="B64" t="s">
        <v>203</v>
      </c>
      <c r="C64" s="2">
        <v>44752</v>
      </c>
      <c r="D64" t="s">
        <v>213</v>
      </c>
      <c r="E64" t="s">
        <v>230</v>
      </c>
      <c r="F64">
        <v>130</v>
      </c>
      <c r="G64" t="s">
        <v>150</v>
      </c>
      <c r="H64" s="6">
        <v>6</v>
      </c>
      <c r="I64" s="7">
        <v>3.7515550327758003E-2</v>
      </c>
      <c r="J64" t="s">
        <v>265</v>
      </c>
      <c r="K64" t="s">
        <v>1037</v>
      </c>
    </row>
    <row r="65" spans="1:11" ht="17.25" x14ac:dyDescent="0.35">
      <c r="A65" t="s">
        <v>304</v>
      </c>
      <c r="B65" t="s">
        <v>204</v>
      </c>
      <c r="C65" s="2">
        <v>44725</v>
      </c>
      <c r="D65" t="s">
        <v>214</v>
      </c>
      <c r="E65" t="s">
        <v>230</v>
      </c>
      <c r="F65">
        <v>60</v>
      </c>
      <c r="G65" t="s">
        <v>151</v>
      </c>
      <c r="H65" s="6">
        <v>15</v>
      </c>
      <c r="I65" s="7">
        <v>2.4938289886663061E-2</v>
      </c>
      <c r="J65" t="s">
        <v>266</v>
      </c>
      <c r="K65" t="s">
        <v>1039</v>
      </c>
    </row>
    <row r="66" spans="1:11" ht="17.25" x14ac:dyDescent="0.35">
      <c r="A66" t="s">
        <v>305</v>
      </c>
      <c r="B66" t="s">
        <v>205</v>
      </c>
      <c r="C66" s="2">
        <v>44734</v>
      </c>
      <c r="D66" t="s">
        <v>222</v>
      </c>
      <c r="E66" t="s">
        <v>231</v>
      </c>
      <c r="F66">
        <v>95</v>
      </c>
      <c r="G66" t="s">
        <v>149</v>
      </c>
      <c r="H66" s="6">
        <v>9</v>
      </c>
      <c r="I66" s="7">
        <v>1.0123391970414241E-2</v>
      </c>
      <c r="J66" t="s">
        <v>267</v>
      </c>
      <c r="K66" t="s">
        <v>1039</v>
      </c>
    </row>
    <row r="67" spans="1:11" ht="17.25" x14ac:dyDescent="0.35">
      <c r="A67" t="s">
        <v>306</v>
      </c>
      <c r="B67" t="s">
        <v>200</v>
      </c>
      <c r="C67" s="2">
        <v>44761</v>
      </c>
      <c r="D67" t="s">
        <v>210</v>
      </c>
      <c r="E67" t="s">
        <v>231</v>
      </c>
      <c r="F67">
        <v>72</v>
      </c>
      <c r="G67" t="s">
        <v>150</v>
      </c>
      <c r="H67" s="6">
        <v>12</v>
      </c>
      <c r="I67" s="7">
        <v>0.1308869366379137</v>
      </c>
      <c r="J67" t="s">
        <v>277</v>
      </c>
      <c r="K67" t="s">
        <v>1036</v>
      </c>
    </row>
    <row r="68" spans="1:11" ht="17.25" x14ac:dyDescent="0.35">
      <c r="A68" t="s">
        <v>307</v>
      </c>
      <c r="B68" t="s">
        <v>201</v>
      </c>
      <c r="C68" s="2">
        <v>44735</v>
      </c>
      <c r="D68" t="s">
        <v>211</v>
      </c>
      <c r="E68" t="s">
        <v>231</v>
      </c>
      <c r="F68">
        <v>65</v>
      </c>
      <c r="G68" t="s">
        <v>151</v>
      </c>
      <c r="H68" s="6">
        <v>7</v>
      </c>
      <c r="I68" s="7">
        <v>6.6961969492996459E-2</v>
      </c>
      <c r="J68" t="s">
        <v>278</v>
      </c>
      <c r="K68" t="s">
        <v>1039</v>
      </c>
    </row>
    <row r="69" spans="1:11" ht="17.25" x14ac:dyDescent="0.35">
      <c r="A69" t="s">
        <v>308</v>
      </c>
      <c r="B69" t="s">
        <v>202</v>
      </c>
      <c r="C69" s="2">
        <v>44753</v>
      </c>
      <c r="D69" t="s">
        <v>212</v>
      </c>
      <c r="E69" t="s">
        <v>230</v>
      </c>
      <c r="F69">
        <v>250</v>
      </c>
      <c r="G69" t="s">
        <v>149</v>
      </c>
      <c r="H69" s="6">
        <v>3</v>
      </c>
      <c r="I69" s="7">
        <v>0.36350761794645753</v>
      </c>
      <c r="J69" t="s">
        <v>279</v>
      </c>
      <c r="K69" t="s">
        <v>1039</v>
      </c>
    </row>
    <row r="70" spans="1:11" ht="17.25" x14ac:dyDescent="0.35">
      <c r="A70" t="s">
        <v>309</v>
      </c>
      <c r="B70" t="s">
        <v>203</v>
      </c>
      <c r="C70" s="2">
        <v>44732</v>
      </c>
      <c r="D70" t="s">
        <v>213</v>
      </c>
      <c r="E70" t="s">
        <v>230</v>
      </c>
      <c r="F70">
        <v>130</v>
      </c>
      <c r="G70" t="s">
        <v>150</v>
      </c>
      <c r="H70" s="6">
        <v>6</v>
      </c>
      <c r="I70" s="7">
        <v>0.30841415491993102</v>
      </c>
      <c r="J70" t="s">
        <v>280</v>
      </c>
      <c r="K70" t="s">
        <v>1036</v>
      </c>
    </row>
    <row r="71" spans="1:11" ht="17.25" x14ac:dyDescent="0.35">
      <c r="A71" t="s">
        <v>310</v>
      </c>
      <c r="B71" t="s">
        <v>200</v>
      </c>
      <c r="C71" s="2">
        <v>44748</v>
      </c>
      <c r="D71" t="s">
        <v>210</v>
      </c>
      <c r="E71" t="s">
        <v>230</v>
      </c>
      <c r="F71">
        <v>72</v>
      </c>
      <c r="G71" t="s">
        <v>151</v>
      </c>
      <c r="H71" s="6">
        <v>9</v>
      </c>
      <c r="I71" s="7">
        <v>0.21287301321989574</v>
      </c>
      <c r="J71" t="s">
        <v>281</v>
      </c>
      <c r="K71" t="s">
        <v>1038</v>
      </c>
    </row>
    <row r="72" spans="1:11" ht="17.25" x14ac:dyDescent="0.35">
      <c r="A72" t="s">
        <v>311</v>
      </c>
      <c r="B72" t="s">
        <v>201</v>
      </c>
      <c r="C72" s="2">
        <v>44731</v>
      </c>
      <c r="D72" t="s">
        <v>211</v>
      </c>
      <c r="E72" t="s">
        <v>230</v>
      </c>
      <c r="F72">
        <v>65</v>
      </c>
      <c r="G72" t="s">
        <v>149</v>
      </c>
      <c r="H72" s="6">
        <v>4</v>
      </c>
      <c r="I72" s="7">
        <v>0.11047742601795077</v>
      </c>
      <c r="J72" t="s">
        <v>282</v>
      </c>
      <c r="K72" t="s">
        <v>1038</v>
      </c>
    </row>
    <row r="73" spans="1:11" ht="17.25" x14ac:dyDescent="0.35">
      <c r="A73" t="s">
        <v>312</v>
      </c>
      <c r="B73" t="s">
        <v>202</v>
      </c>
      <c r="C73" s="2">
        <v>44725</v>
      </c>
      <c r="D73" t="s">
        <v>212</v>
      </c>
      <c r="E73" t="s">
        <v>230</v>
      </c>
      <c r="F73">
        <v>250</v>
      </c>
      <c r="G73" t="s">
        <v>150</v>
      </c>
      <c r="H73" s="6">
        <v>2</v>
      </c>
      <c r="I73" s="7">
        <v>4.8799156151631218E-2</v>
      </c>
      <c r="J73" t="s">
        <v>283</v>
      </c>
      <c r="K73" t="s">
        <v>1036</v>
      </c>
    </row>
    <row r="74" spans="1:11" ht="17.25" x14ac:dyDescent="0.35">
      <c r="A74" t="s">
        <v>313</v>
      </c>
      <c r="B74" t="s">
        <v>203</v>
      </c>
      <c r="C74" s="2">
        <v>44753</v>
      </c>
      <c r="D74" t="s">
        <v>213</v>
      </c>
      <c r="E74" t="s">
        <v>230</v>
      </c>
      <c r="F74">
        <v>130</v>
      </c>
      <c r="G74" t="s">
        <v>151</v>
      </c>
      <c r="H74" s="6">
        <v>6</v>
      </c>
      <c r="I74" s="7">
        <v>0.27879506176921365</v>
      </c>
      <c r="J74" t="s">
        <v>266</v>
      </c>
      <c r="K74" t="s">
        <v>1039</v>
      </c>
    </row>
    <row r="75" spans="1:11" ht="17.25" x14ac:dyDescent="0.35">
      <c r="A75" t="s">
        <v>314</v>
      </c>
      <c r="B75" t="s">
        <v>204</v>
      </c>
      <c r="C75" s="2">
        <v>44738</v>
      </c>
      <c r="D75" t="s">
        <v>214</v>
      </c>
      <c r="E75" t="s">
        <v>230</v>
      </c>
      <c r="F75">
        <v>60</v>
      </c>
      <c r="G75" t="s">
        <v>149</v>
      </c>
      <c r="H75" s="6">
        <v>9</v>
      </c>
      <c r="I75" s="7">
        <v>7.6045534046593019E-2</v>
      </c>
      <c r="J75" t="s">
        <v>267</v>
      </c>
      <c r="K75" t="s">
        <v>1039</v>
      </c>
    </row>
    <row r="76" spans="1:11" ht="17.25" x14ac:dyDescent="0.35">
      <c r="A76" t="s">
        <v>315</v>
      </c>
      <c r="B76" t="s">
        <v>200</v>
      </c>
      <c r="C76" s="2">
        <v>44762</v>
      </c>
      <c r="D76" t="s">
        <v>210</v>
      </c>
      <c r="E76" t="s">
        <v>230</v>
      </c>
      <c r="F76">
        <v>72</v>
      </c>
      <c r="G76" t="s">
        <v>150</v>
      </c>
      <c r="H76" s="6">
        <v>11</v>
      </c>
      <c r="I76" s="7">
        <v>0.12055762754740325</v>
      </c>
      <c r="J76" t="s">
        <v>268</v>
      </c>
      <c r="K76" t="s">
        <v>1039</v>
      </c>
    </row>
    <row r="77" spans="1:11" ht="17.25" x14ac:dyDescent="0.35">
      <c r="A77" t="s">
        <v>316</v>
      </c>
      <c r="B77" t="s">
        <v>201</v>
      </c>
      <c r="C77" s="2">
        <v>44756</v>
      </c>
      <c r="D77" t="s">
        <v>211</v>
      </c>
      <c r="E77" t="s">
        <v>230</v>
      </c>
      <c r="F77">
        <v>65</v>
      </c>
      <c r="G77" t="s">
        <v>151</v>
      </c>
      <c r="H77" s="6">
        <v>13</v>
      </c>
      <c r="I77" s="7">
        <v>0.30283946337780637</v>
      </c>
      <c r="J77" t="s">
        <v>284</v>
      </c>
      <c r="K77" t="s">
        <v>1039</v>
      </c>
    </row>
    <row r="78" spans="1:11" ht="17.25" x14ac:dyDescent="0.35">
      <c r="A78" t="s">
        <v>317</v>
      </c>
      <c r="B78" t="s">
        <v>202</v>
      </c>
      <c r="C78" s="2">
        <v>44744</v>
      </c>
      <c r="D78" t="s">
        <v>212</v>
      </c>
      <c r="E78" t="s">
        <v>231</v>
      </c>
      <c r="F78">
        <v>250</v>
      </c>
      <c r="G78" t="s">
        <v>149</v>
      </c>
      <c r="H78" s="6">
        <v>2</v>
      </c>
      <c r="I78" s="7">
        <v>0.41401829873258272</v>
      </c>
      <c r="J78" t="s">
        <v>285</v>
      </c>
      <c r="K78" t="s">
        <v>1039</v>
      </c>
    </row>
    <row r="79" spans="1:11" ht="17.25" x14ac:dyDescent="0.35">
      <c r="A79" t="s">
        <v>318</v>
      </c>
      <c r="B79" t="s">
        <v>203</v>
      </c>
      <c r="C79" s="2">
        <v>44753</v>
      </c>
      <c r="D79" t="s">
        <v>213</v>
      </c>
      <c r="E79" t="s">
        <v>230</v>
      </c>
      <c r="F79">
        <v>130</v>
      </c>
      <c r="G79" t="s">
        <v>150</v>
      </c>
      <c r="H79" s="6">
        <v>6</v>
      </c>
      <c r="I79" s="7">
        <v>6.1603660271292333E-3</v>
      </c>
      <c r="J79" t="s">
        <v>286</v>
      </c>
      <c r="K79" t="s">
        <v>1036</v>
      </c>
    </row>
    <row r="80" spans="1:11" ht="17.25" x14ac:dyDescent="0.35">
      <c r="A80" t="s">
        <v>319</v>
      </c>
      <c r="B80" t="s">
        <v>200</v>
      </c>
      <c r="C80" s="2">
        <v>44762</v>
      </c>
      <c r="D80" t="s">
        <v>210</v>
      </c>
      <c r="E80" t="s">
        <v>230</v>
      </c>
      <c r="F80">
        <v>72</v>
      </c>
      <c r="G80" t="s">
        <v>151</v>
      </c>
      <c r="H80" s="6">
        <v>12</v>
      </c>
      <c r="I80" s="7">
        <v>0.10495963672233184</v>
      </c>
      <c r="J80" t="s">
        <v>259</v>
      </c>
      <c r="K80" t="s">
        <v>1038</v>
      </c>
    </row>
    <row r="81" spans="1:11" ht="17.25" x14ac:dyDescent="0.35">
      <c r="A81" t="s">
        <v>320</v>
      </c>
      <c r="B81" t="s">
        <v>201</v>
      </c>
      <c r="C81" s="2">
        <v>44740</v>
      </c>
      <c r="D81" t="s">
        <v>211</v>
      </c>
      <c r="E81" t="s">
        <v>230</v>
      </c>
      <c r="F81">
        <v>65</v>
      </c>
      <c r="G81" t="s">
        <v>149</v>
      </c>
      <c r="H81" s="6">
        <v>11</v>
      </c>
      <c r="I81" s="7">
        <v>0.29377273906475571</v>
      </c>
      <c r="J81" t="s">
        <v>260</v>
      </c>
      <c r="K81" t="s">
        <v>1039</v>
      </c>
    </row>
    <row r="82" spans="1:11" ht="17.25" x14ac:dyDescent="0.35">
      <c r="A82" t="s">
        <v>321</v>
      </c>
      <c r="B82" t="s">
        <v>202</v>
      </c>
      <c r="C82" s="2">
        <v>44729</v>
      </c>
      <c r="D82" t="s">
        <v>212</v>
      </c>
      <c r="E82" t="s">
        <v>230</v>
      </c>
      <c r="F82">
        <v>250</v>
      </c>
      <c r="G82" t="s">
        <v>150</v>
      </c>
      <c r="H82" s="6">
        <v>3</v>
      </c>
      <c r="I82" s="7">
        <v>0.56559810101924179</v>
      </c>
      <c r="J82" t="s">
        <v>272</v>
      </c>
      <c r="K82" t="s">
        <v>1037</v>
      </c>
    </row>
    <row r="83" spans="1:11" ht="17.25" x14ac:dyDescent="0.35">
      <c r="A83" t="s">
        <v>322</v>
      </c>
      <c r="B83" t="s">
        <v>203</v>
      </c>
      <c r="C83" s="2">
        <v>44727</v>
      </c>
      <c r="D83" t="s">
        <v>213</v>
      </c>
      <c r="E83" t="s">
        <v>230</v>
      </c>
      <c r="F83">
        <v>130</v>
      </c>
      <c r="G83" t="s">
        <v>151</v>
      </c>
      <c r="H83" s="6">
        <v>4</v>
      </c>
      <c r="I83" s="7">
        <v>0.14180367825735268</v>
      </c>
      <c r="J83" t="s">
        <v>273</v>
      </c>
      <c r="K83" t="s">
        <v>1036</v>
      </c>
    </row>
    <row r="84" spans="1:11" ht="17.25" x14ac:dyDescent="0.35">
      <c r="A84" t="s">
        <v>323</v>
      </c>
      <c r="B84" t="s">
        <v>204</v>
      </c>
      <c r="C84" s="2">
        <v>44734</v>
      </c>
      <c r="D84" t="s">
        <v>214</v>
      </c>
      <c r="E84" t="s">
        <v>231</v>
      </c>
      <c r="F84">
        <v>60</v>
      </c>
      <c r="G84" t="s">
        <v>149</v>
      </c>
      <c r="H84" s="6">
        <v>14</v>
      </c>
      <c r="I84" s="7">
        <v>0.19727585407121537</v>
      </c>
      <c r="J84" t="s">
        <v>274</v>
      </c>
      <c r="K84" t="s">
        <v>1036</v>
      </c>
    </row>
    <row r="85" spans="1:11" ht="17.25" x14ac:dyDescent="0.35">
      <c r="A85" t="s">
        <v>324</v>
      </c>
      <c r="B85" t="s">
        <v>205</v>
      </c>
      <c r="C85" s="2">
        <v>44744</v>
      </c>
      <c r="D85" t="s">
        <v>222</v>
      </c>
      <c r="E85" t="s">
        <v>230</v>
      </c>
      <c r="F85">
        <v>95</v>
      </c>
      <c r="G85" t="s">
        <v>150</v>
      </c>
      <c r="H85" s="6">
        <v>2</v>
      </c>
      <c r="I85" s="7">
        <v>0.16026707373910823</v>
      </c>
      <c r="J85" t="s">
        <v>275</v>
      </c>
      <c r="K85" t="s">
        <v>1036</v>
      </c>
    </row>
    <row r="86" spans="1:11" ht="17.25" x14ac:dyDescent="0.35">
      <c r="A86" t="s">
        <v>325</v>
      </c>
      <c r="B86" t="s">
        <v>200</v>
      </c>
      <c r="C86" s="2">
        <v>44737</v>
      </c>
      <c r="D86" t="s">
        <v>210</v>
      </c>
      <c r="E86" t="s">
        <v>230</v>
      </c>
      <c r="F86">
        <v>72</v>
      </c>
      <c r="G86" t="s">
        <v>151</v>
      </c>
      <c r="H86" s="6">
        <v>4</v>
      </c>
      <c r="I86" s="7">
        <v>3.6754234817017679E-2</v>
      </c>
      <c r="J86" t="s">
        <v>265</v>
      </c>
      <c r="K86" t="s">
        <v>1037</v>
      </c>
    </row>
    <row r="87" spans="1:11" ht="17.25" x14ac:dyDescent="0.35">
      <c r="A87" t="s">
        <v>326</v>
      </c>
      <c r="B87" t="s">
        <v>201</v>
      </c>
      <c r="C87" s="2">
        <v>44752</v>
      </c>
      <c r="D87" t="s">
        <v>211</v>
      </c>
      <c r="E87" t="s">
        <v>230</v>
      </c>
      <c r="F87">
        <v>65</v>
      </c>
      <c r="G87" t="s">
        <v>149</v>
      </c>
      <c r="H87" s="6">
        <v>6</v>
      </c>
      <c r="I87" s="7">
        <v>0.12047427034169578</v>
      </c>
      <c r="J87" t="s">
        <v>266</v>
      </c>
      <c r="K87" t="s">
        <v>1039</v>
      </c>
    </row>
    <row r="88" spans="1:11" ht="17.25" x14ac:dyDescent="0.35">
      <c r="A88" t="s">
        <v>327</v>
      </c>
      <c r="B88" t="s">
        <v>202</v>
      </c>
      <c r="C88" s="2">
        <v>44736</v>
      </c>
      <c r="D88" t="s">
        <v>212</v>
      </c>
      <c r="E88" t="s">
        <v>231</v>
      </c>
      <c r="F88">
        <v>250</v>
      </c>
      <c r="G88" t="s">
        <v>150</v>
      </c>
      <c r="H88" s="6">
        <v>2</v>
      </c>
      <c r="I88" s="7">
        <v>0.38636401364592987</v>
      </c>
      <c r="J88" t="s">
        <v>267</v>
      </c>
      <c r="K88" t="s">
        <v>1039</v>
      </c>
    </row>
    <row r="89" spans="1:11" ht="17.25" x14ac:dyDescent="0.35">
      <c r="A89" t="s">
        <v>328</v>
      </c>
      <c r="B89" t="s">
        <v>203</v>
      </c>
      <c r="C89" s="2">
        <v>44752</v>
      </c>
      <c r="D89" t="s">
        <v>213</v>
      </c>
      <c r="E89" t="s">
        <v>231</v>
      </c>
      <c r="F89">
        <v>130</v>
      </c>
      <c r="G89" t="s">
        <v>151</v>
      </c>
      <c r="H89" s="6">
        <v>5</v>
      </c>
      <c r="I89" s="7">
        <v>0.25111930985495906</v>
      </c>
      <c r="J89" t="s">
        <v>277</v>
      </c>
      <c r="K89" t="s">
        <v>1036</v>
      </c>
    </row>
    <row r="90" spans="1:11" ht="17.25" x14ac:dyDescent="0.35">
      <c r="A90" t="s">
        <v>329</v>
      </c>
      <c r="B90" t="s">
        <v>200</v>
      </c>
      <c r="C90" s="2">
        <v>44759</v>
      </c>
      <c r="D90" t="s">
        <v>210</v>
      </c>
      <c r="E90" t="s">
        <v>231</v>
      </c>
      <c r="F90">
        <v>72</v>
      </c>
      <c r="G90" t="s">
        <v>149</v>
      </c>
      <c r="H90" s="6">
        <v>6</v>
      </c>
      <c r="I90" s="7">
        <v>0.18099169049889144</v>
      </c>
      <c r="J90" t="s">
        <v>278</v>
      </c>
      <c r="K90" t="s">
        <v>1039</v>
      </c>
    </row>
    <row r="91" spans="1:11" ht="17.25" x14ac:dyDescent="0.35">
      <c r="A91" t="s">
        <v>330</v>
      </c>
      <c r="B91" t="s">
        <v>201</v>
      </c>
      <c r="C91" s="2">
        <v>44763</v>
      </c>
      <c r="D91" t="s">
        <v>211</v>
      </c>
      <c r="E91" t="s">
        <v>231</v>
      </c>
      <c r="F91">
        <v>65</v>
      </c>
      <c r="G91" t="s">
        <v>150</v>
      </c>
      <c r="H91" s="6">
        <v>6</v>
      </c>
      <c r="I91" s="7">
        <v>0.17363786365000505</v>
      </c>
      <c r="J91" t="s">
        <v>279</v>
      </c>
      <c r="K91" t="s">
        <v>1039</v>
      </c>
    </row>
    <row r="92" spans="1:11" ht="17.25" x14ac:dyDescent="0.35">
      <c r="A92" t="s">
        <v>331</v>
      </c>
      <c r="B92" t="s">
        <v>202</v>
      </c>
      <c r="C92" s="2">
        <v>44763</v>
      </c>
      <c r="D92" t="s">
        <v>212</v>
      </c>
      <c r="E92" t="s">
        <v>231</v>
      </c>
      <c r="F92">
        <v>250</v>
      </c>
      <c r="G92" t="s">
        <v>151</v>
      </c>
      <c r="H92" s="6">
        <v>3</v>
      </c>
      <c r="I92" s="7">
        <v>0.75489814137474298</v>
      </c>
      <c r="J92" t="s">
        <v>280</v>
      </c>
      <c r="K92" t="s">
        <v>1036</v>
      </c>
    </row>
    <row r="93" spans="1:11" ht="17.25" x14ac:dyDescent="0.35">
      <c r="A93" t="s">
        <v>332</v>
      </c>
      <c r="B93" t="s">
        <v>203</v>
      </c>
      <c r="C93" s="2">
        <v>44750</v>
      </c>
      <c r="D93" t="s">
        <v>213</v>
      </c>
      <c r="E93" t="s">
        <v>231</v>
      </c>
      <c r="F93">
        <v>130</v>
      </c>
      <c r="G93" t="s">
        <v>149</v>
      </c>
      <c r="H93" s="6">
        <v>4</v>
      </c>
      <c r="I93" s="7">
        <v>0.41826226246410803</v>
      </c>
      <c r="J93" t="s">
        <v>281</v>
      </c>
      <c r="K93" t="s">
        <v>1038</v>
      </c>
    </row>
    <row r="94" spans="1:11" ht="17.25" x14ac:dyDescent="0.35">
      <c r="A94" t="s">
        <v>333</v>
      </c>
      <c r="B94" t="s">
        <v>200</v>
      </c>
      <c r="C94" s="2">
        <v>44751</v>
      </c>
      <c r="D94" t="s">
        <v>210</v>
      </c>
      <c r="E94" t="s">
        <v>230</v>
      </c>
      <c r="F94">
        <v>72</v>
      </c>
      <c r="G94" t="s">
        <v>149</v>
      </c>
      <c r="H94" s="6">
        <v>11</v>
      </c>
      <c r="I94" s="7">
        <v>0.52183512590850833</v>
      </c>
      <c r="J94" t="s">
        <v>282</v>
      </c>
      <c r="K94" t="s">
        <v>1038</v>
      </c>
    </row>
    <row r="95" spans="1:11" ht="17.25" x14ac:dyDescent="0.35">
      <c r="A95" t="s">
        <v>334</v>
      </c>
      <c r="B95" t="s">
        <v>201</v>
      </c>
      <c r="C95" s="2">
        <v>44736</v>
      </c>
      <c r="D95" t="s">
        <v>211</v>
      </c>
      <c r="E95" t="s">
        <v>231</v>
      </c>
      <c r="F95">
        <v>65</v>
      </c>
      <c r="G95" t="s">
        <v>150</v>
      </c>
      <c r="H95" s="6">
        <v>12</v>
      </c>
      <c r="I95" s="7">
        <v>0.4407264983607897</v>
      </c>
      <c r="J95" t="s">
        <v>283</v>
      </c>
      <c r="K95" t="s">
        <v>1036</v>
      </c>
    </row>
    <row r="96" spans="1:11" ht="17.25" x14ac:dyDescent="0.35">
      <c r="A96" t="s">
        <v>335</v>
      </c>
      <c r="B96" t="s">
        <v>202</v>
      </c>
      <c r="C96" s="2">
        <v>44737</v>
      </c>
      <c r="D96" t="s">
        <v>212</v>
      </c>
      <c r="E96" t="s">
        <v>230</v>
      </c>
      <c r="F96">
        <v>250</v>
      </c>
      <c r="G96" t="s">
        <v>151</v>
      </c>
      <c r="H96" s="6">
        <v>3</v>
      </c>
      <c r="I96" s="7">
        <v>0.30123769132028422</v>
      </c>
      <c r="J96" t="s">
        <v>266</v>
      </c>
      <c r="K96" t="s">
        <v>1039</v>
      </c>
    </row>
    <row r="97" spans="1:11" ht="17.25" x14ac:dyDescent="0.35">
      <c r="A97" t="s">
        <v>336</v>
      </c>
      <c r="B97" t="s">
        <v>203</v>
      </c>
      <c r="C97" s="2">
        <v>44744</v>
      </c>
      <c r="D97" t="s">
        <v>213</v>
      </c>
      <c r="E97" t="s">
        <v>231</v>
      </c>
      <c r="F97">
        <v>130</v>
      </c>
      <c r="G97" t="s">
        <v>149</v>
      </c>
      <c r="H97" s="6">
        <v>4</v>
      </c>
      <c r="I97" s="7">
        <v>0.42020557863905661</v>
      </c>
      <c r="J97" t="s">
        <v>267</v>
      </c>
      <c r="K97" t="s">
        <v>1039</v>
      </c>
    </row>
    <row r="98" spans="1:11" ht="17.25" x14ac:dyDescent="0.35">
      <c r="A98" t="s">
        <v>337</v>
      </c>
      <c r="B98" t="s">
        <v>200</v>
      </c>
      <c r="C98" s="2">
        <v>44735</v>
      </c>
      <c r="D98" t="s">
        <v>210</v>
      </c>
      <c r="E98" t="s">
        <v>230</v>
      </c>
      <c r="F98">
        <v>72</v>
      </c>
      <c r="G98" t="s">
        <v>150</v>
      </c>
      <c r="H98" s="6">
        <v>10</v>
      </c>
      <c r="I98" s="7">
        <v>0.38179966249899233</v>
      </c>
      <c r="J98" t="s">
        <v>268</v>
      </c>
      <c r="K98" t="s">
        <v>1039</v>
      </c>
    </row>
    <row r="99" spans="1:11" ht="17.25" x14ac:dyDescent="0.35">
      <c r="A99" t="s">
        <v>338</v>
      </c>
      <c r="B99" t="s">
        <v>201</v>
      </c>
      <c r="C99" s="2">
        <v>44751</v>
      </c>
      <c r="D99" t="s">
        <v>211</v>
      </c>
      <c r="E99" t="s">
        <v>231</v>
      </c>
      <c r="F99">
        <v>65</v>
      </c>
      <c r="G99" t="s">
        <v>151</v>
      </c>
      <c r="H99" s="6">
        <v>5</v>
      </c>
      <c r="I99" s="7">
        <v>4.8435914836800764E-3</v>
      </c>
      <c r="J99" t="s">
        <v>284</v>
      </c>
      <c r="K99" t="s">
        <v>1039</v>
      </c>
    </row>
    <row r="100" spans="1:11" ht="17.25" x14ac:dyDescent="0.35">
      <c r="A100" t="s">
        <v>339</v>
      </c>
      <c r="B100" t="s">
        <v>202</v>
      </c>
      <c r="C100" s="2">
        <v>44726</v>
      </c>
      <c r="D100" t="s">
        <v>212</v>
      </c>
      <c r="E100" t="s">
        <v>230</v>
      </c>
      <c r="F100">
        <v>250</v>
      </c>
      <c r="G100" t="s">
        <v>149</v>
      </c>
      <c r="H100" s="6">
        <v>2</v>
      </c>
      <c r="I100" s="7">
        <v>0.63857584714373206</v>
      </c>
      <c r="J100" t="s">
        <v>285</v>
      </c>
      <c r="K100" t="s">
        <v>1039</v>
      </c>
    </row>
    <row r="101" spans="1:11" ht="17.25" x14ac:dyDescent="0.35">
      <c r="A101" t="s">
        <v>340</v>
      </c>
      <c r="B101" t="s">
        <v>203</v>
      </c>
      <c r="C101" s="2">
        <v>44749</v>
      </c>
      <c r="D101" t="s">
        <v>213</v>
      </c>
      <c r="E101" t="s">
        <v>231</v>
      </c>
      <c r="F101">
        <v>130</v>
      </c>
      <c r="G101" t="s">
        <v>150</v>
      </c>
      <c r="H101" s="6">
        <v>7</v>
      </c>
      <c r="I101" s="7">
        <v>0.92544771931561698</v>
      </c>
      <c r="J101" t="s">
        <v>286</v>
      </c>
      <c r="K101" t="s">
        <v>1036</v>
      </c>
    </row>
    <row r="102" spans="1:11" ht="17.25" x14ac:dyDescent="0.35">
      <c r="A102" t="s">
        <v>341</v>
      </c>
      <c r="B102" t="s">
        <v>204</v>
      </c>
      <c r="C102" s="2">
        <v>44734</v>
      </c>
      <c r="D102" t="s">
        <v>214</v>
      </c>
      <c r="E102" t="s">
        <v>230</v>
      </c>
      <c r="F102">
        <v>60</v>
      </c>
      <c r="G102" t="s">
        <v>151</v>
      </c>
      <c r="H102" s="6">
        <v>10</v>
      </c>
      <c r="I102" s="7">
        <v>4.9069353138029403E-2</v>
      </c>
      <c r="J102" t="s">
        <v>259</v>
      </c>
      <c r="K102" t="s">
        <v>1038</v>
      </c>
    </row>
    <row r="103" spans="1:11" ht="17.25" x14ac:dyDescent="0.35">
      <c r="A103" t="s">
        <v>342</v>
      </c>
      <c r="B103" t="s">
        <v>200</v>
      </c>
      <c r="C103" s="2">
        <v>44726</v>
      </c>
      <c r="D103" t="s">
        <v>210</v>
      </c>
      <c r="E103" t="s">
        <v>231</v>
      </c>
      <c r="F103">
        <v>72</v>
      </c>
      <c r="G103" t="s">
        <v>149</v>
      </c>
      <c r="H103" s="6">
        <v>11</v>
      </c>
      <c r="I103" s="7">
        <v>0.7875779554918797</v>
      </c>
      <c r="J103" t="s">
        <v>260</v>
      </c>
      <c r="K103" t="s">
        <v>1039</v>
      </c>
    </row>
    <row r="104" spans="1:11" ht="17.25" x14ac:dyDescent="0.35">
      <c r="A104" t="s">
        <v>343</v>
      </c>
      <c r="B104" t="s">
        <v>201</v>
      </c>
      <c r="C104" s="2">
        <v>44743</v>
      </c>
      <c r="D104" t="s">
        <v>211</v>
      </c>
      <c r="E104" t="s">
        <v>230</v>
      </c>
      <c r="F104">
        <v>65</v>
      </c>
      <c r="G104" t="s">
        <v>150</v>
      </c>
      <c r="H104" s="6">
        <v>13</v>
      </c>
      <c r="I104" s="7">
        <v>0.4468603878067412</v>
      </c>
      <c r="J104" t="s">
        <v>272</v>
      </c>
      <c r="K104" t="s">
        <v>1037</v>
      </c>
    </row>
    <row r="105" spans="1:11" ht="17.25" x14ac:dyDescent="0.35">
      <c r="A105" t="s">
        <v>344</v>
      </c>
      <c r="B105" t="s">
        <v>202</v>
      </c>
      <c r="C105" s="2">
        <v>44742</v>
      </c>
      <c r="D105" t="s">
        <v>212</v>
      </c>
      <c r="E105" t="s">
        <v>231</v>
      </c>
      <c r="F105">
        <v>250</v>
      </c>
      <c r="G105" t="s">
        <v>151</v>
      </c>
      <c r="H105" s="6">
        <v>2</v>
      </c>
      <c r="I105" s="7">
        <v>0.89674363393446022</v>
      </c>
      <c r="J105" t="s">
        <v>273</v>
      </c>
      <c r="K105" t="s">
        <v>1036</v>
      </c>
    </row>
    <row r="106" spans="1:11" ht="17.25" x14ac:dyDescent="0.35">
      <c r="A106" t="s">
        <v>345</v>
      </c>
      <c r="B106" t="s">
        <v>203</v>
      </c>
      <c r="C106" s="2">
        <v>44747</v>
      </c>
      <c r="D106" t="s">
        <v>213</v>
      </c>
      <c r="E106" t="s">
        <v>230</v>
      </c>
      <c r="F106">
        <v>130</v>
      </c>
      <c r="G106" t="s">
        <v>149</v>
      </c>
      <c r="H106" s="6">
        <v>6</v>
      </c>
      <c r="I106" s="7">
        <v>3.2373342558606799E-2</v>
      </c>
      <c r="J106" t="s">
        <v>274</v>
      </c>
      <c r="K106" t="s">
        <v>1036</v>
      </c>
    </row>
    <row r="107" spans="1:11" ht="17.25" x14ac:dyDescent="0.35">
      <c r="A107" t="s">
        <v>346</v>
      </c>
      <c r="B107" t="s">
        <v>200</v>
      </c>
      <c r="C107" s="2">
        <v>44764</v>
      </c>
      <c r="D107" t="s">
        <v>210</v>
      </c>
      <c r="E107" t="s">
        <v>231</v>
      </c>
      <c r="F107">
        <v>72</v>
      </c>
      <c r="G107" t="s">
        <v>150</v>
      </c>
      <c r="H107" s="6">
        <v>11</v>
      </c>
      <c r="I107" s="7">
        <v>0.94247200152138155</v>
      </c>
      <c r="J107" t="s">
        <v>275</v>
      </c>
      <c r="K107" t="s">
        <v>1036</v>
      </c>
    </row>
    <row r="108" spans="1:11" ht="17.25" x14ac:dyDescent="0.35">
      <c r="A108" t="s">
        <v>347</v>
      </c>
      <c r="B108" t="s">
        <v>201</v>
      </c>
      <c r="C108" s="2">
        <v>44735</v>
      </c>
      <c r="D108" t="s">
        <v>211</v>
      </c>
      <c r="E108" t="s">
        <v>230</v>
      </c>
      <c r="F108">
        <v>65</v>
      </c>
      <c r="G108" t="s">
        <v>151</v>
      </c>
      <c r="H108" s="6">
        <v>7</v>
      </c>
      <c r="I108" s="7">
        <v>0.24863680679080546</v>
      </c>
      <c r="J108" t="s">
        <v>265</v>
      </c>
      <c r="K108" t="s">
        <v>1037</v>
      </c>
    </row>
    <row r="109" spans="1:11" ht="17.25" x14ac:dyDescent="0.35">
      <c r="A109" t="s">
        <v>348</v>
      </c>
      <c r="B109" t="s">
        <v>202</v>
      </c>
      <c r="C109" s="2">
        <v>44737</v>
      </c>
      <c r="D109" t="s">
        <v>212</v>
      </c>
      <c r="E109" t="s">
        <v>231</v>
      </c>
      <c r="F109">
        <v>250</v>
      </c>
      <c r="G109" t="s">
        <v>149</v>
      </c>
      <c r="H109" s="6">
        <v>1</v>
      </c>
      <c r="I109" s="7">
        <v>4.9896521056402299E-2</v>
      </c>
      <c r="J109" t="s">
        <v>266</v>
      </c>
      <c r="K109" t="s">
        <v>1039</v>
      </c>
    </row>
    <row r="110" spans="1:11" ht="17.25" x14ac:dyDescent="0.35">
      <c r="A110" t="s">
        <v>349</v>
      </c>
      <c r="B110" t="s">
        <v>203</v>
      </c>
      <c r="C110" s="2">
        <v>44749</v>
      </c>
      <c r="D110" t="s">
        <v>213</v>
      </c>
      <c r="E110" t="s">
        <v>230</v>
      </c>
      <c r="F110">
        <v>130</v>
      </c>
      <c r="G110" t="s">
        <v>150</v>
      </c>
      <c r="H110" s="6">
        <v>7</v>
      </c>
      <c r="I110" s="7">
        <v>0.49618340188276622</v>
      </c>
      <c r="J110" t="s">
        <v>267</v>
      </c>
      <c r="K110" t="s">
        <v>1039</v>
      </c>
    </row>
    <row r="111" spans="1:11" ht="17.25" x14ac:dyDescent="0.35">
      <c r="A111" t="s">
        <v>350</v>
      </c>
      <c r="B111" t="s">
        <v>204</v>
      </c>
      <c r="C111" s="2">
        <v>44729</v>
      </c>
      <c r="D111" t="s">
        <v>214</v>
      </c>
      <c r="E111" t="s">
        <v>230</v>
      </c>
      <c r="F111">
        <v>60</v>
      </c>
      <c r="G111" t="s">
        <v>151</v>
      </c>
      <c r="H111" s="6">
        <v>13</v>
      </c>
      <c r="I111" s="7">
        <v>0.62889621592411693</v>
      </c>
      <c r="J111" t="s">
        <v>277</v>
      </c>
      <c r="K111" t="s">
        <v>1036</v>
      </c>
    </row>
    <row r="112" spans="1:11" ht="17.25" x14ac:dyDescent="0.35">
      <c r="A112" t="s">
        <v>351</v>
      </c>
      <c r="B112" t="s">
        <v>205</v>
      </c>
      <c r="C112" s="2">
        <v>44738</v>
      </c>
      <c r="D112" t="s">
        <v>222</v>
      </c>
      <c r="E112" t="s">
        <v>231</v>
      </c>
      <c r="F112">
        <v>95</v>
      </c>
      <c r="G112" t="s">
        <v>149</v>
      </c>
      <c r="H112" s="6">
        <v>8</v>
      </c>
      <c r="I112" s="7">
        <v>0.87580490637929664</v>
      </c>
      <c r="J112" t="s">
        <v>278</v>
      </c>
      <c r="K112" t="s">
        <v>1039</v>
      </c>
    </row>
    <row r="113" spans="1:11" ht="17.25" x14ac:dyDescent="0.35">
      <c r="A113" t="s">
        <v>352</v>
      </c>
      <c r="B113" t="s">
        <v>200</v>
      </c>
      <c r="C113" s="2">
        <v>44740</v>
      </c>
      <c r="D113" t="s">
        <v>210</v>
      </c>
      <c r="E113" t="s">
        <v>231</v>
      </c>
      <c r="F113">
        <v>72</v>
      </c>
      <c r="G113" t="s">
        <v>150</v>
      </c>
      <c r="H113" s="6">
        <v>11</v>
      </c>
      <c r="I113" s="7">
        <v>0.37069854126093349</v>
      </c>
      <c r="J113" t="s">
        <v>279</v>
      </c>
      <c r="K113" t="s">
        <v>1039</v>
      </c>
    </row>
    <row r="114" spans="1:11" ht="17.25" x14ac:dyDescent="0.35">
      <c r="A114" t="s">
        <v>353</v>
      </c>
      <c r="B114" t="s">
        <v>201</v>
      </c>
      <c r="C114" s="2">
        <v>44755</v>
      </c>
      <c r="D114" t="s">
        <v>211</v>
      </c>
      <c r="E114" t="s">
        <v>231</v>
      </c>
      <c r="F114">
        <v>65</v>
      </c>
      <c r="G114" t="s">
        <v>151</v>
      </c>
      <c r="H114" s="6">
        <v>10</v>
      </c>
      <c r="I114" s="7">
        <v>0.64422602074286228</v>
      </c>
      <c r="J114" t="s">
        <v>280</v>
      </c>
      <c r="K114" t="s">
        <v>1036</v>
      </c>
    </row>
    <row r="115" spans="1:11" ht="17.25" x14ac:dyDescent="0.35">
      <c r="A115" t="s">
        <v>354</v>
      </c>
      <c r="B115" t="s">
        <v>202</v>
      </c>
      <c r="C115" s="2">
        <v>44755</v>
      </c>
      <c r="D115" t="s">
        <v>212</v>
      </c>
      <c r="E115" t="s">
        <v>230</v>
      </c>
      <c r="F115">
        <v>250</v>
      </c>
      <c r="G115" t="s">
        <v>149</v>
      </c>
      <c r="H115" s="6">
        <v>2</v>
      </c>
      <c r="I115" s="7">
        <v>0.76652707543193765</v>
      </c>
      <c r="J115" t="s">
        <v>281</v>
      </c>
      <c r="K115" t="s">
        <v>1038</v>
      </c>
    </row>
    <row r="116" spans="1:11" ht="17.25" x14ac:dyDescent="0.35">
      <c r="A116" t="s">
        <v>355</v>
      </c>
      <c r="B116" t="s">
        <v>203</v>
      </c>
      <c r="C116" s="2">
        <v>44764</v>
      </c>
      <c r="D116" t="s">
        <v>213</v>
      </c>
      <c r="E116" t="s">
        <v>230</v>
      </c>
      <c r="F116">
        <v>130</v>
      </c>
      <c r="G116" t="s">
        <v>150</v>
      </c>
      <c r="H116" s="6">
        <v>2</v>
      </c>
      <c r="I116" s="7">
        <v>0.74416329829954486</v>
      </c>
      <c r="J116" t="s">
        <v>282</v>
      </c>
      <c r="K116" t="s">
        <v>1038</v>
      </c>
    </row>
    <row r="117" spans="1:11" ht="17.25" x14ac:dyDescent="0.35">
      <c r="A117" t="s">
        <v>356</v>
      </c>
      <c r="B117" t="s">
        <v>200</v>
      </c>
      <c r="C117" s="2">
        <v>44735</v>
      </c>
      <c r="D117" t="s">
        <v>210</v>
      </c>
      <c r="E117" t="s">
        <v>230</v>
      </c>
      <c r="F117">
        <v>72</v>
      </c>
      <c r="G117" t="s">
        <v>151</v>
      </c>
      <c r="H117" s="6">
        <v>8</v>
      </c>
      <c r="I117" s="7">
        <v>0.48484032292333201</v>
      </c>
      <c r="J117" t="s">
        <v>283</v>
      </c>
      <c r="K117" t="s">
        <v>1036</v>
      </c>
    </row>
    <row r="118" spans="1:11" ht="17.25" x14ac:dyDescent="0.35">
      <c r="A118" t="s">
        <v>357</v>
      </c>
      <c r="B118" t="s">
        <v>201</v>
      </c>
      <c r="C118" s="2">
        <v>44734</v>
      </c>
      <c r="D118" t="s">
        <v>211</v>
      </c>
      <c r="E118" t="s">
        <v>230</v>
      </c>
      <c r="F118">
        <v>65</v>
      </c>
      <c r="G118" t="s">
        <v>149</v>
      </c>
      <c r="H118" s="6">
        <v>8</v>
      </c>
      <c r="I118" s="7">
        <v>0.10556900790048951</v>
      </c>
      <c r="J118" t="s">
        <v>266</v>
      </c>
      <c r="K118" t="s">
        <v>1039</v>
      </c>
    </row>
    <row r="119" spans="1:11" ht="17.25" x14ac:dyDescent="0.35">
      <c r="A119" t="s">
        <v>358</v>
      </c>
      <c r="B119" t="s">
        <v>202</v>
      </c>
      <c r="C119" s="2">
        <v>44728</v>
      </c>
      <c r="D119" t="s">
        <v>212</v>
      </c>
      <c r="E119" t="s">
        <v>230</v>
      </c>
      <c r="F119">
        <v>250</v>
      </c>
      <c r="G119" t="s">
        <v>150</v>
      </c>
      <c r="H119" s="6">
        <v>1</v>
      </c>
      <c r="I119" s="7">
        <v>0.35681327352398817</v>
      </c>
      <c r="J119" t="s">
        <v>267</v>
      </c>
      <c r="K119" t="s">
        <v>1039</v>
      </c>
    </row>
    <row r="120" spans="1:11" ht="17.25" x14ac:dyDescent="0.35">
      <c r="A120" t="s">
        <v>359</v>
      </c>
      <c r="B120" t="s">
        <v>203</v>
      </c>
      <c r="C120" s="2">
        <v>44739</v>
      </c>
      <c r="D120" t="s">
        <v>213</v>
      </c>
      <c r="E120" t="s">
        <v>230</v>
      </c>
      <c r="F120">
        <v>130</v>
      </c>
      <c r="G120" t="s">
        <v>151</v>
      </c>
      <c r="H120" s="6">
        <v>2</v>
      </c>
      <c r="I120" s="7">
        <v>0.38966155247167111</v>
      </c>
      <c r="J120" t="s">
        <v>268</v>
      </c>
      <c r="K120" t="s">
        <v>1039</v>
      </c>
    </row>
    <row r="121" spans="1:11" ht="17.25" x14ac:dyDescent="0.35">
      <c r="A121" t="s">
        <v>360</v>
      </c>
      <c r="B121" t="s">
        <v>204</v>
      </c>
      <c r="C121" s="2">
        <v>44765</v>
      </c>
      <c r="D121" t="s">
        <v>214</v>
      </c>
      <c r="E121" t="s">
        <v>230</v>
      </c>
      <c r="F121">
        <v>60</v>
      </c>
      <c r="G121" t="s">
        <v>149</v>
      </c>
      <c r="H121" s="6">
        <v>6</v>
      </c>
      <c r="I121" s="7">
        <v>0.27342799854809485</v>
      </c>
      <c r="J121" t="s">
        <v>259</v>
      </c>
      <c r="K121" t="s">
        <v>1038</v>
      </c>
    </row>
    <row r="122" spans="1:11" ht="17.25" x14ac:dyDescent="0.35">
      <c r="A122" t="s">
        <v>361</v>
      </c>
      <c r="B122" t="s">
        <v>200</v>
      </c>
      <c r="C122" s="2">
        <v>44740</v>
      </c>
      <c r="D122" t="s">
        <v>210</v>
      </c>
      <c r="E122" t="s">
        <v>230</v>
      </c>
      <c r="F122">
        <v>72</v>
      </c>
      <c r="G122" t="s">
        <v>150</v>
      </c>
      <c r="H122" s="6">
        <v>11</v>
      </c>
      <c r="I122" s="7">
        <v>0.68404340685026022</v>
      </c>
      <c r="J122" t="s">
        <v>260</v>
      </c>
      <c r="K122" t="s">
        <v>1039</v>
      </c>
    </row>
    <row r="123" spans="1:11" ht="17.25" x14ac:dyDescent="0.35">
      <c r="A123" t="s">
        <v>362</v>
      </c>
      <c r="B123" t="s">
        <v>201</v>
      </c>
      <c r="C123" s="2">
        <v>44734</v>
      </c>
      <c r="D123" t="s">
        <v>211</v>
      </c>
      <c r="E123" t="s">
        <v>230</v>
      </c>
      <c r="F123">
        <v>65</v>
      </c>
      <c r="G123" t="s">
        <v>151</v>
      </c>
      <c r="H123" s="6">
        <v>4</v>
      </c>
      <c r="I123" s="7">
        <v>0.30511671475159663</v>
      </c>
      <c r="J123" t="s">
        <v>261</v>
      </c>
      <c r="K123" t="s">
        <v>1036</v>
      </c>
    </row>
    <row r="124" spans="1:11" ht="17.25" x14ac:dyDescent="0.35">
      <c r="A124" t="s">
        <v>363</v>
      </c>
      <c r="B124" t="s">
        <v>202</v>
      </c>
      <c r="C124" s="2">
        <v>44727</v>
      </c>
      <c r="D124" t="s">
        <v>212</v>
      </c>
      <c r="E124" t="s">
        <v>231</v>
      </c>
      <c r="F124">
        <v>250</v>
      </c>
      <c r="G124" t="s">
        <v>149</v>
      </c>
      <c r="H124" s="6">
        <v>3</v>
      </c>
      <c r="I124" s="7">
        <v>0.26634683182511409</v>
      </c>
      <c r="J124" t="s">
        <v>262</v>
      </c>
      <c r="K124" t="s">
        <v>1039</v>
      </c>
    </row>
    <row r="125" spans="1:11" ht="17.25" x14ac:dyDescent="0.35">
      <c r="A125" t="s">
        <v>364</v>
      </c>
      <c r="B125" t="s">
        <v>203</v>
      </c>
      <c r="C125" s="2">
        <v>44737</v>
      </c>
      <c r="D125" t="s">
        <v>213</v>
      </c>
      <c r="E125" t="s">
        <v>230</v>
      </c>
      <c r="F125">
        <v>130</v>
      </c>
      <c r="G125" t="s">
        <v>150</v>
      </c>
      <c r="H125" s="6">
        <v>2</v>
      </c>
      <c r="I125" s="7">
        <v>0.95598379426073032</v>
      </c>
      <c r="J125" t="s">
        <v>263</v>
      </c>
      <c r="K125" t="s">
        <v>1037</v>
      </c>
    </row>
    <row r="126" spans="1:11" ht="17.25" x14ac:dyDescent="0.35">
      <c r="A126" t="s">
        <v>365</v>
      </c>
      <c r="B126" t="s">
        <v>200</v>
      </c>
      <c r="C126" s="2">
        <v>44747</v>
      </c>
      <c r="D126" t="s">
        <v>210</v>
      </c>
      <c r="E126" t="s">
        <v>230</v>
      </c>
      <c r="F126">
        <v>72</v>
      </c>
      <c r="G126" t="s">
        <v>151</v>
      </c>
      <c r="H126" s="6">
        <v>3</v>
      </c>
      <c r="I126" s="7">
        <v>0.78465682989488972</v>
      </c>
      <c r="J126" t="s">
        <v>264</v>
      </c>
      <c r="K126" t="s">
        <v>1037</v>
      </c>
    </row>
    <row r="127" spans="1:11" ht="17.25" x14ac:dyDescent="0.35">
      <c r="A127" t="s">
        <v>366</v>
      </c>
      <c r="B127" t="s">
        <v>201</v>
      </c>
      <c r="C127" s="2">
        <v>44754</v>
      </c>
      <c r="D127" t="s">
        <v>211</v>
      </c>
      <c r="E127" t="s">
        <v>230</v>
      </c>
      <c r="F127">
        <v>65</v>
      </c>
      <c r="G127" t="s">
        <v>149</v>
      </c>
      <c r="H127" s="6">
        <v>4</v>
      </c>
      <c r="I127" s="7">
        <v>0.92531650826605816</v>
      </c>
      <c r="J127" t="s">
        <v>265</v>
      </c>
      <c r="K127" t="s">
        <v>1037</v>
      </c>
    </row>
    <row r="128" spans="1:11" ht="17.25" x14ac:dyDescent="0.35">
      <c r="A128" t="s">
        <v>367</v>
      </c>
      <c r="B128" t="s">
        <v>202</v>
      </c>
      <c r="C128" s="2">
        <v>44760</v>
      </c>
      <c r="D128" t="s">
        <v>212</v>
      </c>
      <c r="E128" t="s">
        <v>230</v>
      </c>
      <c r="F128">
        <v>250</v>
      </c>
      <c r="G128" t="s">
        <v>150</v>
      </c>
      <c r="H128" s="6">
        <v>3</v>
      </c>
      <c r="I128" s="7">
        <v>0.91314982692991542</v>
      </c>
      <c r="J128" t="s">
        <v>266</v>
      </c>
      <c r="K128" t="s">
        <v>1039</v>
      </c>
    </row>
    <row r="129" spans="1:11" ht="17.25" x14ac:dyDescent="0.35">
      <c r="A129" t="s">
        <v>368</v>
      </c>
      <c r="B129" t="s">
        <v>203</v>
      </c>
      <c r="C129" s="2">
        <v>44759</v>
      </c>
      <c r="D129" t="s">
        <v>213</v>
      </c>
      <c r="E129" t="s">
        <v>230</v>
      </c>
      <c r="F129">
        <v>130</v>
      </c>
      <c r="G129" t="s">
        <v>151</v>
      </c>
      <c r="H129" s="6">
        <v>2</v>
      </c>
      <c r="I129" s="7">
        <v>8.4586093307030152E-2</v>
      </c>
      <c r="J129" t="s">
        <v>267</v>
      </c>
      <c r="K129" t="s">
        <v>1039</v>
      </c>
    </row>
    <row r="130" spans="1:11" ht="17.25" x14ac:dyDescent="0.35">
      <c r="A130" t="s">
        <v>369</v>
      </c>
      <c r="B130" t="s">
        <v>204</v>
      </c>
      <c r="C130" s="2">
        <v>44735</v>
      </c>
      <c r="D130" t="s">
        <v>214</v>
      </c>
      <c r="E130" t="s">
        <v>231</v>
      </c>
      <c r="F130">
        <v>60</v>
      </c>
      <c r="G130" t="s">
        <v>149</v>
      </c>
      <c r="H130" s="6">
        <v>7</v>
      </c>
      <c r="I130" s="7">
        <v>0.92983220282837542</v>
      </c>
      <c r="J130" t="s">
        <v>268</v>
      </c>
      <c r="K130" t="s">
        <v>1039</v>
      </c>
    </row>
    <row r="131" spans="1:11" ht="17.25" x14ac:dyDescent="0.35">
      <c r="A131" t="s">
        <v>370</v>
      </c>
      <c r="B131" t="s">
        <v>205</v>
      </c>
      <c r="C131" s="2">
        <v>44734</v>
      </c>
      <c r="D131" t="s">
        <v>222</v>
      </c>
      <c r="E131" t="s">
        <v>230</v>
      </c>
      <c r="F131">
        <v>95</v>
      </c>
      <c r="G131" t="s">
        <v>150</v>
      </c>
      <c r="H131" s="6">
        <v>6</v>
      </c>
      <c r="I131" s="7">
        <v>0.13029960752667558</v>
      </c>
      <c r="J131" t="s">
        <v>269</v>
      </c>
      <c r="K131" t="s">
        <v>1038</v>
      </c>
    </row>
    <row r="132" spans="1:11" ht="17.25" x14ac:dyDescent="0.35">
      <c r="A132" t="s">
        <v>371</v>
      </c>
      <c r="B132" t="s">
        <v>200</v>
      </c>
      <c r="C132" s="2">
        <v>44753</v>
      </c>
      <c r="D132" t="s">
        <v>210</v>
      </c>
      <c r="E132" t="s">
        <v>230</v>
      </c>
      <c r="F132">
        <v>72</v>
      </c>
      <c r="G132" t="s">
        <v>151</v>
      </c>
      <c r="H132" s="6">
        <v>6</v>
      </c>
      <c r="I132" s="7">
        <v>0.41456728266200249</v>
      </c>
      <c r="J132" t="s">
        <v>270</v>
      </c>
      <c r="K132" t="s">
        <v>1038</v>
      </c>
    </row>
    <row r="133" spans="1:11" ht="17.25" x14ac:dyDescent="0.35">
      <c r="A133" t="s">
        <v>372</v>
      </c>
      <c r="B133" t="s">
        <v>201</v>
      </c>
      <c r="C133" s="2">
        <v>44739</v>
      </c>
      <c r="D133" t="s">
        <v>211</v>
      </c>
      <c r="E133" t="s">
        <v>230</v>
      </c>
      <c r="F133">
        <v>65</v>
      </c>
      <c r="G133" t="s">
        <v>149</v>
      </c>
      <c r="H133" s="6">
        <v>8</v>
      </c>
      <c r="I133" s="7">
        <v>0.77953807822657883</v>
      </c>
      <c r="J133" t="s">
        <v>271</v>
      </c>
      <c r="K133" t="s">
        <v>1037</v>
      </c>
    </row>
    <row r="134" spans="1:11" ht="17.25" x14ac:dyDescent="0.35">
      <c r="A134" t="s">
        <v>373</v>
      </c>
      <c r="B134" t="s">
        <v>202</v>
      </c>
      <c r="C134" s="2">
        <v>44740</v>
      </c>
      <c r="D134" t="s">
        <v>212</v>
      </c>
      <c r="E134" t="s">
        <v>231</v>
      </c>
      <c r="F134">
        <v>250</v>
      </c>
      <c r="G134" t="s">
        <v>150</v>
      </c>
      <c r="H134" s="6">
        <v>3</v>
      </c>
      <c r="I134" s="7">
        <v>0.56602493379943331</v>
      </c>
      <c r="J134" t="s">
        <v>272</v>
      </c>
      <c r="K134" t="s">
        <v>1037</v>
      </c>
    </row>
    <row r="135" spans="1:11" ht="17.25" x14ac:dyDescent="0.35">
      <c r="A135" t="s">
        <v>374</v>
      </c>
      <c r="B135" t="s">
        <v>203</v>
      </c>
      <c r="C135" s="2">
        <v>44748</v>
      </c>
      <c r="D135" t="s">
        <v>213</v>
      </c>
      <c r="E135" t="s">
        <v>231</v>
      </c>
      <c r="F135">
        <v>130</v>
      </c>
      <c r="G135" t="s">
        <v>151</v>
      </c>
      <c r="H135" s="6">
        <v>2</v>
      </c>
      <c r="I135" s="7">
        <v>0.7922771947085826</v>
      </c>
      <c r="J135" t="s">
        <v>273</v>
      </c>
      <c r="K135" t="s">
        <v>1036</v>
      </c>
    </row>
    <row r="136" spans="1:11" ht="17.25" x14ac:dyDescent="0.35">
      <c r="A136" t="s">
        <v>375</v>
      </c>
      <c r="B136" t="s">
        <v>200</v>
      </c>
      <c r="C136" s="2">
        <v>44731</v>
      </c>
      <c r="D136" t="s">
        <v>210</v>
      </c>
      <c r="E136" t="s">
        <v>231</v>
      </c>
      <c r="F136">
        <v>72</v>
      </c>
      <c r="G136" t="s">
        <v>149</v>
      </c>
      <c r="H136" s="6">
        <v>9</v>
      </c>
      <c r="I136" s="7">
        <v>9.6806596410280221E-2</v>
      </c>
      <c r="J136" t="s">
        <v>274</v>
      </c>
      <c r="K136" t="s">
        <v>1036</v>
      </c>
    </row>
    <row r="137" spans="1:11" ht="17.25" x14ac:dyDescent="0.35">
      <c r="A137" t="s">
        <v>376</v>
      </c>
      <c r="B137" t="s">
        <v>201</v>
      </c>
      <c r="C137" s="2">
        <v>44763</v>
      </c>
      <c r="D137" t="s">
        <v>211</v>
      </c>
      <c r="E137" t="s">
        <v>231</v>
      </c>
      <c r="F137">
        <v>65</v>
      </c>
      <c r="G137" t="s">
        <v>150</v>
      </c>
      <c r="H137" s="6">
        <v>8</v>
      </c>
      <c r="I137" s="7">
        <v>0.10738058788365801</v>
      </c>
      <c r="J137" t="s">
        <v>275</v>
      </c>
      <c r="K137" t="s">
        <v>1036</v>
      </c>
    </row>
    <row r="138" spans="1:11" ht="17.25" x14ac:dyDescent="0.35">
      <c r="A138" t="s">
        <v>377</v>
      </c>
      <c r="B138" t="s">
        <v>202</v>
      </c>
      <c r="C138" s="2">
        <v>44733</v>
      </c>
      <c r="D138" t="s">
        <v>212</v>
      </c>
      <c r="E138" t="s">
        <v>231</v>
      </c>
      <c r="F138">
        <v>250</v>
      </c>
      <c r="G138" t="s">
        <v>151</v>
      </c>
      <c r="H138" s="6">
        <v>1</v>
      </c>
      <c r="I138" s="7">
        <v>0.68298720032284699</v>
      </c>
      <c r="J138" t="s">
        <v>276</v>
      </c>
      <c r="K138" t="s">
        <v>1036</v>
      </c>
    </row>
    <row r="139" spans="1:11" ht="17.25" x14ac:dyDescent="0.35">
      <c r="A139" t="s">
        <v>378</v>
      </c>
      <c r="B139" t="s">
        <v>203</v>
      </c>
      <c r="C139" s="2">
        <v>44746</v>
      </c>
      <c r="D139" t="s">
        <v>213</v>
      </c>
      <c r="E139" t="s">
        <v>231</v>
      </c>
      <c r="F139">
        <v>130</v>
      </c>
      <c r="G139" t="s">
        <v>149</v>
      </c>
      <c r="H139" s="6">
        <v>2</v>
      </c>
      <c r="I139" s="7">
        <v>8.8476327566971991E-2</v>
      </c>
      <c r="J139" t="s">
        <v>277</v>
      </c>
      <c r="K139" t="s">
        <v>1036</v>
      </c>
    </row>
    <row r="140" spans="1:11" ht="17.25" x14ac:dyDescent="0.35">
      <c r="A140" t="s">
        <v>379</v>
      </c>
      <c r="B140" t="s">
        <v>200</v>
      </c>
      <c r="C140" s="2">
        <v>44755</v>
      </c>
      <c r="D140" t="s">
        <v>210</v>
      </c>
      <c r="E140" t="s">
        <v>230</v>
      </c>
      <c r="F140">
        <v>72</v>
      </c>
      <c r="G140" t="s">
        <v>149</v>
      </c>
      <c r="H140" s="6">
        <v>9</v>
      </c>
      <c r="I140" s="7">
        <v>0.12263076179640997</v>
      </c>
      <c r="J140" t="s">
        <v>278</v>
      </c>
      <c r="K140" t="s">
        <v>1039</v>
      </c>
    </row>
    <row r="141" spans="1:11" ht="17.25" x14ac:dyDescent="0.35">
      <c r="A141" t="s">
        <v>380</v>
      </c>
      <c r="B141" t="s">
        <v>201</v>
      </c>
      <c r="C141" s="2">
        <v>44755</v>
      </c>
      <c r="D141" t="s">
        <v>211</v>
      </c>
      <c r="E141" t="s">
        <v>231</v>
      </c>
      <c r="F141">
        <v>65</v>
      </c>
      <c r="G141" t="s">
        <v>150</v>
      </c>
      <c r="H141" s="6">
        <v>7</v>
      </c>
      <c r="I141" s="7">
        <v>0.21348123854438894</v>
      </c>
      <c r="J141" t="s">
        <v>279</v>
      </c>
      <c r="K141" t="s">
        <v>1039</v>
      </c>
    </row>
    <row r="142" spans="1:11" ht="17.25" x14ac:dyDescent="0.35">
      <c r="A142" t="s">
        <v>381</v>
      </c>
      <c r="B142" t="s">
        <v>202</v>
      </c>
      <c r="C142" s="2">
        <v>44727</v>
      </c>
      <c r="D142" t="s">
        <v>212</v>
      </c>
      <c r="E142" t="s">
        <v>230</v>
      </c>
      <c r="F142">
        <v>250</v>
      </c>
      <c r="G142" t="s">
        <v>151</v>
      </c>
      <c r="H142" s="6">
        <v>3</v>
      </c>
      <c r="I142" s="7">
        <v>0.51777110877083832</v>
      </c>
      <c r="J142" t="s">
        <v>280</v>
      </c>
      <c r="K142" t="s">
        <v>1036</v>
      </c>
    </row>
    <row r="143" spans="1:11" ht="17.25" x14ac:dyDescent="0.35">
      <c r="A143" t="s">
        <v>382</v>
      </c>
      <c r="B143" t="s">
        <v>203</v>
      </c>
      <c r="C143" s="2">
        <v>44746</v>
      </c>
      <c r="D143" t="s">
        <v>213</v>
      </c>
      <c r="E143" t="s">
        <v>231</v>
      </c>
      <c r="F143">
        <v>130</v>
      </c>
      <c r="G143" t="s">
        <v>149</v>
      </c>
      <c r="H143" s="6">
        <v>3</v>
      </c>
      <c r="I143" s="7">
        <v>0.2471412366587864</v>
      </c>
      <c r="J143" t="s">
        <v>281</v>
      </c>
      <c r="K143" t="s">
        <v>1038</v>
      </c>
    </row>
    <row r="144" spans="1:11" ht="17.25" x14ac:dyDescent="0.35">
      <c r="A144" t="s">
        <v>383</v>
      </c>
      <c r="B144" t="s">
        <v>200</v>
      </c>
      <c r="C144" s="2">
        <v>44740</v>
      </c>
      <c r="D144" t="s">
        <v>210</v>
      </c>
      <c r="E144" t="s">
        <v>230</v>
      </c>
      <c r="F144">
        <v>72</v>
      </c>
      <c r="G144" t="s">
        <v>150</v>
      </c>
      <c r="H144" s="6">
        <v>4</v>
      </c>
      <c r="I144" s="7">
        <v>0.74108890181243625</v>
      </c>
      <c r="J144" t="s">
        <v>282</v>
      </c>
      <c r="K144" t="s">
        <v>1038</v>
      </c>
    </row>
    <row r="145" spans="1:11" ht="17.25" x14ac:dyDescent="0.35">
      <c r="A145" t="s">
        <v>384</v>
      </c>
      <c r="B145" t="s">
        <v>201</v>
      </c>
      <c r="C145" s="2">
        <v>44743</v>
      </c>
      <c r="D145" t="s">
        <v>211</v>
      </c>
      <c r="E145" t="s">
        <v>231</v>
      </c>
      <c r="F145">
        <v>65</v>
      </c>
      <c r="G145" t="s">
        <v>151</v>
      </c>
      <c r="H145" s="6">
        <v>5</v>
      </c>
      <c r="I145" s="7">
        <v>0.7589550474918334</v>
      </c>
      <c r="J145" t="s">
        <v>283</v>
      </c>
      <c r="K145" t="s">
        <v>1036</v>
      </c>
    </row>
    <row r="146" spans="1:11" ht="17.25" x14ac:dyDescent="0.35">
      <c r="A146" t="s">
        <v>385</v>
      </c>
      <c r="B146" t="s">
        <v>202</v>
      </c>
      <c r="C146" s="2">
        <v>44737</v>
      </c>
      <c r="D146" t="s">
        <v>212</v>
      </c>
      <c r="E146" t="s">
        <v>230</v>
      </c>
      <c r="F146">
        <v>250</v>
      </c>
      <c r="G146" t="s">
        <v>149</v>
      </c>
      <c r="H146" s="6">
        <v>4</v>
      </c>
      <c r="I146" s="7">
        <v>0.39519452416647527</v>
      </c>
      <c r="J146" t="s">
        <v>284</v>
      </c>
      <c r="K146" t="s">
        <v>1039</v>
      </c>
    </row>
    <row r="147" spans="1:11" ht="17.25" x14ac:dyDescent="0.35">
      <c r="A147" t="s">
        <v>386</v>
      </c>
      <c r="B147" t="s">
        <v>203</v>
      </c>
      <c r="C147" s="2">
        <v>44757</v>
      </c>
      <c r="D147" t="s">
        <v>213</v>
      </c>
      <c r="E147" t="s">
        <v>231</v>
      </c>
      <c r="F147">
        <v>130</v>
      </c>
      <c r="G147" t="s">
        <v>150</v>
      </c>
      <c r="H147" s="6">
        <v>5</v>
      </c>
      <c r="I147" s="7">
        <v>2.5857814158937731E-2</v>
      </c>
      <c r="J147" t="s">
        <v>285</v>
      </c>
      <c r="K147" t="s">
        <v>1039</v>
      </c>
    </row>
    <row r="148" spans="1:11" ht="17.25" x14ac:dyDescent="0.35">
      <c r="A148" t="s">
        <v>387</v>
      </c>
      <c r="B148" t="s">
        <v>204</v>
      </c>
      <c r="C148" s="2">
        <v>44745</v>
      </c>
      <c r="D148" t="s">
        <v>214</v>
      </c>
      <c r="E148" t="s">
        <v>230</v>
      </c>
      <c r="F148">
        <v>60</v>
      </c>
      <c r="G148" t="s">
        <v>151</v>
      </c>
      <c r="H148" s="6">
        <v>10</v>
      </c>
      <c r="I148" s="7">
        <v>0.35224195755599907</v>
      </c>
      <c r="J148" t="s">
        <v>286</v>
      </c>
      <c r="K148" t="s">
        <v>1036</v>
      </c>
    </row>
    <row r="149" spans="1:11" ht="17.25" x14ac:dyDescent="0.35">
      <c r="A149" t="s">
        <v>388</v>
      </c>
      <c r="B149" t="s">
        <v>200</v>
      </c>
      <c r="C149" s="2">
        <v>44760</v>
      </c>
      <c r="D149" t="s">
        <v>210</v>
      </c>
      <c r="E149" t="s">
        <v>231</v>
      </c>
      <c r="F149">
        <v>72</v>
      </c>
      <c r="G149" t="s">
        <v>149</v>
      </c>
      <c r="H149" s="6">
        <v>12</v>
      </c>
      <c r="I149" s="7">
        <v>4.2934737769464881E-2</v>
      </c>
      <c r="J149" t="s">
        <v>259</v>
      </c>
      <c r="K149" t="s">
        <v>1038</v>
      </c>
    </row>
    <row r="150" spans="1:11" ht="17.25" x14ac:dyDescent="0.35">
      <c r="A150" t="s">
        <v>389</v>
      </c>
      <c r="B150" t="s">
        <v>201</v>
      </c>
      <c r="C150" s="2">
        <v>44750</v>
      </c>
      <c r="D150" t="s">
        <v>211</v>
      </c>
      <c r="E150" t="s">
        <v>230</v>
      </c>
      <c r="F150">
        <v>65</v>
      </c>
      <c r="G150" t="s">
        <v>150</v>
      </c>
      <c r="H150" s="6">
        <v>12</v>
      </c>
      <c r="I150" s="7">
        <v>6.8824781708392013E-3</v>
      </c>
      <c r="J150" t="s">
        <v>260</v>
      </c>
      <c r="K150" t="s">
        <v>1039</v>
      </c>
    </row>
    <row r="151" spans="1:11" ht="17.25" x14ac:dyDescent="0.35">
      <c r="A151" t="s">
        <v>390</v>
      </c>
      <c r="B151" t="s">
        <v>202</v>
      </c>
      <c r="C151" s="2">
        <v>44742</v>
      </c>
      <c r="D151" t="s">
        <v>212</v>
      </c>
      <c r="E151" t="s">
        <v>231</v>
      </c>
      <c r="F151">
        <v>250</v>
      </c>
      <c r="G151" t="s">
        <v>151</v>
      </c>
      <c r="H151" s="6">
        <v>1</v>
      </c>
      <c r="I151" s="7">
        <v>0.8553400747255635</v>
      </c>
      <c r="J151" t="s">
        <v>261</v>
      </c>
      <c r="K151" t="s">
        <v>1036</v>
      </c>
    </row>
    <row r="152" spans="1:11" ht="17.25" x14ac:dyDescent="0.35">
      <c r="A152" t="s">
        <v>391</v>
      </c>
      <c r="B152" t="s">
        <v>203</v>
      </c>
      <c r="C152" s="2">
        <v>44754</v>
      </c>
      <c r="D152" t="s">
        <v>213</v>
      </c>
      <c r="E152" t="s">
        <v>230</v>
      </c>
      <c r="F152">
        <v>130</v>
      </c>
      <c r="G152" t="s">
        <v>149</v>
      </c>
      <c r="H152" s="6">
        <v>6</v>
      </c>
      <c r="I152" s="7">
        <v>0.62107648533214554</v>
      </c>
      <c r="J152" t="s">
        <v>262</v>
      </c>
      <c r="K152" t="s">
        <v>1039</v>
      </c>
    </row>
    <row r="153" spans="1:11" ht="17.25" x14ac:dyDescent="0.35">
      <c r="A153" t="s">
        <v>392</v>
      </c>
      <c r="B153" t="s">
        <v>200</v>
      </c>
      <c r="C153" s="2">
        <v>44746</v>
      </c>
      <c r="D153" t="s">
        <v>210</v>
      </c>
      <c r="E153" t="s">
        <v>231</v>
      </c>
      <c r="F153">
        <v>72</v>
      </c>
      <c r="G153" t="s">
        <v>150</v>
      </c>
      <c r="H153" s="6">
        <v>3</v>
      </c>
      <c r="I153" s="7">
        <v>0.93819201157518672</v>
      </c>
      <c r="J153" t="s">
        <v>263</v>
      </c>
      <c r="K153" t="s">
        <v>1037</v>
      </c>
    </row>
    <row r="154" spans="1:11" ht="17.25" x14ac:dyDescent="0.35">
      <c r="A154" t="s">
        <v>393</v>
      </c>
      <c r="B154" t="s">
        <v>201</v>
      </c>
      <c r="C154" s="2">
        <v>44752</v>
      </c>
      <c r="D154" t="s">
        <v>211</v>
      </c>
      <c r="E154" t="s">
        <v>230</v>
      </c>
      <c r="F154">
        <v>65</v>
      </c>
      <c r="G154" t="s">
        <v>151</v>
      </c>
      <c r="H154" s="6">
        <v>12</v>
      </c>
      <c r="I154" s="7">
        <v>0.97731506347213748</v>
      </c>
      <c r="J154" t="s">
        <v>264</v>
      </c>
      <c r="K154" t="s">
        <v>1037</v>
      </c>
    </row>
    <row r="155" spans="1:11" ht="17.25" x14ac:dyDescent="0.35">
      <c r="A155" t="s">
        <v>394</v>
      </c>
      <c r="B155" t="s">
        <v>202</v>
      </c>
      <c r="C155" s="2">
        <v>44725</v>
      </c>
      <c r="D155" t="s">
        <v>212</v>
      </c>
      <c r="E155" t="s">
        <v>231</v>
      </c>
      <c r="F155">
        <v>250</v>
      </c>
      <c r="G155" t="s">
        <v>149</v>
      </c>
      <c r="H155" s="6">
        <v>3</v>
      </c>
      <c r="I155" s="7">
        <v>0.93618769203099483</v>
      </c>
      <c r="J155" t="s">
        <v>265</v>
      </c>
      <c r="K155" t="s">
        <v>1037</v>
      </c>
    </row>
    <row r="156" spans="1:11" ht="17.25" x14ac:dyDescent="0.35">
      <c r="A156" t="s">
        <v>395</v>
      </c>
      <c r="B156" t="s">
        <v>203</v>
      </c>
      <c r="C156" s="2">
        <v>44734</v>
      </c>
      <c r="D156" t="s">
        <v>213</v>
      </c>
      <c r="E156" t="s">
        <v>230</v>
      </c>
      <c r="F156">
        <v>130</v>
      </c>
      <c r="G156" t="s">
        <v>150</v>
      </c>
      <c r="H156" s="6">
        <v>5</v>
      </c>
      <c r="I156" s="7">
        <v>0.92747059451906588</v>
      </c>
      <c r="J156" t="s">
        <v>266</v>
      </c>
      <c r="K156" t="s">
        <v>1039</v>
      </c>
    </row>
    <row r="157" spans="1:11" ht="17.25" x14ac:dyDescent="0.35">
      <c r="A157" t="s">
        <v>396</v>
      </c>
      <c r="B157" t="s">
        <v>204</v>
      </c>
      <c r="C157" s="2">
        <v>44761</v>
      </c>
      <c r="D157" t="s">
        <v>214</v>
      </c>
      <c r="E157" t="s">
        <v>230</v>
      </c>
      <c r="F157">
        <v>60</v>
      </c>
      <c r="G157" t="s">
        <v>151</v>
      </c>
      <c r="H157" s="6">
        <v>8</v>
      </c>
      <c r="I157" s="7">
        <v>9.8331104648150314E-2</v>
      </c>
      <c r="J157" t="s">
        <v>267</v>
      </c>
      <c r="K157" t="s">
        <v>1039</v>
      </c>
    </row>
    <row r="158" spans="1:11" ht="17.25" x14ac:dyDescent="0.35">
      <c r="A158" t="s">
        <v>397</v>
      </c>
      <c r="B158" t="s">
        <v>205</v>
      </c>
      <c r="C158" s="2">
        <v>44735</v>
      </c>
      <c r="D158" t="s">
        <v>222</v>
      </c>
      <c r="E158" t="s">
        <v>231</v>
      </c>
      <c r="F158">
        <v>95</v>
      </c>
      <c r="G158" t="s">
        <v>149</v>
      </c>
      <c r="H158" s="6">
        <v>5</v>
      </c>
      <c r="I158" s="7">
        <v>4.5012478047171678E-3</v>
      </c>
      <c r="J158" t="s">
        <v>268</v>
      </c>
      <c r="K158" t="s">
        <v>1039</v>
      </c>
    </row>
    <row r="159" spans="1:11" ht="17.25" x14ac:dyDescent="0.35">
      <c r="A159" t="s">
        <v>398</v>
      </c>
      <c r="B159" t="s">
        <v>200</v>
      </c>
      <c r="C159" s="2">
        <v>44753</v>
      </c>
      <c r="D159" t="s">
        <v>210</v>
      </c>
      <c r="E159" t="s">
        <v>231</v>
      </c>
      <c r="F159">
        <v>72</v>
      </c>
      <c r="G159" t="s">
        <v>150</v>
      </c>
      <c r="H159" s="6">
        <v>9</v>
      </c>
      <c r="I159" s="7">
        <v>0.22169192366246837</v>
      </c>
      <c r="J159" t="s">
        <v>269</v>
      </c>
      <c r="K159" t="s">
        <v>1038</v>
      </c>
    </row>
    <row r="160" spans="1:11" ht="17.25" x14ac:dyDescent="0.35">
      <c r="A160" t="s">
        <v>399</v>
      </c>
      <c r="B160" t="s">
        <v>201</v>
      </c>
      <c r="C160" s="2">
        <v>44732</v>
      </c>
      <c r="D160" t="s">
        <v>211</v>
      </c>
      <c r="E160" t="s">
        <v>231</v>
      </c>
      <c r="F160">
        <v>65</v>
      </c>
      <c r="G160" t="s">
        <v>151</v>
      </c>
      <c r="H160" s="6">
        <v>6</v>
      </c>
      <c r="I160" s="7">
        <v>0.91624709117858605</v>
      </c>
      <c r="J160" t="s">
        <v>270</v>
      </c>
      <c r="K160" t="s">
        <v>1038</v>
      </c>
    </row>
    <row r="161" spans="1:11" ht="17.25" x14ac:dyDescent="0.35">
      <c r="A161" t="s">
        <v>400</v>
      </c>
      <c r="B161" t="s">
        <v>202</v>
      </c>
      <c r="C161" s="2">
        <v>44748</v>
      </c>
      <c r="D161" t="s">
        <v>212</v>
      </c>
      <c r="E161" t="s">
        <v>230</v>
      </c>
      <c r="F161">
        <v>250</v>
      </c>
      <c r="G161" t="s">
        <v>149</v>
      </c>
      <c r="H161" s="6">
        <v>3</v>
      </c>
      <c r="I161" s="7">
        <v>0.61362516317019966</v>
      </c>
      <c r="J161" t="s">
        <v>271</v>
      </c>
      <c r="K161" t="s">
        <v>1037</v>
      </c>
    </row>
    <row r="162" spans="1:11" ht="17.25" x14ac:dyDescent="0.35">
      <c r="A162" t="s">
        <v>401</v>
      </c>
      <c r="B162" t="s">
        <v>203</v>
      </c>
      <c r="C162" s="2">
        <v>44731</v>
      </c>
      <c r="D162" t="s">
        <v>213</v>
      </c>
      <c r="E162" t="s">
        <v>230</v>
      </c>
      <c r="F162">
        <v>130</v>
      </c>
      <c r="G162" t="s">
        <v>150</v>
      </c>
      <c r="H162" s="6">
        <v>4</v>
      </c>
      <c r="I162" s="7">
        <v>0.81572623665656485</v>
      </c>
      <c r="J162" t="s">
        <v>272</v>
      </c>
      <c r="K162" t="s">
        <v>1037</v>
      </c>
    </row>
    <row r="163" spans="1:11" ht="17.25" x14ac:dyDescent="0.35">
      <c r="A163" t="s">
        <v>402</v>
      </c>
      <c r="B163" t="s">
        <v>200</v>
      </c>
      <c r="C163" s="2">
        <v>44725</v>
      </c>
      <c r="D163" t="s">
        <v>210</v>
      </c>
      <c r="E163" t="s">
        <v>230</v>
      </c>
      <c r="F163">
        <v>72</v>
      </c>
      <c r="G163" t="s">
        <v>151</v>
      </c>
      <c r="H163" s="6">
        <v>11</v>
      </c>
      <c r="I163" s="7">
        <v>0.60394772308749511</v>
      </c>
      <c r="J163" t="s">
        <v>273</v>
      </c>
      <c r="K163" t="s">
        <v>1036</v>
      </c>
    </row>
    <row r="164" spans="1:11" ht="17.25" x14ac:dyDescent="0.35">
      <c r="A164" t="s">
        <v>403</v>
      </c>
      <c r="B164" t="s">
        <v>201</v>
      </c>
      <c r="C164" s="2">
        <v>44753</v>
      </c>
      <c r="D164" t="s">
        <v>211</v>
      </c>
      <c r="E164" t="s">
        <v>230</v>
      </c>
      <c r="F164">
        <v>65</v>
      </c>
      <c r="G164" t="s">
        <v>149</v>
      </c>
      <c r="H164" s="6">
        <v>7</v>
      </c>
      <c r="I164" s="7">
        <v>0.2716676542664398</v>
      </c>
      <c r="J164" t="s">
        <v>274</v>
      </c>
      <c r="K164" t="s">
        <v>1036</v>
      </c>
    </row>
    <row r="165" spans="1:11" ht="17.25" x14ac:dyDescent="0.35">
      <c r="A165" t="s">
        <v>404</v>
      </c>
      <c r="B165" t="s">
        <v>202</v>
      </c>
      <c r="C165" s="2">
        <v>44738</v>
      </c>
      <c r="D165" t="s">
        <v>212</v>
      </c>
      <c r="E165" t="s">
        <v>230</v>
      </c>
      <c r="F165">
        <v>250</v>
      </c>
      <c r="G165" t="s">
        <v>150</v>
      </c>
      <c r="H165" s="6">
        <v>2</v>
      </c>
      <c r="I165" s="7">
        <v>0.56293228162406539</v>
      </c>
      <c r="J165" t="s">
        <v>275</v>
      </c>
      <c r="K165" t="s">
        <v>1036</v>
      </c>
    </row>
    <row r="166" spans="1:11" ht="17.25" x14ac:dyDescent="0.35">
      <c r="A166" t="s">
        <v>405</v>
      </c>
      <c r="B166" t="s">
        <v>203</v>
      </c>
      <c r="C166" s="2">
        <v>44762</v>
      </c>
      <c r="D166" t="s">
        <v>213</v>
      </c>
      <c r="E166" t="s">
        <v>230</v>
      </c>
      <c r="F166">
        <v>130</v>
      </c>
      <c r="G166" t="s">
        <v>151</v>
      </c>
      <c r="H166" s="6">
        <v>4</v>
      </c>
      <c r="I166" s="7">
        <v>0.73579140219525918</v>
      </c>
      <c r="J166" t="s">
        <v>276</v>
      </c>
      <c r="K166" t="s">
        <v>1036</v>
      </c>
    </row>
    <row r="167" spans="1:11" ht="17.25" x14ac:dyDescent="0.35">
      <c r="A167" t="s">
        <v>406</v>
      </c>
      <c r="B167" t="s">
        <v>204</v>
      </c>
      <c r="C167" s="2">
        <v>44756</v>
      </c>
      <c r="D167" t="s">
        <v>214</v>
      </c>
      <c r="E167" t="s">
        <v>230</v>
      </c>
      <c r="F167">
        <v>60</v>
      </c>
      <c r="G167" t="s">
        <v>149</v>
      </c>
      <c r="H167" s="6">
        <v>12</v>
      </c>
      <c r="I167" s="7">
        <v>0.44112931781121201</v>
      </c>
      <c r="J167" t="s">
        <v>277</v>
      </c>
      <c r="K167" t="s">
        <v>1036</v>
      </c>
    </row>
    <row r="168" spans="1:11" ht="17.25" x14ac:dyDescent="0.35">
      <c r="A168" t="s">
        <v>407</v>
      </c>
      <c r="B168" t="s">
        <v>200</v>
      </c>
      <c r="C168" s="2">
        <v>44744</v>
      </c>
      <c r="D168" t="s">
        <v>210</v>
      </c>
      <c r="E168" t="s">
        <v>230</v>
      </c>
      <c r="F168">
        <v>72</v>
      </c>
      <c r="G168" t="s">
        <v>150</v>
      </c>
      <c r="H168" s="6">
        <v>11</v>
      </c>
      <c r="I168" s="7">
        <v>0.67026763876764872</v>
      </c>
      <c r="J168" t="s">
        <v>278</v>
      </c>
      <c r="K168" t="s">
        <v>1039</v>
      </c>
    </row>
    <row r="169" spans="1:11" ht="17.25" x14ac:dyDescent="0.35">
      <c r="A169" t="s">
        <v>408</v>
      </c>
      <c r="B169" t="s">
        <v>201</v>
      </c>
      <c r="C169" s="2">
        <v>44753</v>
      </c>
      <c r="D169" t="s">
        <v>211</v>
      </c>
      <c r="E169" t="s">
        <v>230</v>
      </c>
      <c r="F169">
        <v>65</v>
      </c>
      <c r="G169" t="s">
        <v>151</v>
      </c>
      <c r="H169" s="6">
        <v>9</v>
      </c>
      <c r="I169" s="7">
        <v>0.21501842814819261</v>
      </c>
      <c r="J169" t="s">
        <v>279</v>
      </c>
      <c r="K169" t="s">
        <v>1039</v>
      </c>
    </row>
    <row r="170" spans="1:11" ht="17.25" x14ac:dyDescent="0.35">
      <c r="A170" t="s">
        <v>409</v>
      </c>
      <c r="B170" t="s">
        <v>202</v>
      </c>
      <c r="C170" s="2">
        <v>44762</v>
      </c>
      <c r="D170" t="s">
        <v>212</v>
      </c>
      <c r="E170" t="s">
        <v>231</v>
      </c>
      <c r="F170">
        <v>250</v>
      </c>
      <c r="G170" t="s">
        <v>149</v>
      </c>
      <c r="H170" s="6">
        <v>3</v>
      </c>
      <c r="I170" s="7">
        <v>0.77528388030776896</v>
      </c>
      <c r="J170" t="s">
        <v>280</v>
      </c>
      <c r="K170" t="s">
        <v>1036</v>
      </c>
    </row>
    <row r="171" spans="1:11" ht="17.25" x14ac:dyDescent="0.35">
      <c r="A171" t="s">
        <v>410</v>
      </c>
      <c r="B171" t="s">
        <v>203</v>
      </c>
      <c r="C171" s="2">
        <v>44740</v>
      </c>
      <c r="D171" t="s">
        <v>213</v>
      </c>
      <c r="E171" t="s">
        <v>230</v>
      </c>
      <c r="F171">
        <v>130</v>
      </c>
      <c r="G171" t="s">
        <v>150</v>
      </c>
      <c r="H171" s="6">
        <v>3</v>
      </c>
      <c r="I171" s="7">
        <v>0.32334348690445713</v>
      </c>
      <c r="J171" t="s">
        <v>281</v>
      </c>
      <c r="K171" t="s">
        <v>1038</v>
      </c>
    </row>
    <row r="172" spans="1:11" ht="17.25" x14ac:dyDescent="0.35">
      <c r="A172" t="s">
        <v>411</v>
      </c>
      <c r="B172" t="s">
        <v>200</v>
      </c>
      <c r="C172" s="2">
        <v>44729</v>
      </c>
      <c r="D172" t="s">
        <v>210</v>
      </c>
      <c r="E172" t="s">
        <v>230</v>
      </c>
      <c r="F172">
        <v>72</v>
      </c>
      <c r="G172" t="s">
        <v>151</v>
      </c>
      <c r="H172" s="6">
        <v>5</v>
      </c>
      <c r="I172" s="7">
        <v>0.2117276391971491</v>
      </c>
      <c r="J172" t="s">
        <v>282</v>
      </c>
      <c r="K172" t="s">
        <v>1038</v>
      </c>
    </row>
    <row r="173" spans="1:11" ht="17.25" x14ac:dyDescent="0.35">
      <c r="A173" t="s">
        <v>412</v>
      </c>
      <c r="B173" t="s">
        <v>201</v>
      </c>
      <c r="C173" s="2">
        <v>44727</v>
      </c>
      <c r="D173" t="s">
        <v>211</v>
      </c>
      <c r="E173" t="s">
        <v>230</v>
      </c>
      <c r="F173">
        <v>65</v>
      </c>
      <c r="G173" t="s">
        <v>149</v>
      </c>
      <c r="H173" s="6">
        <v>10</v>
      </c>
      <c r="I173" s="7">
        <v>0.99817658128489728</v>
      </c>
      <c r="J173" t="s">
        <v>283</v>
      </c>
      <c r="K173" t="s">
        <v>1036</v>
      </c>
    </row>
    <row r="174" spans="1:11" ht="17.25" x14ac:dyDescent="0.35">
      <c r="A174" t="s">
        <v>413</v>
      </c>
      <c r="B174" t="s">
        <v>202</v>
      </c>
      <c r="C174" s="2">
        <v>44734</v>
      </c>
      <c r="D174" t="s">
        <v>212</v>
      </c>
      <c r="E174" t="s">
        <v>230</v>
      </c>
      <c r="F174">
        <v>250</v>
      </c>
      <c r="G174" t="s">
        <v>150</v>
      </c>
      <c r="H174" s="6">
        <v>3</v>
      </c>
      <c r="I174" s="7">
        <v>0.34321661485625221</v>
      </c>
      <c r="J174" t="s">
        <v>284</v>
      </c>
      <c r="K174" t="s">
        <v>1039</v>
      </c>
    </row>
    <row r="175" spans="1:11" ht="17.25" x14ac:dyDescent="0.35">
      <c r="A175" t="s">
        <v>414</v>
      </c>
      <c r="B175" t="s">
        <v>203</v>
      </c>
      <c r="C175" s="2">
        <v>44744</v>
      </c>
      <c r="D175" t="s">
        <v>213</v>
      </c>
      <c r="E175" t="s">
        <v>230</v>
      </c>
      <c r="F175">
        <v>130</v>
      </c>
      <c r="G175" t="s">
        <v>151</v>
      </c>
      <c r="H175" s="6">
        <v>6</v>
      </c>
      <c r="I175" s="7">
        <v>0.17688363553653064</v>
      </c>
      <c r="J175" t="s">
        <v>285</v>
      </c>
      <c r="K175" t="s">
        <v>1039</v>
      </c>
    </row>
    <row r="176" spans="1:11" ht="17.25" x14ac:dyDescent="0.35">
      <c r="A176" t="s">
        <v>415</v>
      </c>
      <c r="B176" t="s">
        <v>204</v>
      </c>
      <c r="C176" s="2">
        <v>44737</v>
      </c>
      <c r="D176" t="s">
        <v>214</v>
      </c>
      <c r="E176" t="s">
        <v>231</v>
      </c>
      <c r="F176">
        <v>60</v>
      </c>
      <c r="G176" t="s">
        <v>149</v>
      </c>
      <c r="H176" s="6">
        <v>12</v>
      </c>
      <c r="I176" s="7">
        <v>0.54853763527560739</v>
      </c>
      <c r="J176" t="s">
        <v>286</v>
      </c>
      <c r="K176" t="s">
        <v>1036</v>
      </c>
    </row>
    <row r="177" spans="1:11" ht="17.25" x14ac:dyDescent="0.35">
      <c r="A177" t="s">
        <v>416</v>
      </c>
      <c r="B177" t="s">
        <v>205</v>
      </c>
      <c r="C177" s="2">
        <v>44752</v>
      </c>
      <c r="D177" t="s">
        <v>222</v>
      </c>
      <c r="E177" t="s">
        <v>230</v>
      </c>
      <c r="F177">
        <v>95</v>
      </c>
      <c r="G177" t="s">
        <v>150</v>
      </c>
      <c r="H177" s="6">
        <v>7</v>
      </c>
      <c r="I177" s="7">
        <v>0.40612729229894939</v>
      </c>
      <c r="J177" t="s">
        <v>259</v>
      </c>
      <c r="K177" t="s">
        <v>1038</v>
      </c>
    </row>
    <row r="178" spans="1:11" ht="17.25" x14ac:dyDescent="0.35">
      <c r="A178" t="s">
        <v>417</v>
      </c>
      <c r="B178" t="s">
        <v>200</v>
      </c>
      <c r="C178" s="2">
        <v>44736</v>
      </c>
      <c r="D178" t="s">
        <v>210</v>
      </c>
      <c r="E178" t="s">
        <v>230</v>
      </c>
      <c r="F178">
        <v>72</v>
      </c>
      <c r="G178" t="s">
        <v>151</v>
      </c>
      <c r="H178" s="6">
        <v>6</v>
      </c>
      <c r="I178" s="7">
        <v>0.16780300089638589</v>
      </c>
      <c r="J178" t="s">
        <v>260</v>
      </c>
      <c r="K178" t="s">
        <v>1039</v>
      </c>
    </row>
    <row r="179" spans="1:11" ht="17.25" x14ac:dyDescent="0.35">
      <c r="A179" t="s">
        <v>418</v>
      </c>
      <c r="B179" t="s">
        <v>201</v>
      </c>
      <c r="C179" s="2">
        <v>44752</v>
      </c>
      <c r="D179" t="s">
        <v>211</v>
      </c>
      <c r="E179" t="s">
        <v>230</v>
      </c>
      <c r="F179">
        <v>65</v>
      </c>
      <c r="G179" t="s">
        <v>149</v>
      </c>
      <c r="H179" s="6">
        <v>10</v>
      </c>
      <c r="I179" s="7">
        <v>0.91086777790941564</v>
      </c>
      <c r="J179" t="s">
        <v>272</v>
      </c>
      <c r="K179" t="s">
        <v>1037</v>
      </c>
    </row>
    <row r="180" spans="1:11" ht="17.25" x14ac:dyDescent="0.35">
      <c r="A180" t="s">
        <v>419</v>
      </c>
      <c r="B180" t="s">
        <v>202</v>
      </c>
      <c r="C180" s="2">
        <v>44759</v>
      </c>
      <c r="D180" t="s">
        <v>212</v>
      </c>
      <c r="E180" t="s">
        <v>231</v>
      </c>
      <c r="F180">
        <v>250</v>
      </c>
      <c r="G180" t="s">
        <v>150</v>
      </c>
      <c r="H180" s="6">
        <v>3</v>
      </c>
      <c r="I180" s="7">
        <v>0.2731985494536886</v>
      </c>
      <c r="J180" t="s">
        <v>273</v>
      </c>
      <c r="K180" t="s">
        <v>1036</v>
      </c>
    </row>
    <row r="181" spans="1:11" ht="17.25" x14ac:dyDescent="0.35">
      <c r="A181" t="s">
        <v>420</v>
      </c>
      <c r="B181" t="s">
        <v>203</v>
      </c>
      <c r="C181" s="2">
        <v>44763</v>
      </c>
      <c r="D181" t="s">
        <v>213</v>
      </c>
      <c r="E181" t="s">
        <v>231</v>
      </c>
      <c r="F181">
        <v>130</v>
      </c>
      <c r="G181" t="s">
        <v>151</v>
      </c>
      <c r="H181" s="6">
        <v>4</v>
      </c>
      <c r="I181" s="7">
        <v>0.81984662786178419</v>
      </c>
      <c r="J181" t="s">
        <v>274</v>
      </c>
      <c r="K181" t="s">
        <v>1036</v>
      </c>
    </row>
    <row r="182" spans="1:11" ht="17.25" x14ac:dyDescent="0.35">
      <c r="A182" t="s">
        <v>421</v>
      </c>
      <c r="B182" t="s">
        <v>200</v>
      </c>
      <c r="C182" s="2">
        <v>44763</v>
      </c>
      <c r="D182" t="s">
        <v>210</v>
      </c>
      <c r="E182" t="s">
        <v>231</v>
      </c>
      <c r="F182">
        <v>72</v>
      </c>
      <c r="G182" t="s">
        <v>149</v>
      </c>
      <c r="H182" s="6">
        <v>7</v>
      </c>
      <c r="I182" s="7">
        <v>0.89980934003543744</v>
      </c>
      <c r="J182" t="s">
        <v>275</v>
      </c>
      <c r="K182" t="s">
        <v>1036</v>
      </c>
    </row>
    <row r="183" spans="1:11" ht="17.25" x14ac:dyDescent="0.35">
      <c r="A183" t="s">
        <v>422</v>
      </c>
      <c r="B183" t="s">
        <v>201</v>
      </c>
      <c r="C183" s="2">
        <v>44750</v>
      </c>
      <c r="D183" t="s">
        <v>211</v>
      </c>
      <c r="E183" t="s">
        <v>231</v>
      </c>
      <c r="F183">
        <v>65</v>
      </c>
      <c r="G183" t="s">
        <v>150</v>
      </c>
      <c r="H183" s="6">
        <v>5</v>
      </c>
      <c r="I183" s="7">
        <v>0.73522347452625669</v>
      </c>
      <c r="J183" t="s">
        <v>265</v>
      </c>
      <c r="K183" t="s">
        <v>1037</v>
      </c>
    </row>
    <row r="184" spans="1:11" ht="17.25" x14ac:dyDescent="0.35">
      <c r="A184" t="s">
        <v>423</v>
      </c>
      <c r="B184" t="s">
        <v>202</v>
      </c>
      <c r="C184" s="2">
        <v>44751</v>
      </c>
      <c r="D184" t="s">
        <v>212</v>
      </c>
      <c r="E184" t="s">
        <v>231</v>
      </c>
      <c r="F184">
        <v>250</v>
      </c>
      <c r="G184" t="s">
        <v>151</v>
      </c>
      <c r="H184" s="6">
        <v>3</v>
      </c>
      <c r="I184" s="7">
        <v>0.36579213338930128</v>
      </c>
      <c r="J184" t="s">
        <v>266</v>
      </c>
      <c r="K184" t="s">
        <v>1039</v>
      </c>
    </row>
    <row r="185" spans="1:11" ht="17.25" x14ac:dyDescent="0.35">
      <c r="A185" t="s">
        <v>424</v>
      </c>
      <c r="B185" t="s">
        <v>203</v>
      </c>
      <c r="C185" s="2">
        <v>44736</v>
      </c>
      <c r="D185" t="s">
        <v>213</v>
      </c>
      <c r="E185" t="s">
        <v>231</v>
      </c>
      <c r="F185">
        <v>130</v>
      </c>
      <c r="G185" t="s">
        <v>149</v>
      </c>
      <c r="H185" s="6">
        <v>2</v>
      </c>
      <c r="I185" s="7">
        <v>0.79313642440033238</v>
      </c>
      <c r="J185" t="s">
        <v>267</v>
      </c>
      <c r="K185" t="s">
        <v>1039</v>
      </c>
    </row>
    <row r="186" spans="1:11" ht="17.25" x14ac:dyDescent="0.35">
      <c r="A186" t="s">
        <v>425</v>
      </c>
      <c r="B186" t="s">
        <v>200</v>
      </c>
      <c r="C186" s="2">
        <v>44737</v>
      </c>
      <c r="D186" t="s">
        <v>210</v>
      </c>
      <c r="E186" t="s">
        <v>230</v>
      </c>
      <c r="F186">
        <v>72</v>
      </c>
      <c r="G186" t="s">
        <v>149</v>
      </c>
      <c r="H186" s="6">
        <v>4</v>
      </c>
      <c r="I186" s="7">
        <v>8.0407664979564641E-2</v>
      </c>
      <c r="J186" t="s">
        <v>277</v>
      </c>
      <c r="K186" t="s">
        <v>1036</v>
      </c>
    </row>
    <row r="187" spans="1:11" ht="17.25" x14ac:dyDescent="0.35">
      <c r="A187" t="s">
        <v>426</v>
      </c>
      <c r="B187" t="s">
        <v>201</v>
      </c>
      <c r="C187" s="2">
        <v>44744</v>
      </c>
      <c r="D187" t="s">
        <v>211</v>
      </c>
      <c r="E187" t="s">
        <v>231</v>
      </c>
      <c r="F187">
        <v>65</v>
      </c>
      <c r="G187" t="s">
        <v>150</v>
      </c>
      <c r="H187" s="6">
        <v>12</v>
      </c>
      <c r="I187" s="7">
        <v>0.38525936096781821</v>
      </c>
      <c r="J187" t="s">
        <v>278</v>
      </c>
      <c r="K187" t="s">
        <v>1039</v>
      </c>
    </row>
    <row r="188" spans="1:11" ht="17.25" x14ac:dyDescent="0.35">
      <c r="A188" t="s">
        <v>427</v>
      </c>
      <c r="B188" t="s">
        <v>202</v>
      </c>
      <c r="C188" s="2">
        <v>44735</v>
      </c>
      <c r="D188" t="s">
        <v>212</v>
      </c>
      <c r="E188" t="s">
        <v>230</v>
      </c>
      <c r="F188">
        <v>250</v>
      </c>
      <c r="G188" t="s">
        <v>151</v>
      </c>
      <c r="H188" s="6">
        <v>1</v>
      </c>
      <c r="I188" s="7">
        <v>0.45507177071325888</v>
      </c>
      <c r="J188" t="s">
        <v>279</v>
      </c>
      <c r="K188" t="s">
        <v>1039</v>
      </c>
    </row>
    <row r="189" spans="1:11" ht="17.25" x14ac:dyDescent="0.35">
      <c r="A189" t="s">
        <v>428</v>
      </c>
      <c r="B189" t="s">
        <v>203</v>
      </c>
      <c r="C189" s="2">
        <v>44751</v>
      </c>
      <c r="D189" t="s">
        <v>213</v>
      </c>
      <c r="E189" t="s">
        <v>231</v>
      </c>
      <c r="F189">
        <v>130</v>
      </c>
      <c r="G189" t="s">
        <v>149</v>
      </c>
      <c r="H189" s="6">
        <v>4</v>
      </c>
      <c r="I189" s="7">
        <v>0.93827031337312128</v>
      </c>
      <c r="J189" t="s">
        <v>280</v>
      </c>
      <c r="K189" t="s">
        <v>1036</v>
      </c>
    </row>
    <row r="190" spans="1:11" ht="17.25" x14ac:dyDescent="0.35">
      <c r="A190" t="s">
        <v>429</v>
      </c>
      <c r="B190" t="s">
        <v>200</v>
      </c>
      <c r="C190" s="2">
        <v>44726</v>
      </c>
      <c r="D190" t="s">
        <v>210</v>
      </c>
      <c r="E190" t="s">
        <v>230</v>
      </c>
      <c r="F190">
        <v>72</v>
      </c>
      <c r="G190" t="s">
        <v>150</v>
      </c>
      <c r="H190" s="6">
        <v>7</v>
      </c>
      <c r="I190" s="7">
        <v>0.14716035331195043</v>
      </c>
      <c r="J190" t="s">
        <v>281</v>
      </c>
      <c r="K190" t="s">
        <v>1038</v>
      </c>
    </row>
    <row r="191" spans="1:11" ht="17.25" x14ac:dyDescent="0.35">
      <c r="A191" t="s">
        <v>430</v>
      </c>
      <c r="B191" t="s">
        <v>201</v>
      </c>
      <c r="C191" s="2">
        <v>44749</v>
      </c>
      <c r="D191" t="s">
        <v>211</v>
      </c>
      <c r="E191" t="s">
        <v>231</v>
      </c>
      <c r="F191">
        <v>65</v>
      </c>
      <c r="G191" t="s">
        <v>151</v>
      </c>
      <c r="H191" s="6">
        <v>12</v>
      </c>
      <c r="I191" s="7">
        <v>0.10159867043013626</v>
      </c>
      <c r="J191" t="s">
        <v>282</v>
      </c>
      <c r="K191" t="s">
        <v>1038</v>
      </c>
    </row>
    <row r="192" spans="1:11" ht="17.25" x14ac:dyDescent="0.35">
      <c r="A192" t="s">
        <v>431</v>
      </c>
      <c r="B192" t="s">
        <v>202</v>
      </c>
      <c r="C192" s="2">
        <v>44734</v>
      </c>
      <c r="D192" t="s">
        <v>212</v>
      </c>
      <c r="E192" t="s">
        <v>230</v>
      </c>
      <c r="F192">
        <v>250</v>
      </c>
      <c r="G192" t="s">
        <v>149</v>
      </c>
      <c r="H192" s="6">
        <v>2</v>
      </c>
      <c r="I192" s="7">
        <v>0.50060788399709522</v>
      </c>
      <c r="J192" t="s">
        <v>283</v>
      </c>
      <c r="K192" t="s">
        <v>1036</v>
      </c>
    </row>
    <row r="193" spans="1:11" ht="17.25" x14ac:dyDescent="0.35">
      <c r="A193" t="s">
        <v>432</v>
      </c>
      <c r="B193" t="s">
        <v>203</v>
      </c>
      <c r="C193" s="2">
        <v>44726</v>
      </c>
      <c r="D193" t="s">
        <v>213</v>
      </c>
      <c r="E193" t="s">
        <v>231</v>
      </c>
      <c r="F193">
        <v>130</v>
      </c>
      <c r="G193" t="s">
        <v>150</v>
      </c>
      <c r="H193" s="6">
        <v>6</v>
      </c>
      <c r="I193" s="7">
        <v>0.70539643021834586</v>
      </c>
      <c r="J193" t="s">
        <v>266</v>
      </c>
      <c r="K193" t="s">
        <v>1039</v>
      </c>
    </row>
    <row r="194" spans="1:11" ht="17.25" x14ac:dyDescent="0.35">
      <c r="A194" t="s">
        <v>433</v>
      </c>
      <c r="B194" t="s">
        <v>204</v>
      </c>
      <c r="C194" s="2">
        <v>44743</v>
      </c>
      <c r="D194" t="s">
        <v>214</v>
      </c>
      <c r="E194" t="s">
        <v>230</v>
      </c>
      <c r="F194">
        <v>60</v>
      </c>
      <c r="G194" t="s">
        <v>151</v>
      </c>
      <c r="H194" s="6">
        <v>12</v>
      </c>
      <c r="I194" s="7">
        <v>0.72481379032239401</v>
      </c>
      <c r="J194" t="s">
        <v>267</v>
      </c>
      <c r="K194" t="s">
        <v>1039</v>
      </c>
    </row>
    <row r="195" spans="1:11" ht="17.25" x14ac:dyDescent="0.35">
      <c r="A195" t="s">
        <v>434</v>
      </c>
      <c r="B195" t="s">
        <v>200</v>
      </c>
      <c r="C195" s="2">
        <v>44742</v>
      </c>
      <c r="D195" t="s">
        <v>210</v>
      </c>
      <c r="E195" t="s">
        <v>231</v>
      </c>
      <c r="F195">
        <v>72</v>
      </c>
      <c r="G195" t="s">
        <v>149</v>
      </c>
      <c r="H195" s="6">
        <v>6</v>
      </c>
      <c r="I195" s="7">
        <v>0.21833121955544521</v>
      </c>
      <c r="J195" t="s">
        <v>268</v>
      </c>
      <c r="K195" t="s">
        <v>1039</v>
      </c>
    </row>
    <row r="196" spans="1:11" ht="17.25" x14ac:dyDescent="0.35">
      <c r="A196" t="s">
        <v>435</v>
      </c>
      <c r="B196" t="s">
        <v>201</v>
      </c>
      <c r="C196" s="2">
        <v>44747</v>
      </c>
      <c r="D196" t="s">
        <v>211</v>
      </c>
      <c r="E196" t="s">
        <v>230</v>
      </c>
      <c r="F196">
        <v>65</v>
      </c>
      <c r="G196" t="s">
        <v>150</v>
      </c>
      <c r="H196" s="6">
        <v>8</v>
      </c>
      <c r="I196" s="7">
        <v>0.33253524453952932</v>
      </c>
      <c r="J196" t="s">
        <v>284</v>
      </c>
      <c r="K196" t="s">
        <v>1039</v>
      </c>
    </row>
    <row r="197" spans="1:11" ht="17.25" x14ac:dyDescent="0.35">
      <c r="A197" t="s">
        <v>436</v>
      </c>
      <c r="B197" t="s">
        <v>202</v>
      </c>
      <c r="C197" s="2">
        <v>44764</v>
      </c>
      <c r="D197" t="s">
        <v>212</v>
      </c>
      <c r="E197" t="s">
        <v>231</v>
      </c>
      <c r="F197">
        <v>250</v>
      </c>
      <c r="G197" t="s">
        <v>151</v>
      </c>
      <c r="H197" s="6">
        <v>2</v>
      </c>
      <c r="I197" s="7">
        <v>0.39793552100289009</v>
      </c>
      <c r="J197" t="s">
        <v>285</v>
      </c>
      <c r="K197" t="s">
        <v>1039</v>
      </c>
    </row>
    <row r="198" spans="1:11" ht="17.25" x14ac:dyDescent="0.35">
      <c r="A198" t="s">
        <v>437</v>
      </c>
      <c r="B198" t="s">
        <v>203</v>
      </c>
      <c r="C198" s="2">
        <v>44735</v>
      </c>
      <c r="D198" t="s">
        <v>213</v>
      </c>
      <c r="E198" t="s">
        <v>230</v>
      </c>
      <c r="F198">
        <v>130</v>
      </c>
      <c r="G198" t="s">
        <v>149</v>
      </c>
      <c r="H198" s="6">
        <v>4</v>
      </c>
      <c r="I198" s="7">
        <v>0.83519533088641318</v>
      </c>
      <c r="J198" t="s">
        <v>286</v>
      </c>
      <c r="K198" t="s">
        <v>1036</v>
      </c>
    </row>
    <row r="199" spans="1:11" ht="17.25" x14ac:dyDescent="0.35">
      <c r="A199" t="s">
        <v>438</v>
      </c>
      <c r="B199" t="s">
        <v>200</v>
      </c>
      <c r="C199" s="2">
        <v>44737</v>
      </c>
      <c r="D199" t="s">
        <v>210</v>
      </c>
      <c r="E199" t="s">
        <v>231</v>
      </c>
      <c r="F199">
        <v>72</v>
      </c>
      <c r="G199" t="s">
        <v>150</v>
      </c>
      <c r="H199" s="6">
        <v>10</v>
      </c>
      <c r="I199" s="7">
        <v>8.7312208799101843E-3</v>
      </c>
      <c r="J199" t="s">
        <v>259</v>
      </c>
      <c r="K199" t="s">
        <v>1038</v>
      </c>
    </row>
    <row r="200" spans="1:11" ht="17.25" x14ac:dyDescent="0.35">
      <c r="A200" t="s">
        <v>439</v>
      </c>
      <c r="B200" t="s">
        <v>201</v>
      </c>
      <c r="C200" s="2">
        <v>44749</v>
      </c>
      <c r="D200" t="s">
        <v>211</v>
      </c>
      <c r="E200" t="s">
        <v>230</v>
      </c>
      <c r="F200">
        <v>65</v>
      </c>
      <c r="G200" t="s">
        <v>151</v>
      </c>
      <c r="H200" s="6">
        <v>12</v>
      </c>
      <c r="I200" s="7">
        <v>0.95071636556912675</v>
      </c>
      <c r="J200" t="s">
        <v>260</v>
      </c>
      <c r="K200" t="s">
        <v>1039</v>
      </c>
    </row>
    <row r="201" spans="1:11" ht="17.25" x14ac:dyDescent="0.35">
      <c r="A201" t="s">
        <v>440</v>
      </c>
      <c r="B201" t="s">
        <v>202</v>
      </c>
      <c r="C201" s="2">
        <v>44729</v>
      </c>
      <c r="D201" t="s">
        <v>212</v>
      </c>
      <c r="E201" t="s">
        <v>231</v>
      </c>
      <c r="F201">
        <v>250</v>
      </c>
      <c r="G201" t="s">
        <v>149</v>
      </c>
      <c r="H201" s="6">
        <v>4</v>
      </c>
      <c r="I201" s="7">
        <v>6.5110770871939172E-2</v>
      </c>
      <c r="J201" t="s">
        <v>272</v>
      </c>
      <c r="K201" t="s">
        <v>1037</v>
      </c>
    </row>
    <row r="202" spans="1:11" ht="17.25" x14ac:dyDescent="0.35">
      <c r="A202" t="s">
        <v>441</v>
      </c>
      <c r="B202" t="s">
        <v>203</v>
      </c>
      <c r="C202" s="2">
        <v>44738</v>
      </c>
      <c r="D202" t="s">
        <v>213</v>
      </c>
      <c r="E202" t="s">
        <v>230</v>
      </c>
      <c r="F202">
        <v>130</v>
      </c>
      <c r="G202" t="s">
        <v>150</v>
      </c>
      <c r="H202" s="6">
        <v>6</v>
      </c>
      <c r="I202" s="7">
        <v>0.43772024513265795</v>
      </c>
      <c r="J202" t="s">
        <v>273</v>
      </c>
      <c r="K202" t="s">
        <v>1036</v>
      </c>
    </row>
    <row r="203" spans="1:11" ht="17.25" x14ac:dyDescent="0.35">
      <c r="A203" t="s">
        <v>442</v>
      </c>
      <c r="B203" t="s">
        <v>204</v>
      </c>
      <c r="C203" s="2">
        <v>44740</v>
      </c>
      <c r="D203" t="s">
        <v>214</v>
      </c>
      <c r="E203" t="s">
        <v>230</v>
      </c>
      <c r="F203">
        <v>60</v>
      </c>
      <c r="G203" t="s">
        <v>151</v>
      </c>
      <c r="H203" s="6">
        <v>7</v>
      </c>
      <c r="I203" s="7">
        <v>0.41853663840169475</v>
      </c>
      <c r="J203" t="s">
        <v>274</v>
      </c>
      <c r="K203" t="s">
        <v>1036</v>
      </c>
    </row>
    <row r="204" spans="1:11" ht="17.25" x14ac:dyDescent="0.35">
      <c r="A204" t="s">
        <v>443</v>
      </c>
      <c r="B204" t="s">
        <v>205</v>
      </c>
      <c r="C204" s="2">
        <v>44755</v>
      </c>
      <c r="D204" t="s">
        <v>222</v>
      </c>
      <c r="E204" t="s">
        <v>231</v>
      </c>
      <c r="F204">
        <v>95</v>
      </c>
      <c r="G204" t="s">
        <v>149</v>
      </c>
      <c r="H204" s="6">
        <v>7</v>
      </c>
      <c r="I204" s="7">
        <v>0.38824165845812764</v>
      </c>
      <c r="J204" t="s">
        <v>275</v>
      </c>
      <c r="K204" t="s">
        <v>1036</v>
      </c>
    </row>
    <row r="205" spans="1:11" ht="17.25" x14ac:dyDescent="0.35">
      <c r="A205" t="s">
        <v>444</v>
      </c>
      <c r="B205" t="s">
        <v>200</v>
      </c>
      <c r="C205" s="2">
        <v>44755</v>
      </c>
      <c r="D205" t="s">
        <v>210</v>
      </c>
      <c r="E205" t="s">
        <v>231</v>
      </c>
      <c r="F205">
        <v>72</v>
      </c>
      <c r="G205" t="s">
        <v>150</v>
      </c>
      <c r="H205" s="6">
        <v>3</v>
      </c>
      <c r="I205" s="7">
        <v>0.75434060698733896</v>
      </c>
      <c r="J205" t="s">
        <v>265</v>
      </c>
      <c r="K205" t="s">
        <v>1037</v>
      </c>
    </row>
    <row r="206" spans="1:11" ht="17.25" x14ac:dyDescent="0.35">
      <c r="A206" t="s">
        <v>445</v>
      </c>
      <c r="B206" t="s">
        <v>201</v>
      </c>
      <c r="C206" s="2">
        <v>44764</v>
      </c>
      <c r="D206" t="s">
        <v>211</v>
      </c>
      <c r="E206" t="s">
        <v>231</v>
      </c>
      <c r="F206">
        <v>65</v>
      </c>
      <c r="G206" t="s">
        <v>151</v>
      </c>
      <c r="H206" s="6">
        <v>12</v>
      </c>
      <c r="I206" s="7">
        <v>0.61587381700020483</v>
      </c>
      <c r="J206" t="s">
        <v>266</v>
      </c>
      <c r="K206" t="s">
        <v>1039</v>
      </c>
    </row>
    <row r="207" spans="1:11" ht="17.25" x14ac:dyDescent="0.35">
      <c r="A207" t="s">
        <v>446</v>
      </c>
      <c r="B207" t="s">
        <v>202</v>
      </c>
      <c r="C207" s="2">
        <v>44735</v>
      </c>
      <c r="D207" t="s">
        <v>212</v>
      </c>
      <c r="E207" t="s">
        <v>230</v>
      </c>
      <c r="F207">
        <v>250</v>
      </c>
      <c r="G207" t="s">
        <v>149</v>
      </c>
      <c r="H207" s="6">
        <v>2</v>
      </c>
      <c r="I207" s="7">
        <v>0.80006888756762451</v>
      </c>
      <c r="J207" t="s">
        <v>267</v>
      </c>
      <c r="K207" t="s">
        <v>1039</v>
      </c>
    </row>
    <row r="208" spans="1:11" ht="17.25" x14ac:dyDescent="0.35">
      <c r="A208" t="s">
        <v>447</v>
      </c>
      <c r="B208" t="s">
        <v>203</v>
      </c>
      <c r="C208" s="2">
        <v>44734</v>
      </c>
      <c r="D208" t="s">
        <v>213</v>
      </c>
      <c r="E208" t="s">
        <v>230</v>
      </c>
      <c r="F208">
        <v>130</v>
      </c>
      <c r="G208" t="s">
        <v>150</v>
      </c>
      <c r="H208" s="6">
        <v>5</v>
      </c>
      <c r="I208" s="7">
        <v>0.68228949683615203</v>
      </c>
      <c r="J208" t="s">
        <v>277</v>
      </c>
      <c r="K208" t="s">
        <v>1036</v>
      </c>
    </row>
    <row r="209" spans="1:11" ht="17.25" x14ac:dyDescent="0.35">
      <c r="A209" t="s">
        <v>448</v>
      </c>
      <c r="B209" t="s">
        <v>200</v>
      </c>
      <c r="C209" s="2">
        <v>44728</v>
      </c>
      <c r="D209" t="s">
        <v>210</v>
      </c>
      <c r="E209" t="s">
        <v>230</v>
      </c>
      <c r="F209">
        <v>72</v>
      </c>
      <c r="G209" t="s">
        <v>151</v>
      </c>
      <c r="H209" s="6">
        <v>10</v>
      </c>
      <c r="I209" s="7">
        <v>1.6479509006877335E-2</v>
      </c>
      <c r="J209" t="s">
        <v>278</v>
      </c>
      <c r="K209" t="s">
        <v>1039</v>
      </c>
    </row>
    <row r="210" spans="1:11" ht="17.25" x14ac:dyDescent="0.35">
      <c r="A210" t="s">
        <v>449</v>
      </c>
      <c r="B210" t="s">
        <v>201</v>
      </c>
      <c r="C210" s="2">
        <v>44739</v>
      </c>
      <c r="D210" t="s">
        <v>211</v>
      </c>
      <c r="E210" t="s">
        <v>230</v>
      </c>
      <c r="F210">
        <v>65</v>
      </c>
      <c r="G210" t="s">
        <v>149</v>
      </c>
      <c r="H210" s="6">
        <v>10</v>
      </c>
      <c r="I210" s="7">
        <v>0.23078123893127422</v>
      </c>
      <c r="J210" t="s">
        <v>279</v>
      </c>
      <c r="K210" t="s">
        <v>1039</v>
      </c>
    </row>
    <row r="211" spans="1:11" ht="17.25" x14ac:dyDescent="0.35">
      <c r="A211" t="s">
        <v>450</v>
      </c>
      <c r="B211" t="s">
        <v>202</v>
      </c>
      <c r="C211" s="2">
        <v>44765</v>
      </c>
      <c r="D211" t="s">
        <v>212</v>
      </c>
      <c r="E211" t="s">
        <v>230</v>
      </c>
      <c r="F211">
        <v>250</v>
      </c>
      <c r="G211" t="s">
        <v>150</v>
      </c>
      <c r="H211" s="6">
        <v>3</v>
      </c>
      <c r="I211" s="7">
        <v>2.2225272121484729E-2</v>
      </c>
      <c r="J211" t="s">
        <v>280</v>
      </c>
      <c r="K211" t="s">
        <v>1036</v>
      </c>
    </row>
    <row r="212" spans="1:11" ht="17.25" x14ac:dyDescent="0.35">
      <c r="A212" t="s">
        <v>451</v>
      </c>
      <c r="B212" t="s">
        <v>203</v>
      </c>
      <c r="C212" s="2">
        <v>44740</v>
      </c>
      <c r="D212" t="s">
        <v>213</v>
      </c>
      <c r="E212" t="s">
        <v>230</v>
      </c>
      <c r="F212">
        <v>130</v>
      </c>
      <c r="G212" t="s">
        <v>151</v>
      </c>
      <c r="H212" s="6">
        <v>3</v>
      </c>
      <c r="I212" s="7">
        <v>0.72206439626516772</v>
      </c>
      <c r="J212" t="s">
        <v>281</v>
      </c>
      <c r="K212" t="s">
        <v>1038</v>
      </c>
    </row>
    <row r="213" spans="1:11" ht="17.25" x14ac:dyDescent="0.35">
      <c r="A213" t="s">
        <v>452</v>
      </c>
      <c r="B213" t="s">
        <v>204</v>
      </c>
      <c r="C213" s="2">
        <v>44734</v>
      </c>
      <c r="D213" t="s">
        <v>214</v>
      </c>
      <c r="E213" t="s">
        <v>230</v>
      </c>
      <c r="F213">
        <v>60</v>
      </c>
      <c r="G213" t="s">
        <v>149</v>
      </c>
      <c r="H213" s="6">
        <v>7</v>
      </c>
      <c r="I213" s="7">
        <v>0.66067744665264683</v>
      </c>
      <c r="J213" t="s">
        <v>282</v>
      </c>
      <c r="K213" t="s">
        <v>1038</v>
      </c>
    </row>
    <row r="214" spans="1:11" ht="17.25" x14ac:dyDescent="0.35">
      <c r="A214" t="s">
        <v>453</v>
      </c>
      <c r="B214" t="s">
        <v>200</v>
      </c>
      <c r="C214" s="2">
        <v>44727</v>
      </c>
      <c r="D214" t="s">
        <v>210</v>
      </c>
      <c r="E214" t="s">
        <v>230</v>
      </c>
      <c r="F214">
        <v>72</v>
      </c>
      <c r="G214" t="s">
        <v>150</v>
      </c>
      <c r="H214" s="6">
        <v>6</v>
      </c>
      <c r="I214" s="7">
        <v>0.14048396352986114</v>
      </c>
      <c r="J214" t="s">
        <v>283</v>
      </c>
      <c r="K214" t="s">
        <v>1036</v>
      </c>
    </row>
    <row r="215" spans="1:11" ht="17.25" x14ac:dyDescent="0.35">
      <c r="A215" t="s">
        <v>454</v>
      </c>
      <c r="B215" t="s">
        <v>201</v>
      </c>
      <c r="C215" s="2">
        <v>44737</v>
      </c>
      <c r="D215" t="s">
        <v>211</v>
      </c>
      <c r="E215" t="s">
        <v>230</v>
      </c>
      <c r="F215">
        <v>65</v>
      </c>
      <c r="G215" t="s">
        <v>151</v>
      </c>
      <c r="H215" s="6">
        <v>8</v>
      </c>
      <c r="I215" s="7">
        <v>0.37872981249566817</v>
      </c>
      <c r="J215" t="s">
        <v>266</v>
      </c>
      <c r="K215" t="s">
        <v>1039</v>
      </c>
    </row>
    <row r="216" spans="1:11" ht="17.25" x14ac:dyDescent="0.35">
      <c r="A216" t="s">
        <v>455</v>
      </c>
      <c r="B216" t="s">
        <v>202</v>
      </c>
      <c r="C216" s="2">
        <v>44747</v>
      </c>
      <c r="D216" t="s">
        <v>212</v>
      </c>
      <c r="E216" t="s">
        <v>231</v>
      </c>
      <c r="F216">
        <v>250</v>
      </c>
      <c r="G216" t="s">
        <v>149</v>
      </c>
      <c r="H216" s="6">
        <v>2</v>
      </c>
      <c r="I216" s="7">
        <v>0.71515589694127546</v>
      </c>
      <c r="J216" t="s">
        <v>267</v>
      </c>
      <c r="K216" t="s">
        <v>1039</v>
      </c>
    </row>
    <row r="217" spans="1:11" ht="17.25" x14ac:dyDescent="0.35">
      <c r="A217" t="s">
        <v>456</v>
      </c>
      <c r="B217" t="s">
        <v>203</v>
      </c>
      <c r="C217" s="2">
        <v>44754</v>
      </c>
      <c r="D217" t="s">
        <v>213</v>
      </c>
      <c r="E217" t="s">
        <v>230</v>
      </c>
      <c r="F217">
        <v>130</v>
      </c>
      <c r="G217" t="s">
        <v>150</v>
      </c>
      <c r="H217" s="6">
        <v>6</v>
      </c>
      <c r="I217" s="7">
        <v>0.21412519358799298</v>
      </c>
      <c r="J217" t="s">
        <v>268</v>
      </c>
      <c r="K217" t="s">
        <v>1039</v>
      </c>
    </row>
    <row r="218" spans="1:11" ht="17.25" x14ac:dyDescent="0.35">
      <c r="A218" t="s">
        <v>457</v>
      </c>
      <c r="B218" t="s">
        <v>200</v>
      </c>
      <c r="C218" s="2">
        <v>44760</v>
      </c>
      <c r="D218" t="s">
        <v>210</v>
      </c>
      <c r="E218" t="s">
        <v>230</v>
      </c>
      <c r="F218">
        <v>72</v>
      </c>
      <c r="G218" t="s">
        <v>151</v>
      </c>
      <c r="H218" s="6">
        <v>6</v>
      </c>
      <c r="I218" s="7">
        <v>0.16455091596073168</v>
      </c>
      <c r="J218" t="s">
        <v>284</v>
      </c>
      <c r="K218" t="s">
        <v>1039</v>
      </c>
    </row>
    <row r="219" spans="1:11" ht="17.25" x14ac:dyDescent="0.35">
      <c r="A219" t="s">
        <v>458</v>
      </c>
      <c r="B219" t="s">
        <v>201</v>
      </c>
      <c r="C219" s="2">
        <v>44759</v>
      </c>
      <c r="D219" t="s">
        <v>211</v>
      </c>
      <c r="E219" t="s">
        <v>230</v>
      </c>
      <c r="F219">
        <v>65</v>
      </c>
      <c r="G219" t="s">
        <v>149</v>
      </c>
      <c r="H219" s="6">
        <v>4</v>
      </c>
      <c r="I219" s="7">
        <v>0.25666907491668522</v>
      </c>
      <c r="J219" t="s">
        <v>285</v>
      </c>
      <c r="K219" t="s">
        <v>1039</v>
      </c>
    </row>
    <row r="220" spans="1:11" ht="17.25" x14ac:dyDescent="0.35">
      <c r="A220" t="s">
        <v>459</v>
      </c>
      <c r="B220" t="s">
        <v>202</v>
      </c>
      <c r="C220" s="2">
        <v>44735</v>
      </c>
      <c r="D220" t="s">
        <v>212</v>
      </c>
      <c r="E220" t="s">
        <v>230</v>
      </c>
      <c r="F220">
        <v>250</v>
      </c>
      <c r="G220" t="s">
        <v>150</v>
      </c>
      <c r="H220" s="6">
        <v>3</v>
      </c>
      <c r="I220" s="7">
        <v>0.90160231788426648</v>
      </c>
      <c r="J220" t="s">
        <v>286</v>
      </c>
      <c r="K220" t="s">
        <v>1036</v>
      </c>
    </row>
    <row r="221" spans="1:11" ht="17.25" x14ac:dyDescent="0.35">
      <c r="A221" t="s">
        <v>460</v>
      </c>
      <c r="B221" t="s">
        <v>203</v>
      </c>
      <c r="C221" s="2">
        <v>44734</v>
      </c>
      <c r="D221" t="s">
        <v>213</v>
      </c>
      <c r="E221" t="s">
        <v>230</v>
      </c>
      <c r="F221">
        <v>130</v>
      </c>
      <c r="G221" t="s">
        <v>151</v>
      </c>
      <c r="H221" s="6">
        <v>2</v>
      </c>
      <c r="I221" s="7">
        <v>0.320164833885899</v>
      </c>
      <c r="J221" t="s">
        <v>259</v>
      </c>
      <c r="K221" t="s">
        <v>1038</v>
      </c>
    </row>
    <row r="222" spans="1:11" ht="17.25" x14ac:dyDescent="0.35">
      <c r="A222" t="s">
        <v>461</v>
      </c>
      <c r="B222" t="s">
        <v>204</v>
      </c>
      <c r="C222" s="2">
        <v>44753</v>
      </c>
      <c r="D222" t="s">
        <v>214</v>
      </c>
      <c r="E222" t="s">
        <v>231</v>
      </c>
      <c r="F222">
        <v>60</v>
      </c>
      <c r="G222" t="s">
        <v>149</v>
      </c>
      <c r="H222" s="6">
        <v>9</v>
      </c>
      <c r="I222" s="7">
        <v>0.13498450487731639</v>
      </c>
      <c r="J222" t="s">
        <v>260</v>
      </c>
      <c r="K222" t="s">
        <v>1039</v>
      </c>
    </row>
    <row r="223" spans="1:11" ht="17.25" x14ac:dyDescent="0.35">
      <c r="A223" t="s">
        <v>462</v>
      </c>
      <c r="B223" t="s">
        <v>205</v>
      </c>
      <c r="C223" s="2">
        <v>44739</v>
      </c>
      <c r="D223" t="s">
        <v>222</v>
      </c>
      <c r="E223" t="s">
        <v>230</v>
      </c>
      <c r="F223">
        <v>95</v>
      </c>
      <c r="G223" t="s">
        <v>150</v>
      </c>
      <c r="H223" s="6">
        <v>5</v>
      </c>
      <c r="I223" s="7">
        <v>0.91789593738279973</v>
      </c>
      <c r="J223" t="s">
        <v>272</v>
      </c>
      <c r="K223" t="s">
        <v>1037</v>
      </c>
    </row>
    <row r="224" spans="1:11" ht="17.25" x14ac:dyDescent="0.35">
      <c r="A224" t="s">
        <v>463</v>
      </c>
      <c r="B224" t="s">
        <v>200</v>
      </c>
      <c r="C224" s="2">
        <v>44740</v>
      </c>
      <c r="D224" t="s">
        <v>210</v>
      </c>
      <c r="E224" t="s">
        <v>230</v>
      </c>
      <c r="F224">
        <v>72</v>
      </c>
      <c r="G224" t="s">
        <v>151</v>
      </c>
      <c r="H224" s="6">
        <v>3</v>
      </c>
      <c r="I224" s="7">
        <v>0.98021726342122206</v>
      </c>
      <c r="J224" t="s">
        <v>273</v>
      </c>
      <c r="K224" t="s">
        <v>1036</v>
      </c>
    </row>
    <row r="225" spans="1:11" ht="17.25" x14ac:dyDescent="0.35">
      <c r="A225" t="s">
        <v>464</v>
      </c>
      <c r="B225" t="s">
        <v>201</v>
      </c>
      <c r="C225" s="2">
        <v>44748</v>
      </c>
      <c r="D225" t="s">
        <v>211</v>
      </c>
      <c r="E225" t="s">
        <v>230</v>
      </c>
      <c r="F225">
        <v>65</v>
      </c>
      <c r="G225" t="s">
        <v>149</v>
      </c>
      <c r="H225" s="6">
        <v>7</v>
      </c>
      <c r="I225" s="7">
        <v>6.7354248366482961E-2</v>
      </c>
      <c r="J225" t="s">
        <v>274</v>
      </c>
      <c r="K225" t="s">
        <v>1036</v>
      </c>
    </row>
    <row r="226" spans="1:11" ht="17.25" x14ac:dyDescent="0.35">
      <c r="A226" t="s">
        <v>465</v>
      </c>
      <c r="B226" t="s">
        <v>202</v>
      </c>
      <c r="C226" s="2">
        <v>44731</v>
      </c>
      <c r="D226" t="s">
        <v>212</v>
      </c>
      <c r="E226" t="s">
        <v>231</v>
      </c>
      <c r="F226">
        <v>250</v>
      </c>
      <c r="G226" t="s">
        <v>150</v>
      </c>
      <c r="H226" s="6">
        <v>2</v>
      </c>
      <c r="I226" s="7">
        <v>0.49907272133883429</v>
      </c>
      <c r="J226" t="s">
        <v>275</v>
      </c>
      <c r="K226" t="s">
        <v>1036</v>
      </c>
    </row>
    <row r="227" spans="1:11" ht="17.25" x14ac:dyDescent="0.35">
      <c r="A227" t="s">
        <v>466</v>
      </c>
      <c r="B227" t="s">
        <v>203</v>
      </c>
      <c r="C227" s="2">
        <v>44763</v>
      </c>
      <c r="D227" t="s">
        <v>213</v>
      </c>
      <c r="E227" t="s">
        <v>231</v>
      </c>
      <c r="F227">
        <v>130</v>
      </c>
      <c r="G227" t="s">
        <v>151</v>
      </c>
      <c r="H227" s="6">
        <v>5</v>
      </c>
      <c r="I227" s="7">
        <v>0.61466468459589796</v>
      </c>
      <c r="J227" t="s">
        <v>265</v>
      </c>
      <c r="K227" t="s">
        <v>1037</v>
      </c>
    </row>
    <row r="228" spans="1:11" ht="17.25" x14ac:dyDescent="0.35">
      <c r="A228" t="s">
        <v>467</v>
      </c>
      <c r="B228" t="s">
        <v>200</v>
      </c>
      <c r="C228" s="2">
        <v>44733</v>
      </c>
      <c r="D228" t="s">
        <v>210</v>
      </c>
      <c r="E228" t="s">
        <v>231</v>
      </c>
      <c r="F228">
        <v>72</v>
      </c>
      <c r="G228" t="s">
        <v>149</v>
      </c>
      <c r="H228" s="6">
        <v>7</v>
      </c>
      <c r="I228" s="7">
        <v>0.94639798804768638</v>
      </c>
      <c r="J228" t="s">
        <v>266</v>
      </c>
      <c r="K228" t="s">
        <v>1039</v>
      </c>
    </row>
    <row r="229" spans="1:11" ht="17.25" x14ac:dyDescent="0.35">
      <c r="A229" t="s">
        <v>468</v>
      </c>
      <c r="B229" t="s">
        <v>201</v>
      </c>
      <c r="C229" s="2">
        <v>44746</v>
      </c>
      <c r="D229" t="s">
        <v>211</v>
      </c>
      <c r="E229" t="s">
        <v>231</v>
      </c>
      <c r="F229">
        <v>65</v>
      </c>
      <c r="G229" t="s">
        <v>150</v>
      </c>
      <c r="H229" s="6">
        <v>10</v>
      </c>
      <c r="I229" s="7">
        <v>0.95168663838417633</v>
      </c>
      <c r="J229" t="s">
        <v>267</v>
      </c>
      <c r="K229" t="s">
        <v>1039</v>
      </c>
    </row>
    <row r="230" spans="1:11" ht="17.25" x14ac:dyDescent="0.35">
      <c r="A230" t="s">
        <v>469</v>
      </c>
      <c r="B230" t="s">
        <v>202</v>
      </c>
      <c r="C230" s="2">
        <v>44755</v>
      </c>
      <c r="D230" t="s">
        <v>212</v>
      </c>
      <c r="E230" t="s">
        <v>231</v>
      </c>
      <c r="F230">
        <v>250</v>
      </c>
      <c r="G230" t="s">
        <v>151</v>
      </c>
      <c r="H230" s="6">
        <v>2</v>
      </c>
      <c r="I230" s="7">
        <v>0.55958868077394219</v>
      </c>
      <c r="J230" t="s">
        <v>277</v>
      </c>
      <c r="K230" t="s">
        <v>1036</v>
      </c>
    </row>
    <row r="231" spans="1:11" ht="17.25" x14ac:dyDescent="0.35">
      <c r="A231" t="s">
        <v>470</v>
      </c>
      <c r="B231" t="s">
        <v>203</v>
      </c>
      <c r="C231" s="2">
        <v>44755</v>
      </c>
      <c r="D231" t="s">
        <v>213</v>
      </c>
      <c r="E231" t="s">
        <v>231</v>
      </c>
      <c r="F231">
        <v>130</v>
      </c>
      <c r="G231" t="s">
        <v>149</v>
      </c>
      <c r="H231" s="6">
        <v>2</v>
      </c>
      <c r="I231" s="7">
        <v>0.81003936677165544</v>
      </c>
      <c r="J231" t="s">
        <v>278</v>
      </c>
      <c r="K231" t="s">
        <v>1039</v>
      </c>
    </row>
    <row r="232" spans="1:11" ht="17.25" x14ac:dyDescent="0.35">
      <c r="A232" t="s">
        <v>471</v>
      </c>
      <c r="B232" t="s">
        <v>200</v>
      </c>
      <c r="C232" s="2">
        <v>44727</v>
      </c>
      <c r="D232" t="s">
        <v>210</v>
      </c>
      <c r="E232" t="s">
        <v>231</v>
      </c>
      <c r="F232">
        <v>72</v>
      </c>
      <c r="G232" t="s">
        <v>149</v>
      </c>
      <c r="H232" s="6">
        <v>12</v>
      </c>
      <c r="I232" s="7">
        <v>0.35450072343254235</v>
      </c>
      <c r="J232" t="s">
        <v>279</v>
      </c>
      <c r="K232" t="s">
        <v>1039</v>
      </c>
    </row>
    <row r="233" spans="1:11" ht="17.25" x14ac:dyDescent="0.35">
      <c r="A233" t="s">
        <v>472</v>
      </c>
      <c r="B233" t="s">
        <v>201</v>
      </c>
      <c r="C233" s="2">
        <v>44746</v>
      </c>
      <c r="D233" t="s">
        <v>211</v>
      </c>
      <c r="E233" t="s">
        <v>230</v>
      </c>
      <c r="F233">
        <v>65</v>
      </c>
      <c r="G233" t="s">
        <v>150</v>
      </c>
      <c r="H233" s="6">
        <v>11</v>
      </c>
      <c r="I233" s="7">
        <v>0.34895469608332785</v>
      </c>
      <c r="J233" t="s">
        <v>280</v>
      </c>
      <c r="K233" t="s">
        <v>1036</v>
      </c>
    </row>
    <row r="234" spans="1:11" ht="17.25" x14ac:dyDescent="0.35">
      <c r="A234" t="s">
        <v>473</v>
      </c>
      <c r="B234" t="s">
        <v>202</v>
      </c>
      <c r="C234" s="2">
        <v>44740</v>
      </c>
      <c r="D234" t="s">
        <v>212</v>
      </c>
      <c r="E234" t="s">
        <v>230</v>
      </c>
      <c r="F234">
        <v>250</v>
      </c>
      <c r="G234" t="s">
        <v>151</v>
      </c>
      <c r="H234" s="6">
        <v>2</v>
      </c>
      <c r="I234" s="7">
        <v>0.52279578451533193</v>
      </c>
      <c r="J234" t="s">
        <v>281</v>
      </c>
      <c r="K234" t="s">
        <v>1038</v>
      </c>
    </row>
    <row r="235" spans="1:11" ht="17.25" x14ac:dyDescent="0.35">
      <c r="A235" t="s">
        <v>474</v>
      </c>
      <c r="B235" t="s">
        <v>203</v>
      </c>
      <c r="C235" s="2">
        <v>44743</v>
      </c>
      <c r="D235" t="s">
        <v>213</v>
      </c>
      <c r="E235" t="s">
        <v>230</v>
      </c>
      <c r="F235">
        <v>130</v>
      </c>
      <c r="G235" t="s">
        <v>149</v>
      </c>
      <c r="H235" s="6">
        <v>3</v>
      </c>
      <c r="I235" s="7">
        <v>0.69617887937852907</v>
      </c>
      <c r="J235" t="s">
        <v>282</v>
      </c>
      <c r="K235" t="s">
        <v>1038</v>
      </c>
    </row>
    <row r="236" spans="1:11" ht="17.25" x14ac:dyDescent="0.35">
      <c r="A236" t="s">
        <v>475</v>
      </c>
      <c r="B236" t="s">
        <v>200</v>
      </c>
      <c r="C236" s="2">
        <v>44737</v>
      </c>
      <c r="D236" t="s">
        <v>210</v>
      </c>
      <c r="E236" t="s">
        <v>231</v>
      </c>
      <c r="F236">
        <v>72</v>
      </c>
      <c r="G236" t="s">
        <v>150</v>
      </c>
      <c r="H236" s="6">
        <v>6</v>
      </c>
      <c r="I236" s="7">
        <v>0.55638354082081654</v>
      </c>
      <c r="J236" t="s">
        <v>283</v>
      </c>
      <c r="K236" t="s">
        <v>1036</v>
      </c>
    </row>
    <row r="237" spans="1:11" ht="17.25" x14ac:dyDescent="0.35">
      <c r="A237" t="s">
        <v>476</v>
      </c>
      <c r="B237" t="s">
        <v>201</v>
      </c>
      <c r="C237" s="2">
        <v>44757</v>
      </c>
      <c r="D237" t="s">
        <v>211</v>
      </c>
      <c r="E237" t="s">
        <v>231</v>
      </c>
      <c r="F237">
        <v>65</v>
      </c>
      <c r="G237" t="s">
        <v>151</v>
      </c>
      <c r="H237" s="6">
        <v>8</v>
      </c>
      <c r="I237" s="7">
        <v>7.8132692098414003E-2</v>
      </c>
      <c r="J237" t="s">
        <v>266</v>
      </c>
      <c r="K237" t="s">
        <v>1039</v>
      </c>
    </row>
    <row r="238" spans="1:11" ht="17.25" x14ac:dyDescent="0.35">
      <c r="A238" t="s">
        <v>477</v>
      </c>
      <c r="B238" t="s">
        <v>202</v>
      </c>
      <c r="C238" s="2">
        <v>44745</v>
      </c>
      <c r="D238" t="s">
        <v>212</v>
      </c>
      <c r="E238" t="s">
        <v>231</v>
      </c>
      <c r="F238">
        <v>250</v>
      </c>
      <c r="G238" t="s">
        <v>149</v>
      </c>
      <c r="H238" s="6">
        <v>1</v>
      </c>
      <c r="I238" s="7">
        <v>0.37783112687678633</v>
      </c>
      <c r="J238" t="s">
        <v>267</v>
      </c>
      <c r="K238" t="s">
        <v>1039</v>
      </c>
    </row>
    <row r="239" spans="1:11" ht="17.25" x14ac:dyDescent="0.35">
      <c r="A239" t="s">
        <v>478</v>
      </c>
      <c r="B239" t="s">
        <v>203</v>
      </c>
      <c r="C239" s="2">
        <v>44760</v>
      </c>
      <c r="D239" t="s">
        <v>213</v>
      </c>
      <c r="E239" t="s">
        <v>231</v>
      </c>
      <c r="F239">
        <v>130</v>
      </c>
      <c r="G239" t="s">
        <v>150</v>
      </c>
      <c r="H239" s="6">
        <v>7</v>
      </c>
      <c r="I239" s="7">
        <v>0.34200944354303275</v>
      </c>
      <c r="J239" t="s">
        <v>268</v>
      </c>
      <c r="K239" t="s">
        <v>1039</v>
      </c>
    </row>
    <row r="240" spans="1:11" ht="17.25" x14ac:dyDescent="0.35">
      <c r="A240" t="s">
        <v>479</v>
      </c>
      <c r="B240" t="s">
        <v>204</v>
      </c>
      <c r="C240" s="2">
        <v>44750</v>
      </c>
      <c r="D240" t="s">
        <v>214</v>
      </c>
      <c r="E240" t="s">
        <v>231</v>
      </c>
      <c r="F240">
        <v>60</v>
      </c>
      <c r="G240" t="s">
        <v>151</v>
      </c>
      <c r="H240" s="6">
        <v>11</v>
      </c>
      <c r="I240" s="7">
        <v>0.92737976442865855</v>
      </c>
      <c r="J240" t="s">
        <v>286</v>
      </c>
      <c r="K240" t="s">
        <v>1036</v>
      </c>
    </row>
    <row r="241" spans="1:11" ht="17.25" x14ac:dyDescent="0.35">
      <c r="A241" t="s">
        <v>480</v>
      </c>
      <c r="B241" t="s">
        <v>200</v>
      </c>
      <c r="C241" s="2">
        <v>44742</v>
      </c>
      <c r="D241" t="s">
        <v>210</v>
      </c>
      <c r="E241" t="s">
        <v>231</v>
      </c>
      <c r="F241">
        <v>72</v>
      </c>
      <c r="G241" t="s">
        <v>149</v>
      </c>
      <c r="H241" s="6">
        <v>6</v>
      </c>
      <c r="I241" s="7">
        <v>0.96938667185148797</v>
      </c>
      <c r="J241" t="s">
        <v>259</v>
      </c>
      <c r="K241" t="s">
        <v>1038</v>
      </c>
    </row>
    <row r="242" spans="1:11" ht="17.25" x14ac:dyDescent="0.35">
      <c r="A242" t="s">
        <v>481</v>
      </c>
      <c r="B242" t="s">
        <v>201</v>
      </c>
      <c r="C242" s="2">
        <v>44754</v>
      </c>
      <c r="D242" t="s">
        <v>211</v>
      </c>
      <c r="E242" t="s">
        <v>231</v>
      </c>
      <c r="F242">
        <v>65</v>
      </c>
      <c r="G242" t="s">
        <v>150</v>
      </c>
      <c r="H242" s="6">
        <v>6</v>
      </c>
      <c r="I242" s="7">
        <v>0.24406307827004359</v>
      </c>
      <c r="J242" t="s">
        <v>260</v>
      </c>
      <c r="K242" t="s">
        <v>1039</v>
      </c>
    </row>
    <row r="243" spans="1:11" ht="17.25" x14ac:dyDescent="0.35">
      <c r="A243" t="s">
        <v>482</v>
      </c>
      <c r="B243" t="s">
        <v>202</v>
      </c>
      <c r="C243" s="2">
        <v>44746</v>
      </c>
      <c r="D243" t="s">
        <v>212</v>
      </c>
      <c r="E243" t="s">
        <v>230</v>
      </c>
      <c r="F243">
        <v>250</v>
      </c>
      <c r="G243" t="s">
        <v>151</v>
      </c>
      <c r="H243" s="6">
        <v>2</v>
      </c>
      <c r="I243" s="7">
        <v>0.931057824254786</v>
      </c>
      <c r="J243" t="s">
        <v>272</v>
      </c>
      <c r="K243" t="s">
        <v>1037</v>
      </c>
    </row>
    <row r="244" spans="1:11" ht="17.25" x14ac:dyDescent="0.35">
      <c r="A244" t="s">
        <v>483</v>
      </c>
      <c r="B244" t="s">
        <v>203</v>
      </c>
      <c r="C244" s="2">
        <v>44752</v>
      </c>
      <c r="D244" t="s">
        <v>213</v>
      </c>
      <c r="E244" t="s">
        <v>230</v>
      </c>
      <c r="F244">
        <v>130</v>
      </c>
      <c r="G244" t="s">
        <v>149</v>
      </c>
      <c r="H244" s="6">
        <v>4</v>
      </c>
      <c r="I244" s="7">
        <v>0.67570229189541975</v>
      </c>
      <c r="J244" t="s">
        <v>273</v>
      </c>
      <c r="K244" t="s">
        <v>1036</v>
      </c>
    </row>
    <row r="245" spans="1:11" ht="17.25" x14ac:dyDescent="0.35">
      <c r="A245" t="s">
        <v>484</v>
      </c>
      <c r="B245" t="s">
        <v>200</v>
      </c>
      <c r="C245" s="2">
        <v>44725</v>
      </c>
      <c r="D245" t="s">
        <v>210</v>
      </c>
      <c r="E245" t="s">
        <v>230</v>
      </c>
      <c r="F245">
        <v>72</v>
      </c>
      <c r="G245" t="s">
        <v>150</v>
      </c>
      <c r="H245" s="6">
        <v>7</v>
      </c>
      <c r="I245" s="7">
        <v>0.91192982577548221</v>
      </c>
      <c r="J245" t="s">
        <v>274</v>
      </c>
      <c r="K245" t="s">
        <v>1036</v>
      </c>
    </row>
    <row r="246" spans="1:11" ht="17.25" x14ac:dyDescent="0.35">
      <c r="A246" t="s">
        <v>485</v>
      </c>
      <c r="B246" t="s">
        <v>201</v>
      </c>
      <c r="C246" s="2">
        <v>44734</v>
      </c>
      <c r="D246" t="s">
        <v>211</v>
      </c>
      <c r="E246" t="s">
        <v>231</v>
      </c>
      <c r="F246">
        <v>65</v>
      </c>
      <c r="G246" t="s">
        <v>151</v>
      </c>
      <c r="H246" s="6">
        <v>13</v>
      </c>
      <c r="I246" s="7">
        <v>0.46313611506175134</v>
      </c>
      <c r="J246" t="s">
        <v>275</v>
      </c>
      <c r="K246" t="s">
        <v>1036</v>
      </c>
    </row>
    <row r="247" spans="1:11" ht="17.25" x14ac:dyDescent="0.35">
      <c r="A247" t="s">
        <v>486</v>
      </c>
      <c r="B247" t="s">
        <v>202</v>
      </c>
      <c r="C247" s="2">
        <v>44761</v>
      </c>
      <c r="D247" t="s">
        <v>212</v>
      </c>
      <c r="E247" t="s">
        <v>231</v>
      </c>
      <c r="F247">
        <v>250</v>
      </c>
      <c r="G247" t="s">
        <v>149</v>
      </c>
      <c r="H247" s="6">
        <v>1</v>
      </c>
      <c r="I247" s="7">
        <v>5.3530222562513607E-2</v>
      </c>
      <c r="J247" t="s">
        <v>265</v>
      </c>
      <c r="K247" t="s">
        <v>1037</v>
      </c>
    </row>
    <row r="248" spans="1:11" ht="17.25" x14ac:dyDescent="0.35">
      <c r="A248" t="s">
        <v>487</v>
      </c>
      <c r="B248" t="s">
        <v>203</v>
      </c>
      <c r="C248" s="2">
        <v>44735</v>
      </c>
      <c r="D248" t="s">
        <v>213</v>
      </c>
      <c r="E248" t="s">
        <v>231</v>
      </c>
      <c r="F248">
        <v>130</v>
      </c>
      <c r="G248" t="s">
        <v>150</v>
      </c>
      <c r="H248" s="6">
        <v>2</v>
      </c>
      <c r="I248" s="7">
        <v>0.10135414856508229</v>
      </c>
      <c r="J248" t="s">
        <v>266</v>
      </c>
      <c r="K248" t="s">
        <v>1039</v>
      </c>
    </row>
    <row r="249" spans="1:11" ht="17.25" x14ac:dyDescent="0.35">
      <c r="A249" t="s">
        <v>488</v>
      </c>
      <c r="B249" t="s">
        <v>204</v>
      </c>
      <c r="C249" s="2">
        <v>44753</v>
      </c>
      <c r="D249" t="s">
        <v>214</v>
      </c>
      <c r="E249" t="s">
        <v>231</v>
      </c>
      <c r="F249">
        <v>60</v>
      </c>
      <c r="G249" t="s">
        <v>151</v>
      </c>
      <c r="H249" s="6">
        <v>10</v>
      </c>
      <c r="I249" s="7">
        <v>0.15413196820236597</v>
      </c>
      <c r="J249" t="s">
        <v>267</v>
      </c>
      <c r="K249" t="s">
        <v>1039</v>
      </c>
    </row>
    <row r="250" spans="1:11" ht="17.25" x14ac:dyDescent="0.35">
      <c r="A250" t="s">
        <v>489</v>
      </c>
      <c r="B250" t="s">
        <v>205</v>
      </c>
      <c r="C250" s="2">
        <v>44732</v>
      </c>
      <c r="D250" t="s">
        <v>222</v>
      </c>
      <c r="E250" t="s">
        <v>231</v>
      </c>
      <c r="F250">
        <v>95</v>
      </c>
      <c r="G250" t="s">
        <v>149</v>
      </c>
      <c r="H250" s="6">
        <v>4</v>
      </c>
      <c r="I250" s="7">
        <v>0.99147229272651061</v>
      </c>
      <c r="J250" t="s">
        <v>277</v>
      </c>
      <c r="K250" t="s">
        <v>1036</v>
      </c>
    </row>
    <row r="251" spans="1:11" ht="17.25" x14ac:dyDescent="0.35">
      <c r="A251" t="s">
        <v>490</v>
      </c>
      <c r="B251" t="s">
        <v>200</v>
      </c>
      <c r="C251" s="2">
        <v>44748</v>
      </c>
      <c r="D251" t="s">
        <v>210</v>
      </c>
      <c r="E251" t="s">
        <v>231</v>
      </c>
      <c r="F251">
        <v>72</v>
      </c>
      <c r="G251" t="s">
        <v>150</v>
      </c>
      <c r="H251" s="6">
        <v>4</v>
      </c>
      <c r="I251" s="7">
        <v>0.26792541838229555</v>
      </c>
      <c r="J251" t="s">
        <v>278</v>
      </c>
      <c r="K251" t="s">
        <v>1039</v>
      </c>
    </row>
    <row r="252" spans="1:11" ht="17.25" x14ac:dyDescent="0.35">
      <c r="A252" t="s">
        <v>491</v>
      </c>
      <c r="B252" t="s">
        <v>201</v>
      </c>
      <c r="C252" s="2">
        <v>44731</v>
      </c>
      <c r="D252" t="s">
        <v>211</v>
      </c>
      <c r="E252" t="s">
        <v>231</v>
      </c>
      <c r="F252">
        <v>65</v>
      </c>
      <c r="G252" t="s">
        <v>151</v>
      </c>
      <c r="H252" s="6">
        <v>7</v>
      </c>
      <c r="I252" s="7">
        <v>0.67400237007588726</v>
      </c>
      <c r="J252" t="s">
        <v>279</v>
      </c>
      <c r="K252" t="s">
        <v>1039</v>
      </c>
    </row>
    <row r="253" spans="1:11" ht="17.25" x14ac:dyDescent="0.35">
      <c r="A253" t="s">
        <v>492</v>
      </c>
      <c r="B253" t="s">
        <v>202</v>
      </c>
      <c r="C253" s="2">
        <v>44725</v>
      </c>
      <c r="D253" t="s">
        <v>212</v>
      </c>
      <c r="E253" t="s">
        <v>230</v>
      </c>
      <c r="F253">
        <v>250</v>
      </c>
      <c r="G253" t="s">
        <v>149</v>
      </c>
      <c r="H253" s="6">
        <v>2</v>
      </c>
      <c r="I253" s="7">
        <v>0.10779012567415547</v>
      </c>
      <c r="J253" t="s">
        <v>280</v>
      </c>
      <c r="K253" t="s">
        <v>1036</v>
      </c>
    </row>
    <row r="254" spans="1:11" ht="17.25" x14ac:dyDescent="0.35">
      <c r="A254" t="s">
        <v>493</v>
      </c>
      <c r="B254" t="s">
        <v>203</v>
      </c>
      <c r="C254" s="2">
        <v>44753</v>
      </c>
      <c r="D254" t="s">
        <v>213</v>
      </c>
      <c r="E254" t="s">
        <v>230</v>
      </c>
      <c r="F254">
        <v>130</v>
      </c>
      <c r="G254" t="s">
        <v>150</v>
      </c>
      <c r="H254" s="6">
        <v>4</v>
      </c>
      <c r="I254" s="7">
        <v>6.5825812137458972E-2</v>
      </c>
      <c r="J254" t="s">
        <v>281</v>
      </c>
      <c r="K254" t="s">
        <v>1038</v>
      </c>
    </row>
    <row r="255" spans="1:11" ht="17.25" x14ac:dyDescent="0.35">
      <c r="A255" t="s">
        <v>494</v>
      </c>
      <c r="B255" t="s">
        <v>200</v>
      </c>
      <c r="C255" s="2">
        <v>44738</v>
      </c>
      <c r="D255" t="s">
        <v>210</v>
      </c>
      <c r="E255" t="s">
        <v>230</v>
      </c>
      <c r="F255">
        <v>72</v>
      </c>
      <c r="G255" t="s">
        <v>151</v>
      </c>
      <c r="H255" s="6">
        <v>11</v>
      </c>
      <c r="I255" s="7">
        <v>0.36167362480508147</v>
      </c>
      <c r="J255" t="s">
        <v>282</v>
      </c>
      <c r="K255" t="s">
        <v>1038</v>
      </c>
    </row>
    <row r="256" spans="1:11" ht="17.25" x14ac:dyDescent="0.35">
      <c r="A256" t="s">
        <v>495</v>
      </c>
      <c r="B256" t="s">
        <v>201</v>
      </c>
      <c r="C256" s="2">
        <v>44762</v>
      </c>
      <c r="D256" t="s">
        <v>211</v>
      </c>
      <c r="E256" t="s">
        <v>231</v>
      </c>
      <c r="F256">
        <v>65</v>
      </c>
      <c r="G256" t="s">
        <v>149</v>
      </c>
      <c r="H256" s="6">
        <v>9</v>
      </c>
      <c r="I256" s="7">
        <v>0.15611277710708626</v>
      </c>
      <c r="J256" t="s">
        <v>283</v>
      </c>
      <c r="K256" t="s">
        <v>1036</v>
      </c>
    </row>
    <row r="257" spans="1:11" ht="17.25" x14ac:dyDescent="0.35">
      <c r="A257" t="s">
        <v>496</v>
      </c>
      <c r="B257" t="s">
        <v>202</v>
      </c>
      <c r="C257" s="2">
        <v>44756</v>
      </c>
      <c r="D257" t="s">
        <v>212</v>
      </c>
      <c r="E257" t="s">
        <v>231</v>
      </c>
      <c r="F257">
        <v>250</v>
      </c>
      <c r="G257" t="s">
        <v>150</v>
      </c>
      <c r="H257" s="6">
        <v>2</v>
      </c>
      <c r="I257" s="7">
        <v>0.11892962947938523</v>
      </c>
      <c r="J257" t="s">
        <v>266</v>
      </c>
      <c r="K257" t="s">
        <v>1039</v>
      </c>
    </row>
    <row r="258" spans="1:11" ht="17.25" x14ac:dyDescent="0.35">
      <c r="A258" t="s">
        <v>497</v>
      </c>
      <c r="B258" t="s">
        <v>203</v>
      </c>
      <c r="C258" s="2">
        <v>44744</v>
      </c>
      <c r="D258" t="s">
        <v>213</v>
      </c>
      <c r="E258" t="s">
        <v>231</v>
      </c>
      <c r="F258">
        <v>130</v>
      </c>
      <c r="G258" t="s">
        <v>151</v>
      </c>
      <c r="H258" s="6">
        <v>5</v>
      </c>
      <c r="I258" s="7">
        <v>0.94178498482348294</v>
      </c>
      <c r="J258" t="s">
        <v>267</v>
      </c>
      <c r="K258" t="s">
        <v>1039</v>
      </c>
    </row>
    <row r="259" spans="1:11" ht="17.25" x14ac:dyDescent="0.35">
      <c r="A259" t="s">
        <v>498</v>
      </c>
      <c r="B259" t="s">
        <v>204</v>
      </c>
      <c r="C259" s="2">
        <v>44753</v>
      </c>
      <c r="D259" t="s">
        <v>214</v>
      </c>
      <c r="E259" t="s">
        <v>231</v>
      </c>
      <c r="F259">
        <v>60</v>
      </c>
      <c r="G259" t="s">
        <v>149</v>
      </c>
      <c r="H259" s="6">
        <v>5</v>
      </c>
      <c r="I259" s="7">
        <v>0.82224390590219021</v>
      </c>
      <c r="J259" t="s">
        <v>268</v>
      </c>
      <c r="K259" t="s">
        <v>1039</v>
      </c>
    </row>
    <row r="260" spans="1:11" ht="17.25" x14ac:dyDescent="0.35">
      <c r="A260" t="s">
        <v>499</v>
      </c>
      <c r="B260" t="s">
        <v>200</v>
      </c>
      <c r="C260" s="2">
        <v>44762</v>
      </c>
      <c r="D260" t="s">
        <v>210</v>
      </c>
      <c r="E260" t="s">
        <v>231</v>
      </c>
      <c r="F260">
        <v>72</v>
      </c>
      <c r="G260" t="s">
        <v>150</v>
      </c>
      <c r="H260" s="6">
        <v>10</v>
      </c>
      <c r="I260" s="7">
        <v>1.5473035826796155E-2</v>
      </c>
      <c r="J260" t="s">
        <v>281</v>
      </c>
      <c r="K260" t="s">
        <v>1038</v>
      </c>
    </row>
    <row r="261" spans="1:11" ht="17.25" x14ac:dyDescent="0.35">
      <c r="A261" t="s">
        <v>500</v>
      </c>
      <c r="B261" t="s">
        <v>201</v>
      </c>
      <c r="C261" s="2">
        <v>44740</v>
      </c>
      <c r="D261" t="s">
        <v>211</v>
      </c>
      <c r="E261" t="s">
        <v>231</v>
      </c>
      <c r="F261">
        <v>65</v>
      </c>
      <c r="G261" t="s">
        <v>151</v>
      </c>
      <c r="H261" s="6">
        <v>3</v>
      </c>
      <c r="I261" s="7">
        <v>0.57002189482885535</v>
      </c>
      <c r="J261" t="s">
        <v>272</v>
      </c>
      <c r="K261" t="s">
        <v>1037</v>
      </c>
    </row>
    <row r="262" spans="1:11" ht="17.25" x14ac:dyDescent="0.35">
      <c r="A262" t="s">
        <v>501</v>
      </c>
      <c r="B262" t="s">
        <v>202</v>
      </c>
      <c r="C262" s="2">
        <v>44729</v>
      </c>
      <c r="D262" t="s">
        <v>212</v>
      </c>
      <c r="E262" t="s">
        <v>230</v>
      </c>
      <c r="F262">
        <v>250</v>
      </c>
      <c r="G262" t="s">
        <v>149</v>
      </c>
      <c r="H262" s="6">
        <v>3</v>
      </c>
      <c r="I262" s="7">
        <v>0.22169123462523532</v>
      </c>
      <c r="J262" t="s">
        <v>281</v>
      </c>
      <c r="K262" t="s">
        <v>1038</v>
      </c>
    </row>
    <row r="263" spans="1:11" ht="17.25" x14ac:dyDescent="0.35">
      <c r="A263" t="s">
        <v>502</v>
      </c>
      <c r="B263" t="s">
        <v>203</v>
      </c>
      <c r="C263" s="2">
        <v>44727</v>
      </c>
      <c r="D263" t="s">
        <v>213</v>
      </c>
      <c r="E263" t="s">
        <v>231</v>
      </c>
      <c r="F263">
        <v>130</v>
      </c>
      <c r="G263" t="s">
        <v>150</v>
      </c>
      <c r="H263" s="6">
        <v>6</v>
      </c>
      <c r="I263" s="7">
        <v>0.16327712663351335</v>
      </c>
      <c r="J263" t="s">
        <v>272</v>
      </c>
      <c r="K263" t="s">
        <v>1037</v>
      </c>
    </row>
    <row r="264" spans="1:11" ht="17.25" x14ac:dyDescent="0.35">
      <c r="A264" t="s">
        <v>503</v>
      </c>
      <c r="B264" t="s">
        <v>200</v>
      </c>
      <c r="C264" s="2">
        <v>44734</v>
      </c>
      <c r="D264" t="s">
        <v>210</v>
      </c>
      <c r="E264" t="s">
        <v>230</v>
      </c>
      <c r="F264">
        <v>72</v>
      </c>
      <c r="G264" t="s">
        <v>151</v>
      </c>
      <c r="H264" s="6">
        <v>9</v>
      </c>
      <c r="I264" s="7">
        <v>0.71431849239690393</v>
      </c>
      <c r="J264" t="s">
        <v>281</v>
      </c>
      <c r="K264" t="s">
        <v>1038</v>
      </c>
    </row>
    <row r="265" spans="1:11" ht="17.25" x14ac:dyDescent="0.35">
      <c r="A265" t="s">
        <v>504</v>
      </c>
      <c r="B265" t="s">
        <v>201</v>
      </c>
      <c r="C265" s="2">
        <v>44744</v>
      </c>
      <c r="D265" t="s">
        <v>211</v>
      </c>
      <c r="E265" t="s">
        <v>231</v>
      </c>
      <c r="F265">
        <v>65</v>
      </c>
      <c r="G265" t="s">
        <v>149</v>
      </c>
      <c r="H265" s="6">
        <v>7</v>
      </c>
      <c r="I265" s="7">
        <v>0.58151491016386692</v>
      </c>
      <c r="J265" t="s">
        <v>272</v>
      </c>
      <c r="K265" t="s">
        <v>1037</v>
      </c>
    </row>
    <row r="266" spans="1:11" ht="17.25" x14ac:dyDescent="0.35">
      <c r="A266" t="s">
        <v>505</v>
      </c>
      <c r="B266" t="s">
        <v>202</v>
      </c>
      <c r="C266" s="2">
        <v>44737</v>
      </c>
      <c r="D266" t="s">
        <v>212</v>
      </c>
      <c r="E266" t="s">
        <v>230</v>
      </c>
      <c r="F266">
        <v>250</v>
      </c>
      <c r="G266" t="s">
        <v>150</v>
      </c>
      <c r="H266" s="6">
        <v>1</v>
      </c>
      <c r="I266" s="7">
        <v>0.94025500085845537</v>
      </c>
      <c r="J266" t="s">
        <v>281</v>
      </c>
      <c r="K266" t="s">
        <v>1038</v>
      </c>
    </row>
    <row r="267" spans="1:11" ht="17.25" x14ac:dyDescent="0.35">
      <c r="A267" t="s">
        <v>506</v>
      </c>
      <c r="B267" t="s">
        <v>203</v>
      </c>
      <c r="C267" s="2">
        <v>44752</v>
      </c>
      <c r="D267" t="s">
        <v>213</v>
      </c>
      <c r="E267" t="s">
        <v>231</v>
      </c>
      <c r="F267">
        <v>130</v>
      </c>
      <c r="G267" t="s">
        <v>151</v>
      </c>
      <c r="H267" s="6">
        <v>3</v>
      </c>
      <c r="I267" s="7">
        <v>0.85696007733376245</v>
      </c>
      <c r="J267" t="s">
        <v>272</v>
      </c>
      <c r="K267" t="s">
        <v>1037</v>
      </c>
    </row>
    <row r="268" spans="1:11" ht="17.25" x14ac:dyDescent="0.35">
      <c r="A268" t="s">
        <v>507</v>
      </c>
      <c r="B268" t="s">
        <v>204</v>
      </c>
      <c r="C268" s="2">
        <v>44736</v>
      </c>
      <c r="D268" t="s">
        <v>214</v>
      </c>
      <c r="E268" t="s">
        <v>230</v>
      </c>
      <c r="F268">
        <v>60</v>
      </c>
      <c r="G268" t="s">
        <v>149</v>
      </c>
      <c r="H268" s="6">
        <v>6</v>
      </c>
      <c r="I268" s="7">
        <v>0.73704670632037661</v>
      </c>
      <c r="J268" t="s">
        <v>281</v>
      </c>
      <c r="K268" t="s">
        <v>1038</v>
      </c>
    </row>
    <row r="269" spans="1:11" ht="17.25" x14ac:dyDescent="0.35">
      <c r="A269" t="s">
        <v>508</v>
      </c>
      <c r="B269" t="s">
        <v>205</v>
      </c>
      <c r="C269" s="2">
        <v>44752</v>
      </c>
      <c r="D269" t="s">
        <v>222</v>
      </c>
      <c r="E269" t="s">
        <v>231</v>
      </c>
      <c r="F269">
        <v>95</v>
      </c>
      <c r="G269" t="s">
        <v>150</v>
      </c>
      <c r="H269" s="6">
        <v>5</v>
      </c>
      <c r="I269" s="7">
        <v>0.99556674564351355</v>
      </c>
      <c r="J269" t="s">
        <v>272</v>
      </c>
      <c r="K269" t="s">
        <v>1037</v>
      </c>
    </row>
    <row r="270" spans="1:11" ht="17.25" x14ac:dyDescent="0.35">
      <c r="A270" t="s">
        <v>509</v>
      </c>
      <c r="B270" t="s">
        <v>200</v>
      </c>
      <c r="C270" s="2">
        <v>44759</v>
      </c>
      <c r="D270" t="s">
        <v>210</v>
      </c>
      <c r="E270" t="s">
        <v>230</v>
      </c>
      <c r="F270">
        <v>72</v>
      </c>
      <c r="G270" t="s">
        <v>151</v>
      </c>
      <c r="H270" s="6">
        <v>8</v>
      </c>
      <c r="I270" s="7">
        <v>0.82336237784945987</v>
      </c>
      <c r="J270" t="s">
        <v>281</v>
      </c>
      <c r="K270" t="s">
        <v>1038</v>
      </c>
    </row>
    <row r="271" spans="1:11" ht="17.25" x14ac:dyDescent="0.35">
      <c r="A271" t="s">
        <v>510</v>
      </c>
      <c r="B271" t="s">
        <v>201</v>
      </c>
      <c r="C271" s="2">
        <v>44763</v>
      </c>
      <c r="D271" t="s">
        <v>211</v>
      </c>
      <c r="E271" t="s">
        <v>231</v>
      </c>
      <c r="F271">
        <v>65</v>
      </c>
      <c r="G271" t="s">
        <v>149</v>
      </c>
      <c r="H271" s="6">
        <v>13</v>
      </c>
      <c r="I271" s="7">
        <v>0.21429857063805535</v>
      </c>
      <c r="J271" t="s">
        <v>272</v>
      </c>
      <c r="K271" t="s">
        <v>1037</v>
      </c>
    </row>
    <row r="272" spans="1:11" ht="17.25" x14ac:dyDescent="0.35">
      <c r="A272" t="s">
        <v>511</v>
      </c>
      <c r="B272" t="s">
        <v>202</v>
      </c>
      <c r="C272" s="2">
        <v>44763</v>
      </c>
      <c r="D272" t="s">
        <v>212</v>
      </c>
      <c r="E272" t="s">
        <v>230</v>
      </c>
      <c r="F272">
        <v>250</v>
      </c>
      <c r="G272" t="s">
        <v>150</v>
      </c>
      <c r="H272" s="6">
        <v>2</v>
      </c>
      <c r="I272" s="7">
        <v>0.9858246368711242</v>
      </c>
      <c r="J272" t="s">
        <v>281</v>
      </c>
      <c r="K272" t="s">
        <v>1038</v>
      </c>
    </row>
    <row r="273" spans="1:11" ht="17.25" x14ac:dyDescent="0.35">
      <c r="A273" t="s">
        <v>512</v>
      </c>
      <c r="B273" t="s">
        <v>203</v>
      </c>
      <c r="C273" s="2">
        <v>44750</v>
      </c>
      <c r="D273" t="s">
        <v>213</v>
      </c>
      <c r="E273" t="s">
        <v>231</v>
      </c>
      <c r="F273">
        <v>130</v>
      </c>
      <c r="G273" t="s">
        <v>151</v>
      </c>
      <c r="H273" s="6">
        <v>6</v>
      </c>
      <c r="I273" s="7">
        <v>2.0787857004193944E-2</v>
      </c>
      <c r="J273" t="s">
        <v>272</v>
      </c>
      <c r="K273" t="s">
        <v>1037</v>
      </c>
    </row>
    <row r="274" spans="1:11" ht="17.25" x14ac:dyDescent="0.35">
      <c r="A274" t="s">
        <v>513</v>
      </c>
      <c r="B274" t="s">
        <v>200</v>
      </c>
      <c r="C274" s="2">
        <v>44751</v>
      </c>
      <c r="D274" t="s">
        <v>210</v>
      </c>
      <c r="E274" t="s">
        <v>230</v>
      </c>
      <c r="F274">
        <v>72</v>
      </c>
      <c r="G274" t="s">
        <v>149</v>
      </c>
      <c r="H274" s="6">
        <v>8</v>
      </c>
      <c r="I274" s="7">
        <v>0.4043041551106823</v>
      </c>
      <c r="J274" t="s">
        <v>281</v>
      </c>
      <c r="K274" t="s">
        <v>1038</v>
      </c>
    </row>
    <row r="275" spans="1:11" ht="17.25" x14ac:dyDescent="0.35">
      <c r="A275" t="s">
        <v>514</v>
      </c>
      <c r="B275" t="s">
        <v>201</v>
      </c>
      <c r="C275" s="2">
        <v>44736</v>
      </c>
      <c r="D275" t="s">
        <v>211</v>
      </c>
      <c r="E275" t="s">
        <v>231</v>
      </c>
      <c r="F275">
        <v>65</v>
      </c>
      <c r="G275" t="s">
        <v>150</v>
      </c>
      <c r="H275" s="6">
        <v>6</v>
      </c>
      <c r="I275" s="7">
        <v>0.86228936216370378</v>
      </c>
      <c r="J275" t="s">
        <v>272</v>
      </c>
      <c r="K275" t="s">
        <v>1037</v>
      </c>
    </row>
    <row r="276" spans="1:11" ht="17.25" x14ac:dyDescent="0.35">
      <c r="A276" t="s">
        <v>515</v>
      </c>
      <c r="B276" t="s">
        <v>202</v>
      </c>
      <c r="C276" s="2">
        <v>44737</v>
      </c>
      <c r="D276" t="s">
        <v>212</v>
      </c>
      <c r="E276" t="s">
        <v>230</v>
      </c>
      <c r="F276">
        <v>250</v>
      </c>
      <c r="G276" t="s">
        <v>151</v>
      </c>
      <c r="H276" s="6">
        <v>3</v>
      </c>
      <c r="I276" s="7">
        <v>0.20267200262393703</v>
      </c>
      <c r="J276" t="s">
        <v>281</v>
      </c>
      <c r="K276" t="s">
        <v>1038</v>
      </c>
    </row>
    <row r="277" spans="1:11" ht="17.25" x14ac:dyDescent="0.35">
      <c r="A277" t="s">
        <v>516</v>
      </c>
      <c r="B277" t="s">
        <v>203</v>
      </c>
      <c r="C277" s="2">
        <v>44744</v>
      </c>
      <c r="D277" t="s">
        <v>210</v>
      </c>
      <c r="E277" t="s">
        <v>231</v>
      </c>
      <c r="F277">
        <v>72</v>
      </c>
      <c r="G277" t="s">
        <v>149</v>
      </c>
      <c r="H277" s="6">
        <v>6</v>
      </c>
      <c r="I277" s="7">
        <v>0.42721330596562979</v>
      </c>
      <c r="J277" t="s">
        <v>272</v>
      </c>
      <c r="K277" t="s">
        <v>1037</v>
      </c>
    </row>
    <row r="278" spans="1:11" ht="17.25" x14ac:dyDescent="0.35">
      <c r="A278" t="s">
        <v>517</v>
      </c>
      <c r="B278" t="s">
        <v>200</v>
      </c>
      <c r="C278" s="2">
        <v>44735</v>
      </c>
      <c r="D278" t="s">
        <v>211</v>
      </c>
      <c r="E278" t="s">
        <v>230</v>
      </c>
      <c r="F278">
        <v>65</v>
      </c>
      <c r="G278" t="s">
        <v>149</v>
      </c>
      <c r="H278" s="6">
        <v>13</v>
      </c>
      <c r="I278" s="7">
        <v>0.87108149970897442</v>
      </c>
      <c r="J278" t="s">
        <v>281</v>
      </c>
      <c r="K278" t="s">
        <v>1038</v>
      </c>
    </row>
    <row r="279" spans="1:11" ht="17.25" x14ac:dyDescent="0.35">
      <c r="A279" t="s">
        <v>518</v>
      </c>
      <c r="B279" t="s">
        <v>201</v>
      </c>
      <c r="C279" s="2">
        <v>44751</v>
      </c>
      <c r="D279" t="s">
        <v>212</v>
      </c>
      <c r="E279" t="s">
        <v>231</v>
      </c>
      <c r="F279">
        <v>250</v>
      </c>
      <c r="G279" t="s">
        <v>150</v>
      </c>
      <c r="H279" s="6">
        <v>1</v>
      </c>
      <c r="I279" s="7">
        <v>2.6358009716956676E-2</v>
      </c>
      <c r="J279" t="s">
        <v>272</v>
      </c>
      <c r="K279" t="s">
        <v>1037</v>
      </c>
    </row>
    <row r="280" spans="1:11" ht="17.25" x14ac:dyDescent="0.35">
      <c r="A280" t="s">
        <v>519</v>
      </c>
      <c r="B280" t="s">
        <v>202</v>
      </c>
      <c r="C280" s="2">
        <v>44726</v>
      </c>
      <c r="D280" t="s">
        <v>213</v>
      </c>
      <c r="E280" t="s">
        <v>231</v>
      </c>
      <c r="F280">
        <v>130</v>
      </c>
      <c r="G280" t="s">
        <v>151</v>
      </c>
      <c r="H280" s="6">
        <v>3</v>
      </c>
      <c r="I280" s="7">
        <v>0.77767785740350603</v>
      </c>
      <c r="J280" t="s">
        <v>281</v>
      </c>
      <c r="K280" t="s">
        <v>1038</v>
      </c>
    </row>
    <row r="281" spans="1:11" ht="17.25" x14ac:dyDescent="0.35">
      <c r="A281" t="s">
        <v>520</v>
      </c>
      <c r="B281" t="s">
        <v>203</v>
      </c>
      <c r="C281" s="2">
        <v>44749</v>
      </c>
      <c r="D281" t="s">
        <v>210</v>
      </c>
      <c r="E281" t="s">
        <v>231</v>
      </c>
      <c r="F281">
        <v>72</v>
      </c>
      <c r="G281" t="s">
        <v>149</v>
      </c>
      <c r="H281" s="6">
        <v>3</v>
      </c>
      <c r="I281" s="7">
        <v>0.68682565144107521</v>
      </c>
      <c r="J281" t="s">
        <v>272</v>
      </c>
      <c r="K281" t="s">
        <v>1037</v>
      </c>
    </row>
    <row r="282" spans="1:11" ht="17.25" x14ac:dyDescent="0.35">
      <c r="A282" t="s">
        <v>521</v>
      </c>
      <c r="B282" t="s">
        <v>200</v>
      </c>
      <c r="C282" s="2">
        <v>44734</v>
      </c>
      <c r="D282" t="s">
        <v>211</v>
      </c>
      <c r="E282" t="s">
        <v>231</v>
      </c>
      <c r="F282">
        <v>65</v>
      </c>
      <c r="G282" t="s">
        <v>150</v>
      </c>
      <c r="H282" s="6">
        <v>14</v>
      </c>
      <c r="I282" s="7">
        <v>0.58269109940879071</v>
      </c>
      <c r="J282" t="s">
        <v>281</v>
      </c>
      <c r="K282" t="s">
        <v>1038</v>
      </c>
    </row>
    <row r="283" spans="1:11" ht="17.25" x14ac:dyDescent="0.35">
      <c r="A283" t="s">
        <v>522</v>
      </c>
      <c r="B283" t="s">
        <v>201</v>
      </c>
      <c r="C283" s="2">
        <v>44726</v>
      </c>
      <c r="D283" t="s">
        <v>212</v>
      </c>
      <c r="E283" t="s">
        <v>231</v>
      </c>
      <c r="F283">
        <v>250</v>
      </c>
      <c r="G283" t="s">
        <v>151</v>
      </c>
      <c r="H283" s="6">
        <v>3</v>
      </c>
      <c r="I283" s="7">
        <v>0.44339908275720785</v>
      </c>
      <c r="J283" t="s">
        <v>272</v>
      </c>
      <c r="K283" t="s">
        <v>1037</v>
      </c>
    </row>
    <row r="284" spans="1:11" ht="17.25" x14ac:dyDescent="0.35">
      <c r="A284" t="s">
        <v>523</v>
      </c>
      <c r="B284" t="s">
        <v>202</v>
      </c>
      <c r="C284" s="2">
        <v>44743</v>
      </c>
      <c r="D284" t="s">
        <v>213</v>
      </c>
      <c r="E284" t="s">
        <v>230</v>
      </c>
      <c r="F284">
        <v>130</v>
      </c>
      <c r="G284" t="s">
        <v>149</v>
      </c>
      <c r="H284" s="6">
        <v>3</v>
      </c>
      <c r="I284" s="7">
        <v>0.12575036810320794</v>
      </c>
      <c r="J284" t="s">
        <v>281</v>
      </c>
      <c r="K284" t="s">
        <v>1038</v>
      </c>
    </row>
    <row r="285" spans="1:11" ht="17.25" x14ac:dyDescent="0.35">
      <c r="A285" t="s">
        <v>524</v>
      </c>
      <c r="B285" t="s">
        <v>203</v>
      </c>
      <c r="C285" s="2">
        <v>44742</v>
      </c>
      <c r="D285" t="s">
        <v>214</v>
      </c>
      <c r="E285" t="s">
        <v>231</v>
      </c>
      <c r="F285">
        <v>60</v>
      </c>
      <c r="G285" t="s">
        <v>150</v>
      </c>
      <c r="H285" s="6">
        <v>13</v>
      </c>
      <c r="I285" s="7">
        <v>0.58443763111426095</v>
      </c>
      <c r="J285" t="s">
        <v>272</v>
      </c>
      <c r="K285" t="s">
        <v>1037</v>
      </c>
    </row>
    <row r="286" spans="1:11" ht="17.25" x14ac:dyDescent="0.35">
      <c r="A286" t="s">
        <v>525</v>
      </c>
      <c r="B286" t="s">
        <v>204</v>
      </c>
      <c r="C286" s="2">
        <v>44747</v>
      </c>
      <c r="D286" t="s">
        <v>210</v>
      </c>
      <c r="E286" t="s">
        <v>230</v>
      </c>
      <c r="F286">
        <v>72</v>
      </c>
      <c r="G286" t="s">
        <v>151</v>
      </c>
      <c r="H286" s="6">
        <v>11</v>
      </c>
      <c r="I286" s="7">
        <v>0.20269838427382159</v>
      </c>
      <c r="J286" t="s">
        <v>281</v>
      </c>
      <c r="K286" t="s">
        <v>1038</v>
      </c>
    </row>
    <row r="287" spans="1:11" ht="17.25" x14ac:dyDescent="0.35">
      <c r="A287" t="s">
        <v>526</v>
      </c>
      <c r="B287" t="s">
        <v>200</v>
      </c>
      <c r="C287" s="2">
        <v>44764</v>
      </c>
      <c r="D287" t="s">
        <v>211</v>
      </c>
      <c r="E287" t="s">
        <v>231</v>
      </c>
      <c r="F287">
        <v>65</v>
      </c>
      <c r="G287" t="s">
        <v>149</v>
      </c>
      <c r="H287" s="6">
        <v>5</v>
      </c>
      <c r="I287" s="7">
        <v>0.34588473967990274</v>
      </c>
      <c r="J287" t="s">
        <v>272</v>
      </c>
      <c r="K287" t="s">
        <v>1037</v>
      </c>
    </row>
    <row r="288" spans="1:11" ht="17.25" x14ac:dyDescent="0.35">
      <c r="A288" t="s">
        <v>527</v>
      </c>
      <c r="B288" t="s">
        <v>201</v>
      </c>
      <c r="C288" s="2">
        <v>44735</v>
      </c>
      <c r="D288" t="s">
        <v>212</v>
      </c>
      <c r="E288" t="s">
        <v>230</v>
      </c>
      <c r="F288">
        <v>250</v>
      </c>
      <c r="G288" t="s">
        <v>150</v>
      </c>
      <c r="H288" s="6">
        <v>3</v>
      </c>
      <c r="I288" s="7">
        <v>0.44863071332488991</v>
      </c>
      <c r="J288" t="s">
        <v>281</v>
      </c>
      <c r="K288" t="s">
        <v>1038</v>
      </c>
    </row>
    <row r="289" spans="1:11" ht="17.25" x14ac:dyDescent="0.35">
      <c r="A289" t="s">
        <v>528</v>
      </c>
      <c r="B289" t="s">
        <v>202</v>
      </c>
      <c r="C289" s="2">
        <v>44737</v>
      </c>
      <c r="D289" t="s">
        <v>213</v>
      </c>
      <c r="E289" t="s">
        <v>231</v>
      </c>
      <c r="F289">
        <v>130</v>
      </c>
      <c r="G289" t="s">
        <v>151</v>
      </c>
      <c r="H289" s="6">
        <v>2</v>
      </c>
      <c r="I289" s="7">
        <v>0.41195662281860623</v>
      </c>
      <c r="J289" t="s">
        <v>272</v>
      </c>
      <c r="K289" t="s">
        <v>1037</v>
      </c>
    </row>
    <row r="290" spans="1:11" ht="17.25" x14ac:dyDescent="0.35">
      <c r="A290" t="s">
        <v>529</v>
      </c>
      <c r="B290" t="s">
        <v>203</v>
      </c>
      <c r="C290" s="2">
        <v>44749</v>
      </c>
      <c r="D290" t="s">
        <v>210</v>
      </c>
      <c r="E290" t="s">
        <v>230</v>
      </c>
      <c r="F290">
        <v>72</v>
      </c>
      <c r="G290" t="s">
        <v>149</v>
      </c>
      <c r="H290" s="6">
        <v>10</v>
      </c>
      <c r="I290" s="7">
        <v>0.78611978286567918</v>
      </c>
      <c r="J290" t="s">
        <v>281</v>
      </c>
      <c r="K290" t="s">
        <v>1038</v>
      </c>
    </row>
    <row r="291" spans="1:11" ht="17.25" x14ac:dyDescent="0.35">
      <c r="A291" t="s">
        <v>530</v>
      </c>
      <c r="B291" t="s">
        <v>200</v>
      </c>
      <c r="C291" s="2">
        <v>44729</v>
      </c>
      <c r="D291" t="s">
        <v>211</v>
      </c>
      <c r="E291" t="s">
        <v>231</v>
      </c>
      <c r="F291">
        <v>65</v>
      </c>
      <c r="G291" t="s">
        <v>150</v>
      </c>
      <c r="H291" s="6">
        <v>12</v>
      </c>
      <c r="I291" s="7">
        <v>0.82093526112515247</v>
      </c>
      <c r="J291" t="s">
        <v>272</v>
      </c>
      <c r="K291" t="s">
        <v>1037</v>
      </c>
    </row>
    <row r="292" spans="1:11" ht="17.25" x14ac:dyDescent="0.35">
      <c r="A292" t="s">
        <v>531</v>
      </c>
      <c r="B292" t="s">
        <v>201</v>
      </c>
      <c r="C292" s="2">
        <v>44738</v>
      </c>
      <c r="D292" t="s">
        <v>212</v>
      </c>
      <c r="E292" t="s">
        <v>230</v>
      </c>
      <c r="F292">
        <v>250</v>
      </c>
      <c r="G292" t="s">
        <v>151</v>
      </c>
      <c r="H292" s="6">
        <v>3</v>
      </c>
      <c r="I292" s="7">
        <v>0.5655055849614361</v>
      </c>
      <c r="J292" t="s">
        <v>259</v>
      </c>
      <c r="K292" t="s">
        <v>1038</v>
      </c>
    </row>
    <row r="293" spans="1:11" ht="17.25" x14ac:dyDescent="0.35">
      <c r="A293" t="s">
        <v>532</v>
      </c>
      <c r="B293" t="s">
        <v>202</v>
      </c>
      <c r="C293" s="2">
        <v>44740</v>
      </c>
      <c r="D293" t="s">
        <v>213</v>
      </c>
      <c r="E293" t="s">
        <v>231</v>
      </c>
      <c r="F293">
        <v>130</v>
      </c>
      <c r="G293" t="s">
        <v>149</v>
      </c>
      <c r="H293" s="6">
        <v>4</v>
      </c>
      <c r="I293" s="7">
        <v>0.48001599413027629</v>
      </c>
      <c r="J293" t="s">
        <v>260</v>
      </c>
      <c r="K293" t="s">
        <v>1039</v>
      </c>
    </row>
    <row r="294" spans="1:11" ht="17.25" x14ac:dyDescent="0.35">
      <c r="A294" t="s">
        <v>533</v>
      </c>
      <c r="B294" t="s">
        <v>203</v>
      </c>
      <c r="C294" s="2">
        <v>44755</v>
      </c>
      <c r="D294" t="s">
        <v>214</v>
      </c>
      <c r="E294" t="s">
        <v>230</v>
      </c>
      <c r="F294">
        <v>60</v>
      </c>
      <c r="G294" t="s">
        <v>150</v>
      </c>
      <c r="H294" s="6">
        <v>9</v>
      </c>
      <c r="I294" s="7">
        <v>0.80703544305681518</v>
      </c>
      <c r="J294" t="s">
        <v>272</v>
      </c>
      <c r="K294" t="s">
        <v>1037</v>
      </c>
    </row>
    <row r="295" spans="1:11" ht="17.25" x14ac:dyDescent="0.35">
      <c r="A295" t="s">
        <v>534</v>
      </c>
      <c r="B295" t="s">
        <v>204</v>
      </c>
      <c r="C295" s="2">
        <v>44755</v>
      </c>
      <c r="D295" t="s">
        <v>222</v>
      </c>
      <c r="E295" t="s">
        <v>231</v>
      </c>
      <c r="F295">
        <v>95</v>
      </c>
      <c r="G295" t="s">
        <v>151</v>
      </c>
      <c r="H295" s="6">
        <v>6</v>
      </c>
      <c r="I295" s="7">
        <v>0.13472953271650978</v>
      </c>
      <c r="J295" t="s">
        <v>273</v>
      </c>
      <c r="K295" t="s">
        <v>1036</v>
      </c>
    </row>
    <row r="296" spans="1:11" ht="17.25" x14ac:dyDescent="0.35">
      <c r="A296" t="s">
        <v>535</v>
      </c>
      <c r="B296" t="s">
        <v>205</v>
      </c>
      <c r="C296" s="2">
        <v>44764</v>
      </c>
      <c r="D296" t="s">
        <v>210</v>
      </c>
      <c r="E296" t="s">
        <v>230</v>
      </c>
      <c r="F296">
        <v>72</v>
      </c>
      <c r="G296" t="s">
        <v>149</v>
      </c>
      <c r="H296" s="6">
        <v>9</v>
      </c>
      <c r="I296" s="7">
        <v>0.53735244514022174</v>
      </c>
      <c r="J296" t="s">
        <v>274</v>
      </c>
      <c r="K296" t="s">
        <v>1036</v>
      </c>
    </row>
    <row r="297" spans="1:11" ht="17.25" x14ac:dyDescent="0.35">
      <c r="A297" t="s">
        <v>536</v>
      </c>
      <c r="B297" t="s">
        <v>200</v>
      </c>
      <c r="C297" s="2">
        <v>44735</v>
      </c>
      <c r="D297" t="s">
        <v>211</v>
      </c>
      <c r="E297" t="s">
        <v>231</v>
      </c>
      <c r="F297">
        <v>65</v>
      </c>
      <c r="G297" t="s">
        <v>150</v>
      </c>
      <c r="H297" s="6">
        <v>10</v>
      </c>
      <c r="I297" s="7">
        <v>0.86493253723020291</v>
      </c>
      <c r="J297" t="s">
        <v>275</v>
      </c>
      <c r="K297" t="s">
        <v>1036</v>
      </c>
    </row>
    <row r="298" spans="1:11" ht="17.25" x14ac:dyDescent="0.35">
      <c r="A298" t="s">
        <v>537</v>
      </c>
      <c r="B298" t="s">
        <v>201</v>
      </c>
      <c r="C298" s="2">
        <v>44734</v>
      </c>
      <c r="D298" t="s">
        <v>212</v>
      </c>
      <c r="E298" t="s">
        <v>230</v>
      </c>
      <c r="F298">
        <v>250</v>
      </c>
      <c r="G298" t="s">
        <v>151</v>
      </c>
      <c r="H298" s="6">
        <v>2</v>
      </c>
      <c r="I298" s="7">
        <v>0.14635193252367351</v>
      </c>
      <c r="J298" t="s">
        <v>265</v>
      </c>
      <c r="K298" t="s">
        <v>1037</v>
      </c>
    </row>
    <row r="299" spans="1:11" ht="17.25" x14ac:dyDescent="0.35">
      <c r="A299" t="s">
        <v>538</v>
      </c>
      <c r="B299" t="s">
        <v>202</v>
      </c>
      <c r="C299" s="2">
        <v>44728</v>
      </c>
      <c r="D299" t="s">
        <v>213</v>
      </c>
      <c r="E299" t="s">
        <v>231</v>
      </c>
      <c r="F299">
        <v>130</v>
      </c>
      <c r="G299" t="s">
        <v>149</v>
      </c>
      <c r="H299" s="6">
        <v>5</v>
      </c>
      <c r="I299" s="7">
        <v>0.49930216593502397</v>
      </c>
      <c r="J299" t="s">
        <v>266</v>
      </c>
      <c r="K299" t="s">
        <v>1039</v>
      </c>
    </row>
    <row r="300" spans="1:11" ht="17.25" x14ac:dyDescent="0.35">
      <c r="A300" t="s">
        <v>539</v>
      </c>
      <c r="B300" t="s">
        <v>203</v>
      </c>
      <c r="C300" s="2">
        <v>44739</v>
      </c>
      <c r="D300" t="s">
        <v>210</v>
      </c>
      <c r="E300" t="s">
        <v>230</v>
      </c>
      <c r="F300">
        <v>72</v>
      </c>
      <c r="G300" t="s">
        <v>150</v>
      </c>
      <c r="H300" s="6">
        <v>4</v>
      </c>
      <c r="I300" s="7">
        <v>0.16760369217058779</v>
      </c>
      <c r="J300" t="s">
        <v>267</v>
      </c>
      <c r="K300" t="s">
        <v>1039</v>
      </c>
    </row>
    <row r="301" spans="1:11" ht="17.25" x14ac:dyDescent="0.35">
      <c r="A301" t="s">
        <v>540</v>
      </c>
      <c r="B301" t="s">
        <v>200</v>
      </c>
      <c r="C301" s="2">
        <v>44765</v>
      </c>
      <c r="D301" t="s">
        <v>211</v>
      </c>
      <c r="E301" t="s">
        <v>231</v>
      </c>
      <c r="F301">
        <v>65</v>
      </c>
      <c r="G301" t="s">
        <v>151</v>
      </c>
      <c r="H301" s="6">
        <v>13</v>
      </c>
      <c r="I301" s="7">
        <v>0.57040391639924315</v>
      </c>
      <c r="J301" t="s">
        <v>277</v>
      </c>
      <c r="K301" t="s">
        <v>1036</v>
      </c>
    </row>
    <row r="302" spans="1:11" ht="17.25" x14ac:dyDescent="0.35">
      <c r="A302" t="s">
        <v>541</v>
      </c>
      <c r="B302" t="s">
        <v>201</v>
      </c>
      <c r="C302" s="2">
        <v>44740</v>
      </c>
      <c r="D302" t="s">
        <v>212</v>
      </c>
      <c r="E302" t="s">
        <v>231</v>
      </c>
      <c r="F302">
        <v>250</v>
      </c>
      <c r="G302" t="s">
        <v>149</v>
      </c>
      <c r="H302" s="6">
        <v>2</v>
      </c>
      <c r="I302" s="7">
        <v>0.35240472893682595</v>
      </c>
      <c r="J302" t="s">
        <v>278</v>
      </c>
      <c r="K302" t="s">
        <v>1039</v>
      </c>
    </row>
    <row r="303" spans="1:11" ht="17.25" x14ac:dyDescent="0.35">
      <c r="A303" t="s">
        <v>542</v>
      </c>
      <c r="B303" t="s">
        <v>202</v>
      </c>
      <c r="C303" s="2">
        <v>44734</v>
      </c>
      <c r="D303" t="s">
        <v>213</v>
      </c>
      <c r="E303" t="s">
        <v>231</v>
      </c>
      <c r="F303">
        <v>130</v>
      </c>
      <c r="G303" t="s">
        <v>150</v>
      </c>
      <c r="H303" s="6">
        <v>3</v>
      </c>
      <c r="I303" s="7">
        <v>0.11208092156242278</v>
      </c>
      <c r="J303" t="s">
        <v>279</v>
      </c>
      <c r="K303" t="s">
        <v>1039</v>
      </c>
    </row>
    <row r="304" spans="1:11" ht="17.25" x14ac:dyDescent="0.35">
      <c r="A304" t="s">
        <v>543</v>
      </c>
      <c r="B304" t="s">
        <v>203</v>
      </c>
      <c r="C304" s="2">
        <v>44727</v>
      </c>
      <c r="D304" t="s">
        <v>214</v>
      </c>
      <c r="E304" t="s">
        <v>231</v>
      </c>
      <c r="F304">
        <v>60</v>
      </c>
      <c r="G304" t="s">
        <v>151</v>
      </c>
      <c r="H304" s="6">
        <v>10</v>
      </c>
      <c r="I304" s="7">
        <v>0.57839134647100132</v>
      </c>
      <c r="J304" t="s">
        <v>280</v>
      </c>
      <c r="K304" t="s">
        <v>1036</v>
      </c>
    </row>
    <row r="305" spans="1:11" ht="17.25" x14ac:dyDescent="0.35">
      <c r="A305" t="s">
        <v>544</v>
      </c>
      <c r="B305" t="s">
        <v>204</v>
      </c>
      <c r="C305" s="2">
        <v>44737</v>
      </c>
      <c r="D305" t="s">
        <v>210</v>
      </c>
      <c r="E305" t="s">
        <v>231</v>
      </c>
      <c r="F305">
        <v>72</v>
      </c>
      <c r="G305" t="s">
        <v>149</v>
      </c>
      <c r="H305" s="6">
        <v>9</v>
      </c>
      <c r="I305" s="7">
        <v>0.18785567306752626</v>
      </c>
      <c r="J305" t="s">
        <v>281</v>
      </c>
      <c r="K305" t="s">
        <v>1038</v>
      </c>
    </row>
    <row r="306" spans="1:11" ht="17.25" x14ac:dyDescent="0.35">
      <c r="A306" t="s">
        <v>545</v>
      </c>
      <c r="B306" t="s">
        <v>200</v>
      </c>
      <c r="C306" s="2">
        <v>44747</v>
      </c>
      <c r="D306" t="s">
        <v>211</v>
      </c>
      <c r="E306" t="s">
        <v>230</v>
      </c>
      <c r="F306">
        <v>65</v>
      </c>
      <c r="G306" t="s">
        <v>150</v>
      </c>
      <c r="H306" s="6">
        <v>8</v>
      </c>
      <c r="I306" s="7">
        <v>0.69234786906479862</v>
      </c>
      <c r="J306" t="s">
        <v>259</v>
      </c>
      <c r="K306" t="s">
        <v>1038</v>
      </c>
    </row>
    <row r="307" spans="1:11" ht="17.25" x14ac:dyDescent="0.35">
      <c r="A307" t="s">
        <v>546</v>
      </c>
      <c r="B307" t="s">
        <v>201</v>
      </c>
      <c r="C307" s="2">
        <v>44754</v>
      </c>
      <c r="D307" t="s">
        <v>212</v>
      </c>
      <c r="E307" t="s">
        <v>231</v>
      </c>
      <c r="F307">
        <v>250</v>
      </c>
      <c r="G307" t="s">
        <v>151</v>
      </c>
      <c r="H307" s="6">
        <v>3</v>
      </c>
      <c r="I307" s="7">
        <v>0.7313105471637672</v>
      </c>
      <c r="J307" t="s">
        <v>260</v>
      </c>
      <c r="K307" t="s">
        <v>1039</v>
      </c>
    </row>
    <row r="308" spans="1:11" ht="17.25" x14ac:dyDescent="0.35">
      <c r="A308" t="s">
        <v>547</v>
      </c>
      <c r="B308" t="s">
        <v>202</v>
      </c>
      <c r="C308" s="2">
        <v>44760</v>
      </c>
      <c r="D308" t="s">
        <v>213</v>
      </c>
      <c r="E308" t="s">
        <v>230</v>
      </c>
      <c r="F308">
        <v>130</v>
      </c>
      <c r="G308" t="s">
        <v>149</v>
      </c>
      <c r="H308" s="6">
        <v>3</v>
      </c>
      <c r="I308" s="7">
        <v>0.39651294953245186</v>
      </c>
      <c r="J308" t="s">
        <v>272</v>
      </c>
      <c r="K308" t="s">
        <v>1037</v>
      </c>
    </row>
    <row r="309" spans="1:11" ht="17.25" x14ac:dyDescent="0.35">
      <c r="A309" t="s">
        <v>548</v>
      </c>
      <c r="B309" t="s">
        <v>203</v>
      </c>
      <c r="C309" s="2">
        <v>44759</v>
      </c>
      <c r="D309" t="s">
        <v>210</v>
      </c>
      <c r="E309" t="s">
        <v>231</v>
      </c>
      <c r="F309">
        <v>72</v>
      </c>
      <c r="G309" t="s">
        <v>150</v>
      </c>
      <c r="H309" s="6">
        <v>5</v>
      </c>
      <c r="I309" s="7">
        <v>0.47053293956185105</v>
      </c>
      <c r="J309" t="s">
        <v>273</v>
      </c>
      <c r="K309" t="s">
        <v>1036</v>
      </c>
    </row>
    <row r="310" spans="1:11" ht="17.25" x14ac:dyDescent="0.35">
      <c r="A310" t="s">
        <v>549</v>
      </c>
      <c r="B310" t="s">
        <v>200</v>
      </c>
      <c r="C310" s="2">
        <v>44735</v>
      </c>
      <c r="D310" t="s">
        <v>211</v>
      </c>
      <c r="E310" t="s">
        <v>230</v>
      </c>
      <c r="F310">
        <v>65</v>
      </c>
      <c r="G310" t="s">
        <v>151</v>
      </c>
      <c r="H310" s="6">
        <v>9</v>
      </c>
      <c r="I310" s="7">
        <v>0.9022424845836422</v>
      </c>
      <c r="J310" t="s">
        <v>274</v>
      </c>
      <c r="K310" t="s">
        <v>1036</v>
      </c>
    </row>
    <row r="311" spans="1:11" ht="17.25" x14ac:dyDescent="0.35">
      <c r="A311" t="s">
        <v>550</v>
      </c>
      <c r="B311" t="s">
        <v>201</v>
      </c>
      <c r="C311" s="2">
        <v>44734</v>
      </c>
      <c r="D311" t="s">
        <v>212</v>
      </c>
      <c r="E311" t="s">
        <v>231</v>
      </c>
      <c r="F311">
        <v>250</v>
      </c>
      <c r="G311" t="s">
        <v>149</v>
      </c>
      <c r="H311" s="6">
        <v>1</v>
      </c>
      <c r="I311" s="7">
        <v>0.25057968884738369</v>
      </c>
      <c r="J311" t="s">
        <v>275</v>
      </c>
      <c r="K311" t="s">
        <v>1036</v>
      </c>
    </row>
    <row r="312" spans="1:11" ht="17.25" x14ac:dyDescent="0.35">
      <c r="A312" t="s">
        <v>551</v>
      </c>
      <c r="B312" t="s">
        <v>202</v>
      </c>
      <c r="C312" s="2">
        <v>44753</v>
      </c>
      <c r="D312" t="s">
        <v>213</v>
      </c>
      <c r="E312" t="s">
        <v>230</v>
      </c>
      <c r="F312">
        <v>130</v>
      </c>
      <c r="G312" t="s">
        <v>150</v>
      </c>
      <c r="H312" s="6">
        <v>4</v>
      </c>
      <c r="I312" s="7">
        <v>0.56892266919679113</v>
      </c>
      <c r="J312" t="s">
        <v>265</v>
      </c>
      <c r="K312" t="s">
        <v>1037</v>
      </c>
    </row>
    <row r="313" spans="1:11" ht="17.25" x14ac:dyDescent="0.35">
      <c r="A313" t="s">
        <v>552</v>
      </c>
      <c r="B313" t="s">
        <v>203</v>
      </c>
      <c r="C313" s="2">
        <v>44739</v>
      </c>
      <c r="D313" t="s">
        <v>214</v>
      </c>
      <c r="E313" t="s">
        <v>231</v>
      </c>
      <c r="F313">
        <v>60</v>
      </c>
      <c r="G313" t="s">
        <v>151</v>
      </c>
      <c r="H313" s="6">
        <v>6</v>
      </c>
      <c r="I313" s="7">
        <v>3.357106137416721E-2</v>
      </c>
      <c r="J313" t="s">
        <v>266</v>
      </c>
      <c r="K313" t="s">
        <v>1039</v>
      </c>
    </row>
    <row r="314" spans="1:11" ht="17.25" x14ac:dyDescent="0.35">
      <c r="A314" t="s">
        <v>553</v>
      </c>
      <c r="B314" t="s">
        <v>204</v>
      </c>
      <c r="C314" s="2">
        <v>44740</v>
      </c>
      <c r="D314" t="s">
        <v>222</v>
      </c>
      <c r="E314" t="s">
        <v>230</v>
      </c>
      <c r="F314">
        <v>95</v>
      </c>
      <c r="G314" t="s">
        <v>149</v>
      </c>
      <c r="H314" s="6">
        <v>4</v>
      </c>
      <c r="I314" s="7">
        <v>0.11797039324964398</v>
      </c>
      <c r="J314" t="s">
        <v>267</v>
      </c>
      <c r="K314" t="s">
        <v>1039</v>
      </c>
    </row>
    <row r="315" spans="1:11" ht="17.25" x14ac:dyDescent="0.35">
      <c r="A315" t="s">
        <v>554</v>
      </c>
      <c r="B315" t="s">
        <v>205</v>
      </c>
      <c r="C315" s="2">
        <v>44748</v>
      </c>
      <c r="D315" t="s">
        <v>210</v>
      </c>
      <c r="E315" t="s">
        <v>231</v>
      </c>
      <c r="F315">
        <v>72</v>
      </c>
      <c r="G315" t="s">
        <v>150</v>
      </c>
      <c r="H315" s="6">
        <v>8</v>
      </c>
      <c r="I315" s="7">
        <v>2.8176385964748696E-2</v>
      </c>
      <c r="J315" t="s">
        <v>277</v>
      </c>
      <c r="K315" t="s">
        <v>1036</v>
      </c>
    </row>
    <row r="316" spans="1:11" ht="17.25" x14ac:dyDescent="0.35">
      <c r="A316" t="s">
        <v>555</v>
      </c>
      <c r="B316" t="s">
        <v>200</v>
      </c>
      <c r="C316" s="2">
        <v>44731</v>
      </c>
      <c r="D316" t="s">
        <v>211</v>
      </c>
      <c r="E316" t="s">
        <v>230</v>
      </c>
      <c r="F316">
        <v>65</v>
      </c>
      <c r="G316" t="s">
        <v>151</v>
      </c>
      <c r="H316" s="6">
        <v>8</v>
      </c>
      <c r="I316" s="7">
        <v>0.66941136725758887</v>
      </c>
      <c r="J316" t="s">
        <v>278</v>
      </c>
      <c r="K316" t="s">
        <v>1039</v>
      </c>
    </row>
    <row r="317" spans="1:11" ht="17.25" x14ac:dyDescent="0.35">
      <c r="A317" t="s">
        <v>556</v>
      </c>
      <c r="B317" t="s">
        <v>201</v>
      </c>
      <c r="C317" s="2">
        <v>44763</v>
      </c>
      <c r="D317" t="s">
        <v>212</v>
      </c>
      <c r="E317" t="s">
        <v>231</v>
      </c>
      <c r="F317">
        <v>250</v>
      </c>
      <c r="G317" t="s">
        <v>149</v>
      </c>
      <c r="H317" s="6">
        <v>2</v>
      </c>
      <c r="I317" s="7">
        <v>0.36448172495541775</v>
      </c>
      <c r="J317" t="s">
        <v>279</v>
      </c>
      <c r="K317" t="s">
        <v>1039</v>
      </c>
    </row>
    <row r="318" spans="1:11" ht="17.25" x14ac:dyDescent="0.35">
      <c r="A318" t="s">
        <v>557</v>
      </c>
      <c r="B318" t="s">
        <v>202</v>
      </c>
      <c r="C318" s="2">
        <v>44733</v>
      </c>
      <c r="D318" t="s">
        <v>213</v>
      </c>
      <c r="E318" t="s">
        <v>230</v>
      </c>
      <c r="F318">
        <v>130</v>
      </c>
      <c r="G318" t="s">
        <v>150</v>
      </c>
      <c r="H318" s="6">
        <v>7</v>
      </c>
      <c r="I318" s="7">
        <v>0.15416488306079768</v>
      </c>
      <c r="J318" t="s">
        <v>280</v>
      </c>
      <c r="K318" t="s">
        <v>1036</v>
      </c>
    </row>
    <row r="319" spans="1:11" ht="17.25" x14ac:dyDescent="0.35">
      <c r="A319" t="s">
        <v>558</v>
      </c>
      <c r="B319" t="s">
        <v>203</v>
      </c>
      <c r="C319" s="2">
        <v>44746</v>
      </c>
      <c r="D319" t="s">
        <v>210</v>
      </c>
      <c r="E319" t="s">
        <v>231</v>
      </c>
      <c r="F319">
        <v>72</v>
      </c>
      <c r="G319" t="s">
        <v>151</v>
      </c>
      <c r="H319" s="6">
        <v>7</v>
      </c>
      <c r="I319" s="7">
        <v>0.66646609625242947</v>
      </c>
      <c r="J319" t="s">
        <v>281</v>
      </c>
      <c r="K319" t="s">
        <v>1038</v>
      </c>
    </row>
    <row r="320" spans="1:11" ht="17.25" x14ac:dyDescent="0.35">
      <c r="A320" t="s">
        <v>559</v>
      </c>
      <c r="B320" t="s">
        <v>200</v>
      </c>
      <c r="C320" s="2">
        <v>44755</v>
      </c>
      <c r="D320" t="s">
        <v>211</v>
      </c>
      <c r="E320" t="s">
        <v>230</v>
      </c>
      <c r="F320">
        <v>65</v>
      </c>
      <c r="G320" t="s">
        <v>149</v>
      </c>
      <c r="H320" s="6">
        <v>4</v>
      </c>
      <c r="I320" s="7">
        <v>0.69183752034253276</v>
      </c>
      <c r="J320" t="s">
        <v>259</v>
      </c>
      <c r="K320" t="s">
        <v>1038</v>
      </c>
    </row>
    <row r="321" spans="1:11" ht="17.25" x14ac:dyDescent="0.35">
      <c r="A321" t="s">
        <v>560</v>
      </c>
      <c r="B321" t="s">
        <v>201</v>
      </c>
      <c r="C321" s="2">
        <v>44755</v>
      </c>
      <c r="D321" t="s">
        <v>212</v>
      </c>
      <c r="E321" t="s">
        <v>231</v>
      </c>
      <c r="F321">
        <v>250</v>
      </c>
      <c r="G321" t="s">
        <v>150</v>
      </c>
      <c r="H321" s="6">
        <v>2</v>
      </c>
      <c r="I321" s="7">
        <v>0.14649599591234685</v>
      </c>
      <c r="J321" t="s">
        <v>260</v>
      </c>
      <c r="K321" t="s">
        <v>1039</v>
      </c>
    </row>
    <row r="322" spans="1:11" ht="17.25" x14ac:dyDescent="0.35">
      <c r="A322" t="s">
        <v>561</v>
      </c>
      <c r="B322" t="s">
        <v>202</v>
      </c>
      <c r="C322" s="2">
        <v>44727</v>
      </c>
      <c r="D322" t="s">
        <v>213</v>
      </c>
      <c r="E322" t="s">
        <v>230</v>
      </c>
      <c r="F322">
        <v>130</v>
      </c>
      <c r="G322" t="s">
        <v>151</v>
      </c>
      <c r="H322" s="6">
        <v>2</v>
      </c>
      <c r="I322" s="7">
        <v>0.98540635482364014</v>
      </c>
      <c r="J322" t="s">
        <v>272</v>
      </c>
      <c r="K322" t="s">
        <v>1037</v>
      </c>
    </row>
    <row r="323" spans="1:11" ht="17.25" x14ac:dyDescent="0.35">
      <c r="A323" t="s">
        <v>562</v>
      </c>
      <c r="B323" t="s">
        <v>203</v>
      </c>
      <c r="C323" s="2">
        <v>44746</v>
      </c>
      <c r="D323" t="s">
        <v>210</v>
      </c>
      <c r="E323" t="s">
        <v>231</v>
      </c>
      <c r="F323">
        <v>72</v>
      </c>
      <c r="G323" t="s">
        <v>149</v>
      </c>
      <c r="H323" s="6">
        <v>9</v>
      </c>
      <c r="I323" s="7">
        <v>0.32091320735788698</v>
      </c>
      <c r="J323" t="s">
        <v>273</v>
      </c>
      <c r="K323" t="s">
        <v>1036</v>
      </c>
    </row>
    <row r="324" spans="1:11" ht="17.25" x14ac:dyDescent="0.35">
      <c r="A324" t="s">
        <v>563</v>
      </c>
      <c r="B324" t="s">
        <v>200</v>
      </c>
      <c r="C324" s="2">
        <v>44740</v>
      </c>
      <c r="D324" t="s">
        <v>211</v>
      </c>
      <c r="E324" t="s">
        <v>231</v>
      </c>
      <c r="F324">
        <v>65</v>
      </c>
      <c r="G324" t="s">
        <v>149</v>
      </c>
      <c r="H324" s="6">
        <v>9</v>
      </c>
      <c r="I324" s="7">
        <v>0.94495394109275654</v>
      </c>
      <c r="J324" t="s">
        <v>274</v>
      </c>
      <c r="K324" t="s">
        <v>1036</v>
      </c>
    </row>
    <row r="325" spans="1:11" ht="17.25" x14ac:dyDescent="0.35">
      <c r="A325" t="s">
        <v>564</v>
      </c>
      <c r="B325" t="s">
        <v>201</v>
      </c>
      <c r="C325" s="2">
        <v>44743</v>
      </c>
      <c r="D325" t="s">
        <v>212</v>
      </c>
      <c r="E325" t="s">
        <v>231</v>
      </c>
      <c r="F325">
        <v>250</v>
      </c>
      <c r="G325" t="s">
        <v>150</v>
      </c>
      <c r="H325" s="6">
        <v>2</v>
      </c>
      <c r="I325" s="7">
        <v>0.50906748027199666</v>
      </c>
      <c r="J325" t="s">
        <v>275</v>
      </c>
      <c r="K325" t="s">
        <v>1036</v>
      </c>
    </row>
    <row r="326" spans="1:11" ht="17.25" x14ac:dyDescent="0.35">
      <c r="A326" t="s">
        <v>565</v>
      </c>
      <c r="B326" t="s">
        <v>202</v>
      </c>
      <c r="C326" s="2">
        <v>44737</v>
      </c>
      <c r="D326" t="s">
        <v>213</v>
      </c>
      <c r="E326" t="s">
        <v>231</v>
      </c>
      <c r="F326">
        <v>130</v>
      </c>
      <c r="G326" t="s">
        <v>151</v>
      </c>
      <c r="H326" s="6">
        <v>4</v>
      </c>
      <c r="I326" s="7">
        <v>0.66059053266706258</v>
      </c>
      <c r="J326" t="s">
        <v>265</v>
      </c>
      <c r="K326" t="s">
        <v>1037</v>
      </c>
    </row>
    <row r="327" spans="1:11" ht="17.25" x14ac:dyDescent="0.35">
      <c r="A327" t="s">
        <v>566</v>
      </c>
      <c r="B327" t="s">
        <v>203</v>
      </c>
      <c r="C327" s="2">
        <v>44757</v>
      </c>
      <c r="D327" t="s">
        <v>210</v>
      </c>
      <c r="E327" t="s">
        <v>231</v>
      </c>
      <c r="F327">
        <v>72</v>
      </c>
      <c r="G327" t="s">
        <v>149</v>
      </c>
      <c r="H327" s="6">
        <v>8</v>
      </c>
      <c r="I327" s="7">
        <v>0.89615601403703116</v>
      </c>
      <c r="J327" t="s">
        <v>266</v>
      </c>
      <c r="K327" t="s">
        <v>1039</v>
      </c>
    </row>
    <row r="328" spans="1:11" ht="17.25" x14ac:dyDescent="0.35">
      <c r="A328" t="s">
        <v>567</v>
      </c>
      <c r="B328" t="s">
        <v>200</v>
      </c>
      <c r="C328" s="2">
        <v>44745</v>
      </c>
      <c r="D328" t="s">
        <v>211</v>
      </c>
      <c r="E328" t="s">
        <v>230</v>
      </c>
      <c r="F328">
        <v>65</v>
      </c>
      <c r="G328" t="s">
        <v>150</v>
      </c>
      <c r="H328" s="6">
        <v>8</v>
      </c>
      <c r="I328" s="7">
        <v>0.133950017527805</v>
      </c>
      <c r="J328" t="s">
        <v>267</v>
      </c>
      <c r="K328" t="s">
        <v>1039</v>
      </c>
    </row>
    <row r="329" spans="1:11" ht="17.25" x14ac:dyDescent="0.35">
      <c r="A329" t="s">
        <v>568</v>
      </c>
      <c r="B329" t="s">
        <v>201</v>
      </c>
      <c r="C329" s="2">
        <v>44760</v>
      </c>
      <c r="D329" t="s">
        <v>212</v>
      </c>
      <c r="E329" t="s">
        <v>231</v>
      </c>
      <c r="F329">
        <v>250</v>
      </c>
      <c r="G329" t="s">
        <v>151</v>
      </c>
      <c r="H329" s="6">
        <v>4</v>
      </c>
      <c r="I329" s="7">
        <v>0.3823797297998468</v>
      </c>
      <c r="J329" t="s">
        <v>277</v>
      </c>
      <c r="K329" t="s">
        <v>1036</v>
      </c>
    </row>
    <row r="330" spans="1:11" ht="17.25" x14ac:dyDescent="0.35">
      <c r="A330" t="s">
        <v>569</v>
      </c>
      <c r="B330" t="s">
        <v>202</v>
      </c>
      <c r="C330" s="2">
        <v>44750</v>
      </c>
      <c r="D330" t="s">
        <v>213</v>
      </c>
      <c r="E330" t="s">
        <v>230</v>
      </c>
      <c r="F330">
        <v>130</v>
      </c>
      <c r="G330" t="s">
        <v>149</v>
      </c>
      <c r="H330" s="6">
        <v>2</v>
      </c>
      <c r="I330" s="7">
        <v>0.15073825601342095</v>
      </c>
      <c r="J330" t="s">
        <v>278</v>
      </c>
      <c r="K330" t="s">
        <v>1039</v>
      </c>
    </row>
    <row r="331" spans="1:11" ht="17.25" x14ac:dyDescent="0.35">
      <c r="A331" t="s">
        <v>570</v>
      </c>
      <c r="B331" t="s">
        <v>203</v>
      </c>
      <c r="C331" s="2">
        <v>44742</v>
      </c>
      <c r="D331" t="s">
        <v>214</v>
      </c>
      <c r="E331" t="s">
        <v>231</v>
      </c>
      <c r="F331">
        <v>60</v>
      </c>
      <c r="G331" t="s">
        <v>150</v>
      </c>
      <c r="H331" s="6">
        <v>10</v>
      </c>
      <c r="I331" s="7">
        <v>0.96395128247903139</v>
      </c>
      <c r="J331" t="s">
        <v>279</v>
      </c>
      <c r="K331" t="s">
        <v>1039</v>
      </c>
    </row>
    <row r="332" spans="1:11" ht="17.25" x14ac:dyDescent="0.35">
      <c r="A332" t="s">
        <v>571</v>
      </c>
      <c r="B332" t="s">
        <v>204</v>
      </c>
      <c r="C332" s="2">
        <v>44754</v>
      </c>
      <c r="D332" t="s">
        <v>210</v>
      </c>
      <c r="E332" t="s">
        <v>230</v>
      </c>
      <c r="F332">
        <v>72</v>
      </c>
      <c r="G332" t="s">
        <v>151</v>
      </c>
      <c r="H332" s="6">
        <v>5</v>
      </c>
      <c r="I332" s="7">
        <v>0.93894083705684528</v>
      </c>
      <c r="J332" t="s">
        <v>280</v>
      </c>
      <c r="K332" t="s">
        <v>1036</v>
      </c>
    </row>
    <row r="333" spans="1:11" ht="17.25" x14ac:dyDescent="0.35">
      <c r="A333" t="s">
        <v>572</v>
      </c>
      <c r="B333" t="s">
        <v>200</v>
      </c>
      <c r="C333" s="2">
        <v>44746</v>
      </c>
      <c r="D333" t="s">
        <v>211</v>
      </c>
      <c r="E333" t="s">
        <v>231</v>
      </c>
      <c r="F333">
        <v>65</v>
      </c>
      <c r="G333" t="s">
        <v>149</v>
      </c>
      <c r="H333" s="6">
        <v>7</v>
      </c>
      <c r="I333" s="7">
        <v>0.90335270578489546</v>
      </c>
      <c r="J333" t="s">
        <v>281</v>
      </c>
      <c r="K333" t="s">
        <v>1038</v>
      </c>
    </row>
    <row r="334" spans="1:11" ht="17.25" x14ac:dyDescent="0.35">
      <c r="A334" t="s">
        <v>573</v>
      </c>
      <c r="B334" t="s">
        <v>201</v>
      </c>
      <c r="C334" s="2">
        <v>44752</v>
      </c>
      <c r="D334" t="s">
        <v>212</v>
      </c>
      <c r="E334" t="s">
        <v>230</v>
      </c>
      <c r="F334">
        <v>250</v>
      </c>
      <c r="G334" t="s">
        <v>150</v>
      </c>
      <c r="H334" s="6">
        <v>2</v>
      </c>
      <c r="I334" s="7">
        <v>0.62209777321995885</v>
      </c>
      <c r="J334" t="s">
        <v>259</v>
      </c>
      <c r="K334" t="s">
        <v>1038</v>
      </c>
    </row>
    <row r="335" spans="1:11" ht="17.25" x14ac:dyDescent="0.35">
      <c r="A335" t="s">
        <v>574</v>
      </c>
      <c r="B335" t="s">
        <v>202</v>
      </c>
      <c r="C335" s="2">
        <v>44725</v>
      </c>
      <c r="D335" t="s">
        <v>213</v>
      </c>
      <c r="E335" t="s">
        <v>231</v>
      </c>
      <c r="F335">
        <v>130</v>
      </c>
      <c r="G335" t="s">
        <v>151</v>
      </c>
      <c r="H335" s="6">
        <v>5</v>
      </c>
      <c r="I335" s="7">
        <v>6.1676790443396468E-2</v>
      </c>
      <c r="J335" t="s">
        <v>260</v>
      </c>
      <c r="K335" t="s">
        <v>1039</v>
      </c>
    </row>
    <row r="336" spans="1:11" ht="17.25" x14ac:dyDescent="0.35">
      <c r="A336" t="s">
        <v>575</v>
      </c>
      <c r="B336" t="s">
        <v>203</v>
      </c>
      <c r="C336" s="2">
        <v>44734</v>
      </c>
      <c r="D336" t="s">
        <v>210</v>
      </c>
      <c r="E336" t="s">
        <v>230</v>
      </c>
      <c r="F336">
        <v>72</v>
      </c>
      <c r="G336" t="s">
        <v>149</v>
      </c>
      <c r="H336" s="6">
        <v>12</v>
      </c>
      <c r="I336" s="7">
        <v>0.49213521317421138</v>
      </c>
      <c r="J336" t="s">
        <v>261</v>
      </c>
      <c r="K336" t="s">
        <v>1036</v>
      </c>
    </row>
    <row r="337" spans="1:11" ht="17.25" x14ac:dyDescent="0.35">
      <c r="A337" t="s">
        <v>576</v>
      </c>
      <c r="B337" t="s">
        <v>200</v>
      </c>
      <c r="C337" s="2">
        <v>44761</v>
      </c>
      <c r="D337" t="s">
        <v>211</v>
      </c>
      <c r="E337" t="s">
        <v>231</v>
      </c>
      <c r="F337">
        <v>65</v>
      </c>
      <c r="G337" t="s">
        <v>150</v>
      </c>
      <c r="H337" s="6">
        <v>9</v>
      </c>
      <c r="I337" s="7">
        <v>0.69552711985994919</v>
      </c>
      <c r="J337" t="s">
        <v>262</v>
      </c>
      <c r="K337" t="s">
        <v>1039</v>
      </c>
    </row>
    <row r="338" spans="1:11" ht="17.25" x14ac:dyDescent="0.35">
      <c r="A338" t="s">
        <v>577</v>
      </c>
      <c r="B338" t="s">
        <v>201</v>
      </c>
      <c r="C338" s="2">
        <v>44735</v>
      </c>
      <c r="D338" t="s">
        <v>212</v>
      </c>
      <c r="E338" t="s">
        <v>230</v>
      </c>
      <c r="F338">
        <v>250</v>
      </c>
      <c r="G338" t="s">
        <v>151</v>
      </c>
      <c r="H338" s="6">
        <v>4</v>
      </c>
      <c r="I338" s="7">
        <v>0.54528907278354111</v>
      </c>
      <c r="J338" t="s">
        <v>263</v>
      </c>
      <c r="K338" t="s">
        <v>1037</v>
      </c>
    </row>
    <row r="339" spans="1:11" ht="17.25" x14ac:dyDescent="0.35">
      <c r="A339" t="s">
        <v>578</v>
      </c>
      <c r="B339" t="s">
        <v>202</v>
      </c>
      <c r="C339" s="2">
        <v>44753</v>
      </c>
      <c r="D339" t="s">
        <v>213</v>
      </c>
      <c r="E339" t="s">
        <v>231</v>
      </c>
      <c r="F339">
        <v>130</v>
      </c>
      <c r="G339" t="s">
        <v>149</v>
      </c>
      <c r="H339" s="6">
        <v>4</v>
      </c>
      <c r="I339" s="7">
        <v>0.35199536538224718</v>
      </c>
      <c r="J339" t="s">
        <v>264</v>
      </c>
      <c r="K339" t="s">
        <v>1037</v>
      </c>
    </row>
    <row r="340" spans="1:11" ht="17.25" x14ac:dyDescent="0.35">
      <c r="A340" t="s">
        <v>579</v>
      </c>
      <c r="B340" t="s">
        <v>203</v>
      </c>
      <c r="C340" s="2">
        <v>44732</v>
      </c>
      <c r="D340" t="s">
        <v>214</v>
      </c>
      <c r="E340" t="s">
        <v>230</v>
      </c>
      <c r="F340">
        <v>60</v>
      </c>
      <c r="G340" t="s">
        <v>150</v>
      </c>
      <c r="H340" s="6">
        <v>6</v>
      </c>
      <c r="I340" s="7">
        <v>6.0292533629099143E-2</v>
      </c>
      <c r="J340" t="s">
        <v>265</v>
      </c>
      <c r="K340" t="s">
        <v>1037</v>
      </c>
    </row>
    <row r="341" spans="1:11" ht="17.25" x14ac:dyDescent="0.35">
      <c r="A341" t="s">
        <v>580</v>
      </c>
      <c r="B341" t="s">
        <v>204</v>
      </c>
      <c r="C341" s="2">
        <v>44748</v>
      </c>
      <c r="D341" t="s">
        <v>222</v>
      </c>
      <c r="E341" t="s">
        <v>231</v>
      </c>
      <c r="F341">
        <v>95</v>
      </c>
      <c r="G341" t="s">
        <v>151</v>
      </c>
      <c r="H341" s="6">
        <v>7</v>
      </c>
      <c r="I341" s="7">
        <v>4.1434457281700587E-2</v>
      </c>
      <c r="J341" t="s">
        <v>266</v>
      </c>
      <c r="K341" t="s">
        <v>1039</v>
      </c>
    </row>
    <row r="342" spans="1:11" ht="17.25" x14ac:dyDescent="0.35">
      <c r="A342" t="s">
        <v>581</v>
      </c>
      <c r="B342" t="s">
        <v>205</v>
      </c>
      <c r="C342" s="2">
        <v>44731</v>
      </c>
      <c r="D342" t="s">
        <v>210</v>
      </c>
      <c r="E342" t="s">
        <v>230</v>
      </c>
      <c r="F342">
        <v>72</v>
      </c>
      <c r="G342" t="s">
        <v>149</v>
      </c>
      <c r="H342" s="6">
        <v>3</v>
      </c>
      <c r="I342" s="7">
        <v>0.29516274884520199</v>
      </c>
      <c r="J342" t="s">
        <v>267</v>
      </c>
      <c r="K342" t="s">
        <v>1039</v>
      </c>
    </row>
    <row r="343" spans="1:11" ht="17.25" x14ac:dyDescent="0.35">
      <c r="A343" t="s">
        <v>582</v>
      </c>
      <c r="B343" t="s">
        <v>200</v>
      </c>
      <c r="C343" s="2">
        <v>44725</v>
      </c>
      <c r="D343" t="s">
        <v>211</v>
      </c>
      <c r="E343" t="s">
        <v>231</v>
      </c>
      <c r="F343">
        <v>65</v>
      </c>
      <c r="G343" t="s">
        <v>150</v>
      </c>
      <c r="H343" s="6">
        <v>4</v>
      </c>
      <c r="I343" s="7">
        <v>0.68154294540119276</v>
      </c>
      <c r="J343" t="s">
        <v>268</v>
      </c>
      <c r="K343" t="s">
        <v>1039</v>
      </c>
    </row>
    <row r="344" spans="1:11" ht="17.25" x14ac:dyDescent="0.35">
      <c r="A344" t="s">
        <v>583</v>
      </c>
      <c r="B344" t="s">
        <v>201</v>
      </c>
      <c r="C344" s="2">
        <v>44753</v>
      </c>
      <c r="D344" t="s">
        <v>212</v>
      </c>
      <c r="E344" t="s">
        <v>230</v>
      </c>
      <c r="F344">
        <v>250</v>
      </c>
      <c r="G344" t="s">
        <v>151</v>
      </c>
      <c r="H344" s="6">
        <v>1</v>
      </c>
      <c r="I344" s="7">
        <v>0.52632346520297391</v>
      </c>
      <c r="J344" t="s">
        <v>269</v>
      </c>
      <c r="K344" t="s">
        <v>1038</v>
      </c>
    </row>
    <row r="345" spans="1:11" ht="17.25" x14ac:dyDescent="0.35">
      <c r="A345" t="s">
        <v>584</v>
      </c>
      <c r="B345" t="s">
        <v>202</v>
      </c>
      <c r="C345" s="2">
        <v>44738</v>
      </c>
      <c r="D345" t="s">
        <v>213</v>
      </c>
      <c r="E345" t="s">
        <v>231</v>
      </c>
      <c r="F345">
        <v>130</v>
      </c>
      <c r="G345" t="s">
        <v>149</v>
      </c>
      <c r="H345" s="6">
        <v>6</v>
      </c>
      <c r="I345" s="7">
        <v>5.4437687903536869E-2</v>
      </c>
      <c r="J345" t="s">
        <v>270</v>
      </c>
      <c r="K345" t="s">
        <v>1038</v>
      </c>
    </row>
    <row r="346" spans="1:11" ht="17.25" x14ac:dyDescent="0.35">
      <c r="A346" t="s">
        <v>585</v>
      </c>
      <c r="B346" t="s">
        <v>203</v>
      </c>
      <c r="C346" s="2">
        <v>44762</v>
      </c>
      <c r="D346" t="s">
        <v>210</v>
      </c>
      <c r="E346" t="s">
        <v>231</v>
      </c>
      <c r="F346">
        <v>72</v>
      </c>
      <c r="G346" t="s">
        <v>150</v>
      </c>
      <c r="H346" s="6">
        <v>10</v>
      </c>
      <c r="I346" s="7">
        <v>0.95350738842174898</v>
      </c>
      <c r="J346" t="s">
        <v>271</v>
      </c>
      <c r="K346" t="s">
        <v>1037</v>
      </c>
    </row>
    <row r="347" spans="1:11" ht="17.25" x14ac:dyDescent="0.35">
      <c r="A347" t="s">
        <v>586</v>
      </c>
      <c r="B347" t="s">
        <v>200</v>
      </c>
      <c r="C347" s="2">
        <v>44756</v>
      </c>
      <c r="D347" t="s">
        <v>211</v>
      </c>
      <c r="E347" t="s">
        <v>231</v>
      </c>
      <c r="F347">
        <v>65</v>
      </c>
      <c r="G347" t="s">
        <v>151</v>
      </c>
      <c r="H347" s="6">
        <v>4</v>
      </c>
      <c r="I347" s="7">
        <v>0.46726651348176196</v>
      </c>
      <c r="J347" t="s">
        <v>259</v>
      </c>
      <c r="K347" t="s">
        <v>1038</v>
      </c>
    </row>
    <row r="348" spans="1:11" ht="17.25" x14ac:dyDescent="0.35">
      <c r="A348" t="s">
        <v>587</v>
      </c>
      <c r="B348" t="s">
        <v>201</v>
      </c>
      <c r="C348" s="2">
        <v>44744</v>
      </c>
      <c r="D348" t="s">
        <v>212</v>
      </c>
      <c r="E348" t="s">
        <v>231</v>
      </c>
      <c r="F348">
        <v>250</v>
      </c>
      <c r="G348" t="s">
        <v>149</v>
      </c>
      <c r="H348" s="6">
        <v>2</v>
      </c>
      <c r="I348" s="7">
        <v>0.6015089815611987</v>
      </c>
      <c r="J348" t="s">
        <v>260</v>
      </c>
      <c r="K348" t="s">
        <v>1039</v>
      </c>
    </row>
    <row r="349" spans="1:11" ht="17.25" x14ac:dyDescent="0.35">
      <c r="A349" t="s">
        <v>588</v>
      </c>
      <c r="B349" t="s">
        <v>202</v>
      </c>
      <c r="C349" s="2">
        <v>44753</v>
      </c>
      <c r="D349" t="s">
        <v>213</v>
      </c>
      <c r="E349" t="s">
        <v>231</v>
      </c>
      <c r="F349">
        <v>130</v>
      </c>
      <c r="G349" t="s">
        <v>150</v>
      </c>
      <c r="H349" s="6">
        <v>7</v>
      </c>
      <c r="I349" s="7">
        <v>0.17158764742187849</v>
      </c>
      <c r="J349" t="s">
        <v>261</v>
      </c>
      <c r="K349" t="s">
        <v>1036</v>
      </c>
    </row>
    <row r="350" spans="1:11" ht="17.25" x14ac:dyDescent="0.35">
      <c r="A350" t="s">
        <v>589</v>
      </c>
      <c r="B350" t="s">
        <v>203</v>
      </c>
      <c r="C350" s="2">
        <v>44762</v>
      </c>
      <c r="D350" t="s">
        <v>214</v>
      </c>
      <c r="E350" t="s">
        <v>230</v>
      </c>
      <c r="F350">
        <v>60</v>
      </c>
      <c r="G350" t="s">
        <v>151</v>
      </c>
      <c r="H350" s="6">
        <v>11</v>
      </c>
      <c r="I350" s="7">
        <v>0.44731050880102885</v>
      </c>
      <c r="J350" t="s">
        <v>262</v>
      </c>
      <c r="K350" t="s">
        <v>1039</v>
      </c>
    </row>
    <row r="351" spans="1:11" ht="17.25" x14ac:dyDescent="0.35">
      <c r="A351" t="s">
        <v>590</v>
      </c>
      <c r="B351" t="s">
        <v>204</v>
      </c>
      <c r="C351" s="2">
        <v>44740</v>
      </c>
      <c r="D351" t="s">
        <v>210</v>
      </c>
      <c r="E351" t="s">
        <v>231</v>
      </c>
      <c r="F351">
        <v>72</v>
      </c>
      <c r="G351" t="s">
        <v>149</v>
      </c>
      <c r="H351" s="6">
        <v>8</v>
      </c>
      <c r="I351" s="7">
        <v>0.54246953050958213</v>
      </c>
      <c r="J351" t="s">
        <v>263</v>
      </c>
      <c r="K351" t="s">
        <v>1037</v>
      </c>
    </row>
    <row r="352" spans="1:11" ht="17.25" x14ac:dyDescent="0.35">
      <c r="A352" t="s">
        <v>591</v>
      </c>
      <c r="B352" t="s">
        <v>200</v>
      </c>
      <c r="C352" s="2">
        <v>44729</v>
      </c>
      <c r="D352" t="s">
        <v>211</v>
      </c>
      <c r="E352" t="s">
        <v>230</v>
      </c>
      <c r="F352">
        <v>65</v>
      </c>
      <c r="G352" t="s">
        <v>150</v>
      </c>
      <c r="H352" s="6">
        <v>11</v>
      </c>
      <c r="I352" s="7">
        <v>0.50484804947298401</v>
      </c>
      <c r="J352" t="s">
        <v>264</v>
      </c>
      <c r="K352" t="s">
        <v>1037</v>
      </c>
    </row>
    <row r="353" spans="1:11" ht="17.25" x14ac:dyDescent="0.35">
      <c r="A353" t="s">
        <v>592</v>
      </c>
      <c r="B353" t="s">
        <v>201</v>
      </c>
      <c r="C353" s="2">
        <v>44727</v>
      </c>
      <c r="D353" t="s">
        <v>212</v>
      </c>
      <c r="E353" t="s">
        <v>231</v>
      </c>
      <c r="F353">
        <v>250</v>
      </c>
      <c r="G353" t="s">
        <v>151</v>
      </c>
      <c r="H353" s="6">
        <v>4</v>
      </c>
      <c r="I353" s="7">
        <v>9.2316747421295475E-2</v>
      </c>
      <c r="J353" t="s">
        <v>265</v>
      </c>
      <c r="K353" t="s">
        <v>1037</v>
      </c>
    </row>
    <row r="354" spans="1:11" ht="17.25" x14ac:dyDescent="0.35">
      <c r="A354" t="s">
        <v>593</v>
      </c>
      <c r="B354" t="s">
        <v>202</v>
      </c>
      <c r="C354" s="2">
        <v>44734</v>
      </c>
      <c r="D354" t="s">
        <v>213</v>
      </c>
      <c r="E354" t="s">
        <v>230</v>
      </c>
      <c r="F354">
        <v>130</v>
      </c>
      <c r="G354" t="s">
        <v>149</v>
      </c>
      <c r="H354" s="6">
        <v>7</v>
      </c>
      <c r="I354" s="7">
        <v>0.34907542272706216</v>
      </c>
      <c r="J354" t="s">
        <v>266</v>
      </c>
      <c r="K354" t="s">
        <v>1039</v>
      </c>
    </row>
    <row r="355" spans="1:11" ht="17.25" x14ac:dyDescent="0.35">
      <c r="A355" t="s">
        <v>594</v>
      </c>
      <c r="B355" t="s">
        <v>203</v>
      </c>
      <c r="C355" s="2">
        <v>44744</v>
      </c>
      <c r="D355" t="s">
        <v>210</v>
      </c>
      <c r="E355" t="s">
        <v>231</v>
      </c>
      <c r="F355">
        <v>72</v>
      </c>
      <c r="G355" t="s">
        <v>150</v>
      </c>
      <c r="H355" s="6">
        <v>4</v>
      </c>
      <c r="I355" s="7">
        <v>0.90031823580716619</v>
      </c>
      <c r="J355" t="s">
        <v>267</v>
      </c>
      <c r="K355" t="s">
        <v>1039</v>
      </c>
    </row>
    <row r="356" spans="1:11" ht="17.25" x14ac:dyDescent="0.35">
      <c r="A356" t="s">
        <v>595</v>
      </c>
      <c r="B356" t="s">
        <v>200</v>
      </c>
      <c r="C356" s="2">
        <v>44737</v>
      </c>
      <c r="D356" t="s">
        <v>211</v>
      </c>
      <c r="E356" t="s">
        <v>230</v>
      </c>
      <c r="F356">
        <v>65</v>
      </c>
      <c r="G356" t="s">
        <v>151</v>
      </c>
      <c r="H356" s="6">
        <v>5</v>
      </c>
      <c r="I356" s="7">
        <v>0.18050692795462731</v>
      </c>
      <c r="J356" t="s">
        <v>268</v>
      </c>
      <c r="K356" t="s">
        <v>1039</v>
      </c>
    </row>
    <row r="357" spans="1:11" ht="17.25" x14ac:dyDescent="0.35">
      <c r="A357" t="s">
        <v>596</v>
      </c>
      <c r="B357" t="s">
        <v>201</v>
      </c>
      <c r="C357" s="2">
        <v>44752</v>
      </c>
      <c r="D357" t="s">
        <v>212</v>
      </c>
      <c r="E357" t="s">
        <v>231</v>
      </c>
      <c r="F357">
        <v>250</v>
      </c>
      <c r="G357" t="s">
        <v>149</v>
      </c>
      <c r="H357" s="6">
        <v>1</v>
      </c>
      <c r="I357" s="7">
        <v>2.5445092820001292E-2</v>
      </c>
      <c r="J357" t="s">
        <v>269</v>
      </c>
      <c r="K357" t="s">
        <v>1038</v>
      </c>
    </row>
    <row r="358" spans="1:11" ht="17.25" x14ac:dyDescent="0.35">
      <c r="A358" t="s">
        <v>597</v>
      </c>
      <c r="B358" t="s">
        <v>202</v>
      </c>
      <c r="C358" s="2">
        <v>44736</v>
      </c>
      <c r="D358" t="s">
        <v>213</v>
      </c>
      <c r="E358" t="s">
        <v>230</v>
      </c>
      <c r="F358">
        <v>130</v>
      </c>
      <c r="G358" t="s">
        <v>150</v>
      </c>
      <c r="H358" s="6">
        <v>2</v>
      </c>
      <c r="I358" s="7">
        <v>0.79643741142705549</v>
      </c>
      <c r="J358" t="s">
        <v>270</v>
      </c>
      <c r="K358" t="s">
        <v>1038</v>
      </c>
    </row>
    <row r="359" spans="1:11" ht="17.25" x14ac:dyDescent="0.35">
      <c r="A359" t="s">
        <v>598</v>
      </c>
      <c r="B359" t="s">
        <v>203</v>
      </c>
      <c r="C359" s="2">
        <v>44752</v>
      </c>
      <c r="D359" t="s">
        <v>214</v>
      </c>
      <c r="E359" t="s">
        <v>231</v>
      </c>
      <c r="F359">
        <v>60</v>
      </c>
      <c r="G359" t="s">
        <v>151</v>
      </c>
      <c r="H359" s="6">
        <v>14</v>
      </c>
      <c r="I359" s="7">
        <v>0.16077213359827813</v>
      </c>
      <c r="J359" t="s">
        <v>271</v>
      </c>
      <c r="K359" t="s">
        <v>1037</v>
      </c>
    </row>
    <row r="360" spans="1:11" ht="17.25" x14ac:dyDescent="0.35">
      <c r="A360" t="s">
        <v>599</v>
      </c>
      <c r="B360" t="s">
        <v>204</v>
      </c>
      <c r="C360" s="2">
        <v>44759</v>
      </c>
      <c r="D360" t="s">
        <v>222</v>
      </c>
      <c r="E360" t="s">
        <v>230</v>
      </c>
      <c r="F360">
        <v>95</v>
      </c>
      <c r="G360" t="s">
        <v>149</v>
      </c>
      <c r="H360" s="6">
        <v>9</v>
      </c>
      <c r="I360" s="7">
        <v>0.24693836978869843</v>
      </c>
      <c r="J360" t="s">
        <v>259</v>
      </c>
      <c r="K360" t="s">
        <v>1038</v>
      </c>
    </row>
    <row r="361" spans="1:11" ht="17.25" x14ac:dyDescent="0.35">
      <c r="A361" t="s">
        <v>600</v>
      </c>
      <c r="B361" t="s">
        <v>205</v>
      </c>
      <c r="C361" s="2">
        <v>44763</v>
      </c>
      <c r="D361" t="s">
        <v>210</v>
      </c>
      <c r="E361" t="s">
        <v>231</v>
      </c>
      <c r="F361">
        <v>72</v>
      </c>
      <c r="G361" t="s">
        <v>150</v>
      </c>
      <c r="H361" s="6">
        <v>8</v>
      </c>
      <c r="I361" s="7">
        <v>0.22148207946738752</v>
      </c>
      <c r="J361" t="s">
        <v>260</v>
      </c>
      <c r="K361" t="s">
        <v>1039</v>
      </c>
    </row>
    <row r="362" spans="1:11" ht="17.25" x14ac:dyDescent="0.35">
      <c r="A362" t="s">
        <v>601</v>
      </c>
      <c r="B362" t="s">
        <v>200</v>
      </c>
      <c r="C362" s="2">
        <v>44763</v>
      </c>
      <c r="D362" t="s">
        <v>211</v>
      </c>
      <c r="E362" t="s">
        <v>230</v>
      </c>
      <c r="F362">
        <v>65</v>
      </c>
      <c r="G362" t="s">
        <v>151</v>
      </c>
      <c r="H362" s="6">
        <v>11</v>
      </c>
      <c r="I362" s="7">
        <v>0.71458846230959472</v>
      </c>
      <c r="J362" t="s">
        <v>261</v>
      </c>
      <c r="K362" t="s">
        <v>1036</v>
      </c>
    </row>
    <row r="363" spans="1:11" ht="17.25" x14ac:dyDescent="0.35">
      <c r="A363" t="s">
        <v>602</v>
      </c>
      <c r="B363" t="s">
        <v>201</v>
      </c>
      <c r="C363" s="2">
        <v>44750</v>
      </c>
      <c r="D363" t="s">
        <v>212</v>
      </c>
      <c r="E363" t="s">
        <v>231</v>
      </c>
      <c r="F363">
        <v>250</v>
      </c>
      <c r="G363" t="s">
        <v>149</v>
      </c>
      <c r="H363" s="6">
        <v>4</v>
      </c>
      <c r="I363" s="7">
        <v>0.11286694488931481</v>
      </c>
      <c r="J363" t="s">
        <v>262</v>
      </c>
      <c r="K363" t="s">
        <v>1039</v>
      </c>
    </row>
    <row r="364" spans="1:11" ht="17.25" x14ac:dyDescent="0.35">
      <c r="A364" t="s">
        <v>603</v>
      </c>
      <c r="B364" t="s">
        <v>202</v>
      </c>
      <c r="C364" s="2">
        <v>44751</v>
      </c>
      <c r="D364" t="s">
        <v>213</v>
      </c>
      <c r="E364" t="s">
        <v>230</v>
      </c>
      <c r="F364">
        <v>130</v>
      </c>
      <c r="G364" t="s">
        <v>150</v>
      </c>
      <c r="H364" s="6">
        <v>6</v>
      </c>
      <c r="I364" s="7">
        <v>6.5283590828819849E-2</v>
      </c>
      <c r="J364" t="s">
        <v>263</v>
      </c>
      <c r="K364" t="s">
        <v>1037</v>
      </c>
    </row>
    <row r="365" spans="1:11" ht="17.25" x14ac:dyDescent="0.35">
      <c r="A365" t="s">
        <v>604</v>
      </c>
      <c r="B365" t="s">
        <v>203</v>
      </c>
      <c r="C365" s="2">
        <v>44736</v>
      </c>
      <c r="D365" t="s">
        <v>210</v>
      </c>
      <c r="E365" t="s">
        <v>231</v>
      </c>
      <c r="F365">
        <v>72</v>
      </c>
      <c r="G365" t="s">
        <v>151</v>
      </c>
      <c r="H365" s="6">
        <v>11</v>
      </c>
      <c r="I365" s="7">
        <v>0.46681751998353072</v>
      </c>
      <c r="J365" t="s">
        <v>264</v>
      </c>
      <c r="K365" t="s">
        <v>1037</v>
      </c>
    </row>
    <row r="366" spans="1:11" ht="17.25" x14ac:dyDescent="0.35">
      <c r="A366" t="s">
        <v>605</v>
      </c>
      <c r="B366" t="s">
        <v>200</v>
      </c>
      <c r="C366" s="2">
        <v>44737</v>
      </c>
      <c r="D366" t="s">
        <v>211</v>
      </c>
      <c r="E366" t="s">
        <v>230</v>
      </c>
      <c r="F366">
        <v>65</v>
      </c>
      <c r="G366" t="s">
        <v>149</v>
      </c>
      <c r="H366" s="6">
        <v>9</v>
      </c>
      <c r="I366" s="7">
        <v>0.92202770154223668</v>
      </c>
      <c r="J366" t="s">
        <v>265</v>
      </c>
      <c r="K366" t="s">
        <v>1037</v>
      </c>
    </row>
    <row r="367" spans="1:11" ht="17.25" x14ac:dyDescent="0.35">
      <c r="A367" t="s">
        <v>606</v>
      </c>
      <c r="B367" t="s">
        <v>201</v>
      </c>
      <c r="C367" s="2">
        <v>44744</v>
      </c>
      <c r="D367" t="s">
        <v>212</v>
      </c>
      <c r="E367" t="s">
        <v>231</v>
      </c>
      <c r="F367">
        <v>250</v>
      </c>
      <c r="G367" t="s">
        <v>150</v>
      </c>
      <c r="H367" s="6">
        <v>2</v>
      </c>
      <c r="I367" s="7">
        <v>0.18840485753727232</v>
      </c>
      <c r="J367" t="s">
        <v>266</v>
      </c>
      <c r="K367" t="s">
        <v>1039</v>
      </c>
    </row>
    <row r="368" spans="1:11" ht="17.25" x14ac:dyDescent="0.35">
      <c r="A368" t="s">
        <v>607</v>
      </c>
      <c r="B368" t="s">
        <v>202</v>
      </c>
      <c r="C368" s="2">
        <v>44735</v>
      </c>
      <c r="D368" t="s">
        <v>213</v>
      </c>
      <c r="E368" t="s">
        <v>231</v>
      </c>
      <c r="F368">
        <v>130</v>
      </c>
      <c r="G368" t="s">
        <v>151</v>
      </c>
      <c r="H368" s="6">
        <v>2</v>
      </c>
      <c r="I368" s="7">
        <v>0.27847072137209206</v>
      </c>
      <c r="J368" t="s">
        <v>267</v>
      </c>
      <c r="K368" t="s">
        <v>1039</v>
      </c>
    </row>
    <row r="369" spans="1:11" ht="17.25" x14ac:dyDescent="0.35">
      <c r="A369" t="s">
        <v>608</v>
      </c>
      <c r="B369" t="s">
        <v>200</v>
      </c>
      <c r="C369" s="2">
        <v>44751</v>
      </c>
      <c r="D369" t="s">
        <v>210</v>
      </c>
      <c r="E369" t="s">
        <v>231</v>
      </c>
      <c r="F369">
        <v>72</v>
      </c>
      <c r="G369" t="s">
        <v>149</v>
      </c>
      <c r="H369" s="6">
        <v>10</v>
      </c>
      <c r="I369" s="7">
        <v>0.78884251376405168</v>
      </c>
      <c r="J369" t="s">
        <v>268</v>
      </c>
      <c r="K369" t="s">
        <v>1039</v>
      </c>
    </row>
    <row r="370" spans="1:11" ht="17.25" x14ac:dyDescent="0.35">
      <c r="A370" t="s">
        <v>609</v>
      </c>
      <c r="B370" t="s">
        <v>201</v>
      </c>
      <c r="C370" s="2">
        <v>44726</v>
      </c>
      <c r="D370" t="s">
        <v>211</v>
      </c>
      <c r="E370" t="s">
        <v>231</v>
      </c>
      <c r="F370">
        <v>65</v>
      </c>
      <c r="G370" t="s">
        <v>149</v>
      </c>
      <c r="H370" s="6">
        <v>5</v>
      </c>
      <c r="I370" s="7">
        <v>0.18299168548896383</v>
      </c>
      <c r="J370" t="s">
        <v>269</v>
      </c>
      <c r="K370" t="s">
        <v>1038</v>
      </c>
    </row>
    <row r="371" spans="1:11" ht="17.25" x14ac:dyDescent="0.35">
      <c r="A371" t="s">
        <v>610</v>
      </c>
      <c r="B371" t="s">
        <v>202</v>
      </c>
      <c r="C371" s="2">
        <v>44749</v>
      </c>
      <c r="D371" t="s">
        <v>212</v>
      </c>
      <c r="E371" t="s">
        <v>231</v>
      </c>
      <c r="F371">
        <v>250</v>
      </c>
      <c r="G371" t="s">
        <v>150</v>
      </c>
      <c r="H371" s="6">
        <v>3</v>
      </c>
      <c r="I371" s="7">
        <v>0.20591715888096995</v>
      </c>
      <c r="J371" t="s">
        <v>270</v>
      </c>
      <c r="K371" t="s">
        <v>1038</v>
      </c>
    </row>
    <row r="372" spans="1:11" ht="17.25" x14ac:dyDescent="0.35">
      <c r="A372" t="s">
        <v>611</v>
      </c>
      <c r="B372" t="s">
        <v>203</v>
      </c>
      <c r="C372" s="2">
        <v>44734</v>
      </c>
      <c r="D372" t="s">
        <v>213</v>
      </c>
      <c r="E372" t="s">
        <v>230</v>
      </c>
      <c r="F372">
        <v>130</v>
      </c>
      <c r="G372" t="s">
        <v>151</v>
      </c>
      <c r="H372" s="6">
        <v>2</v>
      </c>
      <c r="I372" s="7">
        <v>2.128339836887938E-2</v>
      </c>
      <c r="J372" t="s">
        <v>271</v>
      </c>
      <c r="K372" t="s">
        <v>1037</v>
      </c>
    </row>
    <row r="373" spans="1:11" ht="17.25" x14ac:dyDescent="0.35">
      <c r="A373" t="s">
        <v>612</v>
      </c>
      <c r="B373" t="s">
        <v>200</v>
      </c>
      <c r="C373" s="2">
        <v>44726</v>
      </c>
      <c r="D373" t="s">
        <v>210</v>
      </c>
      <c r="E373" t="s">
        <v>231</v>
      </c>
      <c r="F373">
        <v>72</v>
      </c>
      <c r="G373" t="s">
        <v>149</v>
      </c>
      <c r="H373" s="6">
        <v>4</v>
      </c>
      <c r="I373" s="7">
        <v>2.2806889019524657E-2</v>
      </c>
      <c r="J373" t="s">
        <v>259</v>
      </c>
      <c r="K373" t="s">
        <v>1038</v>
      </c>
    </row>
    <row r="374" spans="1:11" ht="17.25" x14ac:dyDescent="0.35">
      <c r="A374" t="s">
        <v>613</v>
      </c>
      <c r="B374" t="s">
        <v>201</v>
      </c>
      <c r="C374" s="2">
        <v>44743</v>
      </c>
      <c r="D374" t="s">
        <v>211</v>
      </c>
      <c r="E374" t="s">
        <v>230</v>
      </c>
      <c r="F374">
        <v>65</v>
      </c>
      <c r="G374" t="s">
        <v>150</v>
      </c>
      <c r="H374" s="6">
        <v>6</v>
      </c>
      <c r="I374" s="7">
        <v>0.66448214030499053</v>
      </c>
      <c r="J374" t="s">
        <v>260</v>
      </c>
      <c r="K374" t="s">
        <v>1039</v>
      </c>
    </row>
    <row r="375" spans="1:11" ht="17.25" x14ac:dyDescent="0.35">
      <c r="A375" t="s">
        <v>614</v>
      </c>
      <c r="B375" t="s">
        <v>202</v>
      </c>
      <c r="C375" s="2">
        <v>44742</v>
      </c>
      <c r="D375" t="s">
        <v>212</v>
      </c>
      <c r="E375" t="s">
        <v>231</v>
      </c>
      <c r="F375">
        <v>250</v>
      </c>
      <c r="G375" t="s">
        <v>151</v>
      </c>
      <c r="H375" s="6">
        <v>3</v>
      </c>
      <c r="I375" s="7">
        <v>0.29151955249280481</v>
      </c>
      <c r="J375" t="s">
        <v>261</v>
      </c>
      <c r="K375" t="s">
        <v>1036</v>
      </c>
    </row>
    <row r="376" spans="1:11" ht="17.25" x14ac:dyDescent="0.35">
      <c r="A376" t="s">
        <v>615</v>
      </c>
      <c r="B376" t="s">
        <v>203</v>
      </c>
      <c r="C376" s="2">
        <v>44747</v>
      </c>
      <c r="D376" t="s">
        <v>213</v>
      </c>
      <c r="E376" t="s">
        <v>230</v>
      </c>
      <c r="F376">
        <v>130</v>
      </c>
      <c r="G376" t="s">
        <v>149</v>
      </c>
      <c r="H376" s="6">
        <v>5</v>
      </c>
      <c r="I376" s="7">
        <v>0.55684098110336311</v>
      </c>
      <c r="J376" t="s">
        <v>262</v>
      </c>
      <c r="K376" t="s">
        <v>1039</v>
      </c>
    </row>
    <row r="377" spans="1:11" ht="17.25" x14ac:dyDescent="0.35">
      <c r="A377" t="s">
        <v>616</v>
      </c>
      <c r="B377" t="s">
        <v>204</v>
      </c>
      <c r="C377" s="2">
        <v>44764</v>
      </c>
      <c r="D377" t="s">
        <v>214</v>
      </c>
      <c r="E377" t="s">
        <v>231</v>
      </c>
      <c r="F377">
        <v>60</v>
      </c>
      <c r="G377" t="s">
        <v>150</v>
      </c>
      <c r="H377" s="6">
        <v>14</v>
      </c>
      <c r="I377" s="7">
        <v>0.57240542144015649</v>
      </c>
      <c r="J377" t="s">
        <v>263</v>
      </c>
      <c r="K377" t="s">
        <v>1037</v>
      </c>
    </row>
    <row r="378" spans="1:11" ht="17.25" x14ac:dyDescent="0.35">
      <c r="A378" t="s">
        <v>617</v>
      </c>
      <c r="B378" t="s">
        <v>200</v>
      </c>
      <c r="C378" s="2">
        <v>44735</v>
      </c>
      <c r="D378" t="s">
        <v>210</v>
      </c>
      <c r="E378" t="s">
        <v>230</v>
      </c>
      <c r="F378">
        <v>72</v>
      </c>
      <c r="G378" t="s">
        <v>151</v>
      </c>
      <c r="H378" s="6">
        <v>3</v>
      </c>
      <c r="I378" s="7">
        <v>8.6221643115211744E-2</v>
      </c>
      <c r="J378" t="s">
        <v>264</v>
      </c>
      <c r="K378" t="s">
        <v>1037</v>
      </c>
    </row>
    <row r="379" spans="1:11" ht="17.25" x14ac:dyDescent="0.35">
      <c r="A379" t="s">
        <v>618</v>
      </c>
      <c r="B379" t="s">
        <v>201</v>
      </c>
      <c r="C379" s="2">
        <v>44737</v>
      </c>
      <c r="D379" t="s">
        <v>211</v>
      </c>
      <c r="E379" t="s">
        <v>231</v>
      </c>
      <c r="F379">
        <v>65</v>
      </c>
      <c r="G379" t="s">
        <v>149</v>
      </c>
      <c r="H379" s="6">
        <v>10</v>
      </c>
      <c r="I379" s="7">
        <v>0.95609718609661631</v>
      </c>
      <c r="J379" t="s">
        <v>265</v>
      </c>
      <c r="K379" t="s">
        <v>1037</v>
      </c>
    </row>
    <row r="380" spans="1:11" ht="17.25" x14ac:dyDescent="0.35">
      <c r="A380" t="s">
        <v>619</v>
      </c>
      <c r="B380" t="s">
        <v>202</v>
      </c>
      <c r="C380" s="2">
        <v>44749</v>
      </c>
      <c r="D380" t="s">
        <v>212</v>
      </c>
      <c r="E380" t="s">
        <v>230</v>
      </c>
      <c r="F380">
        <v>250</v>
      </c>
      <c r="G380" t="s">
        <v>150</v>
      </c>
      <c r="H380" s="6">
        <v>2</v>
      </c>
      <c r="I380" s="7">
        <v>0.2455223768222089</v>
      </c>
      <c r="J380" t="s">
        <v>266</v>
      </c>
      <c r="K380" t="s">
        <v>1039</v>
      </c>
    </row>
    <row r="381" spans="1:11" ht="17.25" x14ac:dyDescent="0.35">
      <c r="A381" t="s">
        <v>620</v>
      </c>
      <c r="B381" t="s">
        <v>203</v>
      </c>
      <c r="C381" s="2">
        <v>44729</v>
      </c>
      <c r="D381" t="s">
        <v>213</v>
      </c>
      <c r="E381" t="s">
        <v>231</v>
      </c>
      <c r="F381">
        <v>130</v>
      </c>
      <c r="G381" t="s">
        <v>151</v>
      </c>
      <c r="H381" s="6">
        <v>7</v>
      </c>
      <c r="I381" s="7">
        <v>0.56637632681080741</v>
      </c>
      <c r="J381" t="s">
        <v>267</v>
      </c>
      <c r="K381" t="s">
        <v>1039</v>
      </c>
    </row>
    <row r="382" spans="1:11" ht="17.25" x14ac:dyDescent="0.35">
      <c r="A382" t="s">
        <v>621</v>
      </c>
      <c r="B382" t="s">
        <v>200</v>
      </c>
      <c r="C382" s="2">
        <v>44738</v>
      </c>
      <c r="D382" t="s">
        <v>210</v>
      </c>
      <c r="E382" t="s">
        <v>230</v>
      </c>
      <c r="F382">
        <v>72</v>
      </c>
      <c r="G382" t="s">
        <v>149</v>
      </c>
      <c r="H382" s="6">
        <v>11</v>
      </c>
      <c r="I382" s="7">
        <v>4.5179835219914199E-2</v>
      </c>
      <c r="J382" t="s">
        <v>268</v>
      </c>
      <c r="K382" t="s">
        <v>1039</v>
      </c>
    </row>
    <row r="383" spans="1:11" ht="17.25" x14ac:dyDescent="0.35">
      <c r="A383" t="s">
        <v>622</v>
      </c>
      <c r="B383" t="s">
        <v>201</v>
      </c>
      <c r="C383" s="2">
        <v>44740</v>
      </c>
      <c r="D383" t="s">
        <v>211</v>
      </c>
      <c r="E383" t="s">
        <v>231</v>
      </c>
      <c r="F383">
        <v>65</v>
      </c>
      <c r="G383" t="s">
        <v>150</v>
      </c>
      <c r="H383" s="6">
        <v>13</v>
      </c>
      <c r="I383" s="7">
        <v>0.97345529924354934</v>
      </c>
      <c r="J383" t="s">
        <v>269</v>
      </c>
      <c r="K383" t="s">
        <v>1038</v>
      </c>
    </row>
    <row r="384" spans="1:11" ht="17.25" x14ac:dyDescent="0.35">
      <c r="A384" t="s">
        <v>623</v>
      </c>
      <c r="B384" t="s">
        <v>202</v>
      </c>
      <c r="C384" s="2">
        <v>44755</v>
      </c>
      <c r="D384" t="s">
        <v>212</v>
      </c>
      <c r="E384" t="s">
        <v>230</v>
      </c>
      <c r="F384">
        <v>250</v>
      </c>
      <c r="G384" t="s">
        <v>151</v>
      </c>
      <c r="H384" s="6">
        <v>3</v>
      </c>
      <c r="I384" s="7">
        <v>0.56733394419124217</v>
      </c>
      <c r="J384" t="s">
        <v>270</v>
      </c>
      <c r="K384" t="s">
        <v>1038</v>
      </c>
    </row>
    <row r="385" spans="1:11" ht="17.25" x14ac:dyDescent="0.35">
      <c r="A385" t="s">
        <v>624</v>
      </c>
      <c r="B385" t="s">
        <v>203</v>
      </c>
      <c r="C385" s="2">
        <v>44755</v>
      </c>
      <c r="D385" t="s">
        <v>213</v>
      </c>
      <c r="E385" t="s">
        <v>231</v>
      </c>
      <c r="F385">
        <v>130</v>
      </c>
      <c r="G385" t="s">
        <v>149</v>
      </c>
      <c r="H385" s="6">
        <v>6</v>
      </c>
      <c r="I385" s="7">
        <v>0.37928431149731212</v>
      </c>
      <c r="J385" t="s">
        <v>271</v>
      </c>
      <c r="K385" t="s">
        <v>1037</v>
      </c>
    </row>
    <row r="386" spans="1:11" ht="17.25" x14ac:dyDescent="0.35">
      <c r="A386" t="s">
        <v>625</v>
      </c>
      <c r="B386" t="s">
        <v>204</v>
      </c>
      <c r="C386" s="2">
        <v>44764</v>
      </c>
      <c r="D386" t="s">
        <v>214</v>
      </c>
      <c r="E386" t="s">
        <v>230</v>
      </c>
      <c r="F386">
        <v>60</v>
      </c>
      <c r="G386" t="s">
        <v>150</v>
      </c>
      <c r="H386" s="6">
        <v>15</v>
      </c>
      <c r="I386" s="7">
        <v>0.62865911330533553</v>
      </c>
      <c r="J386" t="s">
        <v>259</v>
      </c>
      <c r="K386" t="s">
        <v>1038</v>
      </c>
    </row>
    <row r="387" spans="1:11" ht="17.25" x14ac:dyDescent="0.35">
      <c r="A387" t="s">
        <v>626</v>
      </c>
      <c r="B387" t="s">
        <v>205</v>
      </c>
      <c r="C387" s="2">
        <v>44735</v>
      </c>
      <c r="D387" t="s">
        <v>222</v>
      </c>
      <c r="E387" t="s">
        <v>231</v>
      </c>
      <c r="F387">
        <v>95</v>
      </c>
      <c r="G387" t="s">
        <v>151</v>
      </c>
      <c r="H387" s="6">
        <v>6</v>
      </c>
      <c r="I387" s="7">
        <v>0.37937934610324464</v>
      </c>
      <c r="J387" t="s">
        <v>260</v>
      </c>
      <c r="K387" t="s">
        <v>1039</v>
      </c>
    </row>
    <row r="388" spans="1:11" ht="17.25" x14ac:dyDescent="0.35">
      <c r="A388" t="s">
        <v>627</v>
      </c>
      <c r="B388" t="s">
        <v>200</v>
      </c>
      <c r="C388" s="2">
        <v>44734</v>
      </c>
      <c r="D388" t="s">
        <v>210</v>
      </c>
      <c r="E388" t="s">
        <v>230</v>
      </c>
      <c r="F388">
        <v>72</v>
      </c>
      <c r="G388" t="s">
        <v>149</v>
      </c>
      <c r="H388" s="6">
        <v>11</v>
      </c>
      <c r="I388" s="7">
        <v>0.35891515866951118</v>
      </c>
      <c r="J388" t="s">
        <v>261</v>
      </c>
      <c r="K388" t="s">
        <v>1036</v>
      </c>
    </row>
    <row r="389" spans="1:11" ht="17.25" x14ac:dyDescent="0.35">
      <c r="A389" t="s">
        <v>628</v>
      </c>
      <c r="B389" t="s">
        <v>201</v>
      </c>
      <c r="C389" s="2">
        <v>44728</v>
      </c>
      <c r="D389" t="s">
        <v>211</v>
      </c>
      <c r="E389" t="s">
        <v>231</v>
      </c>
      <c r="F389">
        <v>65</v>
      </c>
      <c r="G389" t="s">
        <v>150</v>
      </c>
      <c r="H389" s="6">
        <v>13</v>
      </c>
      <c r="I389" s="7">
        <v>0.90122352916020354</v>
      </c>
      <c r="J389" t="s">
        <v>262</v>
      </c>
      <c r="K389" t="s">
        <v>1039</v>
      </c>
    </row>
    <row r="390" spans="1:11" ht="17.25" x14ac:dyDescent="0.35">
      <c r="A390" t="s">
        <v>629</v>
      </c>
      <c r="B390" t="s">
        <v>202</v>
      </c>
      <c r="C390" s="2">
        <v>44739</v>
      </c>
      <c r="D390" t="s">
        <v>212</v>
      </c>
      <c r="E390" t="s">
        <v>231</v>
      </c>
      <c r="F390">
        <v>250</v>
      </c>
      <c r="G390" t="s">
        <v>151</v>
      </c>
      <c r="H390" s="6">
        <v>3</v>
      </c>
      <c r="I390" s="7">
        <v>0.37786597877728811</v>
      </c>
      <c r="J390" t="s">
        <v>263</v>
      </c>
      <c r="K390" t="s">
        <v>1037</v>
      </c>
    </row>
    <row r="391" spans="1:11" ht="17.25" x14ac:dyDescent="0.35">
      <c r="A391" t="s">
        <v>630</v>
      </c>
      <c r="B391" t="s">
        <v>203</v>
      </c>
      <c r="C391" s="2">
        <v>44765</v>
      </c>
      <c r="D391" t="s">
        <v>213</v>
      </c>
      <c r="E391" t="s">
        <v>231</v>
      </c>
      <c r="F391">
        <v>130</v>
      </c>
      <c r="G391" t="s">
        <v>149</v>
      </c>
      <c r="H391" s="6">
        <v>3</v>
      </c>
      <c r="I391" s="7">
        <v>0.38913445453338702</v>
      </c>
      <c r="J391" t="s">
        <v>264</v>
      </c>
      <c r="K391" t="s">
        <v>1037</v>
      </c>
    </row>
    <row r="392" spans="1:11" ht="17.25" x14ac:dyDescent="0.35">
      <c r="A392" t="s">
        <v>631</v>
      </c>
      <c r="B392" t="s">
        <v>200</v>
      </c>
      <c r="C392" s="2">
        <v>44740</v>
      </c>
      <c r="D392" t="s">
        <v>210</v>
      </c>
      <c r="E392" t="s">
        <v>231</v>
      </c>
      <c r="F392">
        <v>72</v>
      </c>
      <c r="G392" t="s">
        <v>150</v>
      </c>
      <c r="H392" s="6">
        <v>12</v>
      </c>
      <c r="I392" s="7">
        <v>0.60714667724340543</v>
      </c>
      <c r="J392" t="s">
        <v>265</v>
      </c>
      <c r="K392" t="s">
        <v>1037</v>
      </c>
    </row>
    <row r="393" spans="1:11" ht="17.25" x14ac:dyDescent="0.35">
      <c r="A393" t="s">
        <v>632</v>
      </c>
      <c r="B393" t="s">
        <v>201</v>
      </c>
      <c r="C393" s="2">
        <v>44734</v>
      </c>
      <c r="D393" t="s">
        <v>211</v>
      </c>
      <c r="E393" t="s">
        <v>231</v>
      </c>
      <c r="F393">
        <v>65</v>
      </c>
      <c r="G393" t="s">
        <v>151</v>
      </c>
      <c r="H393" s="6">
        <v>8</v>
      </c>
      <c r="I393" s="7">
        <v>0.17261163513710231</v>
      </c>
      <c r="J393" t="s">
        <v>266</v>
      </c>
      <c r="K393" t="s">
        <v>1039</v>
      </c>
    </row>
    <row r="394" spans="1:11" ht="17.25" x14ac:dyDescent="0.35">
      <c r="A394" t="s">
        <v>633</v>
      </c>
      <c r="B394" t="s">
        <v>202</v>
      </c>
      <c r="C394" s="2">
        <v>44727</v>
      </c>
      <c r="D394" t="s">
        <v>212</v>
      </c>
      <c r="E394" t="s">
        <v>230</v>
      </c>
      <c r="F394">
        <v>250</v>
      </c>
      <c r="G394" t="s">
        <v>149</v>
      </c>
      <c r="H394" s="6">
        <v>1</v>
      </c>
      <c r="I394" s="7">
        <v>3.4451566476951467E-2</v>
      </c>
      <c r="J394" t="s">
        <v>267</v>
      </c>
      <c r="K394" t="s">
        <v>1039</v>
      </c>
    </row>
    <row r="395" spans="1:11" ht="17.25" x14ac:dyDescent="0.35">
      <c r="A395" t="s">
        <v>634</v>
      </c>
      <c r="B395" t="s">
        <v>203</v>
      </c>
      <c r="C395" s="2">
        <v>44737</v>
      </c>
      <c r="D395" t="s">
        <v>213</v>
      </c>
      <c r="E395" t="s">
        <v>231</v>
      </c>
      <c r="F395">
        <v>130</v>
      </c>
      <c r="G395" t="s">
        <v>150</v>
      </c>
      <c r="H395" s="6">
        <v>4</v>
      </c>
      <c r="I395" s="7">
        <v>0.36600821552214791</v>
      </c>
      <c r="J395" t="s">
        <v>268</v>
      </c>
      <c r="K395" t="s">
        <v>1039</v>
      </c>
    </row>
    <row r="396" spans="1:11" ht="17.25" x14ac:dyDescent="0.35">
      <c r="A396" t="s">
        <v>635</v>
      </c>
      <c r="B396" t="s">
        <v>204</v>
      </c>
      <c r="C396" s="2">
        <v>44747</v>
      </c>
      <c r="D396" t="s">
        <v>214</v>
      </c>
      <c r="E396" t="s">
        <v>230</v>
      </c>
      <c r="F396">
        <v>60</v>
      </c>
      <c r="G396" t="s">
        <v>151</v>
      </c>
      <c r="H396" s="6">
        <v>4</v>
      </c>
      <c r="I396" s="7">
        <v>0.36876304797324455</v>
      </c>
      <c r="J396" t="s">
        <v>269</v>
      </c>
      <c r="K396" t="s">
        <v>1038</v>
      </c>
    </row>
    <row r="397" spans="1:11" ht="17.25" x14ac:dyDescent="0.35">
      <c r="A397" t="s">
        <v>636</v>
      </c>
      <c r="B397" t="s">
        <v>200</v>
      </c>
      <c r="C397" s="2">
        <v>44754</v>
      </c>
      <c r="D397" t="s">
        <v>210</v>
      </c>
      <c r="E397" t="s">
        <v>231</v>
      </c>
      <c r="F397">
        <v>72</v>
      </c>
      <c r="G397" t="s">
        <v>149</v>
      </c>
      <c r="H397" s="6">
        <v>12</v>
      </c>
      <c r="I397" s="7">
        <v>0.78491525862060318</v>
      </c>
      <c r="J397" t="s">
        <v>270</v>
      </c>
      <c r="K397" t="s">
        <v>1038</v>
      </c>
    </row>
    <row r="398" spans="1:11" ht="17.25" x14ac:dyDescent="0.35">
      <c r="A398" t="s">
        <v>637</v>
      </c>
      <c r="B398" t="s">
        <v>201</v>
      </c>
      <c r="C398" s="2">
        <v>44760</v>
      </c>
      <c r="D398" t="s">
        <v>211</v>
      </c>
      <c r="E398" t="s">
        <v>230</v>
      </c>
      <c r="F398">
        <v>65</v>
      </c>
      <c r="G398" t="s">
        <v>150</v>
      </c>
      <c r="H398" s="6">
        <v>4</v>
      </c>
      <c r="I398" s="7">
        <v>0.89433154555842931</v>
      </c>
      <c r="J398" t="s">
        <v>271</v>
      </c>
      <c r="K398" t="s">
        <v>1037</v>
      </c>
    </row>
    <row r="399" spans="1:11" ht="17.25" x14ac:dyDescent="0.35">
      <c r="A399" t="s">
        <v>638</v>
      </c>
      <c r="B399" t="s">
        <v>202</v>
      </c>
      <c r="C399" s="2">
        <v>44759</v>
      </c>
      <c r="D399" t="s">
        <v>212</v>
      </c>
      <c r="E399" t="s">
        <v>231</v>
      </c>
      <c r="F399">
        <v>250</v>
      </c>
      <c r="G399" t="s">
        <v>151</v>
      </c>
      <c r="H399" s="6">
        <v>1</v>
      </c>
      <c r="I399" s="7">
        <v>0.54494310667938251</v>
      </c>
      <c r="J399" t="s">
        <v>259</v>
      </c>
      <c r="K399" t="s">
        <v>1038</v>
      </c>
    </row>
    <row r="400" spans="1:11" ht="17.25" x14ac:dyDescent="0.35">
      <c r="A400" t="s">
        <v>639</v>
      </c>
      <c r="B400" t="s">
        <v>203</v>
      </c>
      <c r="C400" s="2">
        <v>44735</v>
      </c>
      <c r="D400" t="s">
        <v>213</v>
      </c>
      <c r="E400" t="s">
        <v>230</v>
      </c>
      <c r="F400">
        <v>130</v>
      </c>
      <c r="G400" t="s">
        <v>149</v>
      </c>
      <c r="H400" s="6">
        <v>7</v>
      </c>
      <c r="I400" s="7">
        <v>0.84443209424513666</v>
      </c>
      <c r="J400" t="s">
        <v>260</v>
      </c>
      <c r="K400" t="s">
        <v>1039</v>
      </c>
    </row>
    <row r="401" spans="1:11" ht="17.25" x14ac:dyDescent="0.35">
      <c r="A401" t="s">
        <v>640</v>
      </c>
      <c r="B401" t="s">
        <v>200</v>
      </c>
      <c r="C401" s="2">
        <v>44734</v>
      </c>
      <c r="D401" t="s">
        <v>210</v>
      </c>
      <c r="E401" t="s">
        <v>231</v>
      </c>
      <c r="F401">
        <v>72</v>
      </c>
      <c r="G401" t="s">
        <v>150</v>
      </c>
      <c r="H401" s="6">
        <v>7</v>
      </c>
      <c r="I401" s="7">
        <v>0.11084077878058052</v>
      </c>
      <c r="J401" t="s">
        <v>261</v>
      </c>
      <c r="K401" t="s">
        <v>1036</v>
      </c>
    </row>
    <row r="402" spans="1:11" ht="17.25" x14ac:dyDescent="0.35">
      <c r="A402" t="s">
        <v>641</v>
      </c>
      <c r="B402" t="s">
        <v>201</v>
      </c>
      <c r="C402" s="2">
        <v>44753</v>
      </c>
      <c r="D402" t="s">
        <v>211</v>
      </c>
      <c r="E402" t="s">
        <v>230</v>
      </c>
      <c r="F402">
        <v>65</v>
      </c>
      <c r="G402" t="s">
        <v>151</v>
      </c>
      <c r="H402" s="6">
        <v>9</v>
      </c>
      <c r="I402" s="7">
        <v>0.26630312920291821</v>
      </c>
      <c r="J402" t="s">
        <v>262</v>
      </c>
      <c r="K402" t="s">
        <v>1039</v>
      </c>
    </row>
    <row r="403" spans="1:11" ht="17.25" x14ac:dyDescent="0.35">
      <c r="A403" t="s">
        <v>642</v>
      </c>
      <c r="B403" t="s">
        <v>202</v>
      </c>
      <c r="C403" s="2">
        <v>44739</v>
      </c>
      <c r="D403" t="s">
        <v>212</v>
      </c>
      <c r="E403" t="s">
        <v>231</v>
      </c>
      <c r="F403">
        <v>250</v>
      </c>
      <c r="G403" t="s">
        <v>149</v>
      </c>
      <c r="H403" s="6">
        <v>3</v>
      </c>
      <c r="I403" s="7">
        <v>0.13279161787420113</v>
      </c>
      <c r="J403" t="s">
        <v>263</v>
      </c>
      <c r="K403" t="s">
        <v>1037</v>
      </c>
    </row>
    <row r="404" spans="1:11" ht="17.25" x14ac:dyDescent="0.35">
      <c r="A404" t="s">
        <v>643</v>
      </c>
      <c r="B404" t="s">
        <v>203</v>
      </c>
      <c r="C404" s="2">
        <v>44740</v>
      </c>
      <c r="D404" t="s">
        <v>213</v>
      </c>
      <c r="E404" t="s">
        <v>230</v>
      </c>
      <c r="F404">
        <v>130</v>
      </c>
      <c r="G404" t="s">
        <v>150</v>
      </c>
      <c r="H404" s="6">
        <v>4</v>
      </c>
      <c r="I404" s="7">
        <v>0.20794478004129135</v>
      </c>
      <c r="J404" t="s">
        <v>264</v>
      </c>
      <c r="K404" t="s">
        <v>1037</v>
      </c>
    </row>
    <row r="405" spans="1:11" ht="17.25" x14ac:dyDescent="0.35">
      <c r="A405" t="s">
        <v>644</v>
      </c>
      <c r="B405" t="s">
        <v>204</v>
      </c>
      <c r="C405" s="2">
        <v>44748</v>
      </c>
      <c r="D405" t="s">
        <v>214</v>
      </c>
      <c r="E405" t="s">
        <v>231</v>
      </c>
      <c r="F405">
        <v>60</v>
      </c>
      <c r="G405" t="s">
        <v>151</v>
      </c>
      <c r="H405" s="6">
        <v>12</v>
      </c>
      <c r="I405" s="7">
        <v>0.76031378549826045</v>
      </c>
      <c r="J405" t="s">
        <v>265</v>
      </c>
      <c r="K405" t="s">
        <v>1037</v>
      </c>
    </row>
    <row r="406" spans="1:11" ht="17.25" x14ac:dyDescent="0.35">
      <c r="A406" t="s">
        <v>645</v>
      </c>
      <c r="B406" t="s">
        <v>205</v>
      </c>
      <c r="C406" s="2">
        <v>44731</v>
      </c>
      <c r="D406" t="s">
        <v>222</v>
      </c>
      <c r="E406" t="s">
        <v>230</v>
      </c>
      <c r="F406">
        <v>95</v>
      </c>
      <c r="G406" t="s">
        <v>149</v>
      </c>
      <c r="H406" s="6">
        <v>8</v>
      </c>
      <c r="I406" s="7">
        <v>0.23804641255169789</v>
      </c>
      <c r="J406" t="s">
        <v>266</v>
      </c>
      <c r="K406" t="s">
        <v>1039</v>
      </c>
    </row>
    <row r="407" spans="1:11" ht="17.25" x14ac:dyDescent="0.35">
      <c r="A407" t="s">
        <v>646</v>
      </c>
      <c r="B407" t="s">
        <v>200</v>
      </c>
      <c r="C407" s="2">
        <v>44763</v>
      </c>
      <c r="D407" t="s">
        <v>210</v>
      </c>
      <c r="E407" t="s">
        <v>231</v>
      </c>
      <c r="F407">
        <v>72</v>
      </c>
      <c r="G407" t="s">
        <v>150</v>
      </c>
      <c r="H407" s="6">
        <v>5</v>
      </c>
      <c r="I407" s="7">
        <v>0.12523689369936652</v>
      </c>
      <c r="J407" t="s">
        <v>267</v>
      </c>
      <c r="K407" t="s">
        <v>1039</v>
      </c>
    </row>
    <row r="408" spans="1:11" ht="17.25" x14ac:dyDescent="0.35">
      <c r="A408" t="s">
        <v>647</v>
      </c>
      <c r="B408" t="s">
        <v>201</v>
      </c>
      <c r="C408" s="2">
        <v>44733</v>
      </c>
      <c r="D408" t="s">
        <v>211</v>
      </c>
      <c r="E408" t="s">
        <v>230</v>
      </c>
      <c r="F408">
        <v>65</v>
      </c>
      <c r="G408" t="s">
        <v>151</v>
      </c>
      <c r="H408" s="6">
        <v>4</v>
      </c>
      <c r="I408" s="7">
        <v>6.7101746358327108E-2</v>
      </c>
      <c r="J408" t="s">
        <v>268</v>
      </c>
      <c r="K408" t="s">
        <v>1039</v>
      </c>
    </row>
    <row r="409" spans="1:11" ht="17.25" x14ac:dyDescent="0.35">
      <c r="A409" t="s">
        <v>648</v>
      </c>
      <c r="B409" t="s">
        <v>202</v>
      </c>
      <c r="C409" s="2">
        <v>44746</v>
      </c>
      <c r="D409" t="s">
        <v>212</v>
      </c>
      <c r="E409" t="s">
        <v>231</v>
      </c>
      <c r="F409">
        <v>250</v>
      </c>
      <c r="G409" t="s">
        <v>149</v>
      </c>
      <c r="H409" s="6">
        <v>2</v>
      </c>
      <c r="I409" s="7">
        <v>0.98970617123906524</v>
      </c>
      <c r="J409" t="s">
        <v>269</v>
      </c>
      <c r="K409" t="s">
        <v>1038</v>
      </c>
    </row>
    <row r="410" spans="1:11" ht="17.25" x14ac:dyDescent="0.35">
      <c r="A410" t="s">
        <v>649</v>
      </c>
      <c r="B410" t="s">
        <v>203</v>
      </c>
      <c r="C410" s="2">
        <v>44755</v>
      </c>
      <c r="D410" t="s">
        <v>213</v>
      </c>
      <c r="E410" t="s">
        <v>230</v>
      </c>
      <c r="F410">
        <v>130</v>
      </c>
      <c r="G410" t="s">
        <v>150</v>
      </c>
      <c r="H410" s="6">
        <v>2</v>
      </c>
      <c r="I410" s="7">
        <v>0.26202679185175082</v>
      </c>
      <c r="J410" t="s">
        <v>270</v>
      </c>
      <c r="K410" t="s">
        <v>1038</v>
      </c>
    </row>
    <row r="411" spans="1:11" ht="17.25" x14ac:dyDescent="0.35">
      <c r="A411" t="s">
        <v>650</v>
      </c>
      <c r="B411" t="s">
        <v>200</v>
      </c>
      <c r="C411" s="2">
        <v>44755</v>
      </c>
      <c r="D411" t="s">
        <v>210</v>
      </c>
      <c r="E411" t="s">
        <v>231</v>
      </c>
      <c r="F411">
        <v>72</v>
      </c>
      <c r="G411" t="s">
        <v>151</v>
      </c>
      <c r="H411" s="6">
        <v>10</v>
      </c>
      <c r="I411" s="7">
        <v>0.87263143953916489</v>
      </c>
      <c r="J411" t="s">
        <v>271</v>
      </c>
      <c r="K411" t="s">
        <v>1037</v>
      </c>
    </row>
    <row r="412" spans="1:11" ht="17.25" x14ac:dyDescent="0.35">
      <c r="A412" t="s">
        <v>651</v>
      </c>
      <c r="B412" t="s">
        <v>201</v>
      </c>
      <c r="C412" s="2">
        <v>44727</v>
      </c>
      <c r="D412" t="s">
        <v>211</v>
      </c>
      <c r="E412" t="s">
        <v>231</v>
      </c>
      <c r="F412">
        <v>65</v>
      </c>
      <c r="G412" t="s">
        <v>149</v>
      </c>
      <c r="H412" s="6">
        <v>6</v>
      </c>
      <c r="I412" s="7">
        <v>0.76778137062272289</v>
      </c>
      <c r="J412" t="s">
        <v>272</v>
      </c>
      <c r="K412" t="s">
        <v>1037</v>
      </c>
    </row>
    <row r="413" spans="1:11" ht="17.25" x14ac:dyDescent="0.35">
      <c r="A413" t="s">
        <v>652</v>
      </c>
      <c r="B413" t="s">
        <v>202</v>
      </c>
      <c r="C413" s="2">
        <v>44746</v>
      </c>
      <c r="D413" t="s">
        <v>212</v>
      </c>
      <c r="E413" t="s">
        <v>231</v>
      </c>
      <c r="F413">
        <v>250</v>
      </c>
      <c r="G413" t="s">
        <v>150</v>
      </c>
      <c r="H413" s="6">
        <v>1</v>
      </c>
      <c r="I413" s="7">
        <v>0.15750010631121669</v>
      </c>
      <c r="J413" t="s">
        <v>273</v>
      </c>
      <c r="K413" t="s">
        <v>1036</v>
      </c>
    </row>
    <row r="414" spans="1:11" ht="17.25" x14ac:dyDescent="0.35">
      <c r="A414" t="s">
        <v>653</v>
      </c>
      <c r="B414" t="s">
        <v>203</v>
      </c>
      <c r="C414" s="2">
        <v>44740</v>
      </c>
      <c r="D414" t="s">
        <v>210</v>
      </c>
      <c r="E414" t="s">
        <v>231</v>
      </c>
      <c r="F414">
        <v>72</v>
      </c>
      <c r="G414" t="s">
        <v>151</v>
      </c>
      <c r="H414" s="6">
        <v>9</v>
      </c>
      <c r="I414" s="7">
        <v>0.53570171465492589</v>
      </c>
      <c r="J414" t="s">
        <v>274</v>
      </c>
      <c r="K414" t="s">
        <v>1036</v>
      </c>
    </row>
    <row r="415" spans="1:11" ht="17.25" x14ac:dyDescent="0.35">
      <c r="A415" t="s">
        <v>654</v>
      </c>
      <c r="B415" t="s">
        <v>200</v>
      </c>
      <c r="C415" s="2">
        <v>44743</v>
      </c>
      <c r="D415" t="s">
        <v>211</v>
      </c>
      <c r="E415" t="s">
        <v>231</v>
      </c>
      <c r="F415">
        <v>65</v>
      </c>
      <c r="G415" t="s">
        <v>149</v>
      </c>
      <c r="H415" s="6">
        <v>7</v>
      </c>
      <c r="I415" s="7">
        <v>0.88217490075954386</v>
      </c>
      <c r="J415" t="s">
        <v>275</v>
      </c>
      <c r="K415" t="s">
        <v>1036</v>
      </c>
    </row>
    <row r="416" spans="1:11" ht="17.25" x14ac:dyDescent="0.35">
      <c r="A416" t="s">
        <v>655</v>
      </c>
      <c r="B416" t="s">
        <v>201</v>
      </c>
      <c r="C416" s="2">
        <v>44737</v>
      </c>
      <c r="D416" t="s">
        <v>212</v>
      </c>
      <c r="E416" t="s">
        <v>230</v>
      </c>
      <c r="F416">
        <v>250</v>
      </c>
      <c r="G416" t="s">
        <v>149</v>
      </c>
      <c r="H416" s="6">
        <v>3</v>
      </c>
      <c r="I416" s="7">
        <v>7.4850081465574259E-2</v>
      </c>
      <c r="J416" t="s">
        <v>276</v>
      </c>
      <c r="K416" t="s">
        <v>1036</v>
      </c>
    </row>
    <row r="417" spans="1:11" ht="17.25" x14ac:dyDescent="0.35">
      <c r="A417" t="s">
        <v>656</v>
      </c>
      <c r="B417" t="s">
        <v>202</v>
      </c>
      <c r="C417" s="2">
        <v>44757</v>
      </c>
      <c r="D417" t="s">
        <v>213</v>
      </c>
      <c r="E417" t="s">
        <v>231</v>
      </c>
      <c r="F417">
        <v>130</v>
      </c>
      <c r="G417" t="s">
        <v>150</v>
      </c>
      <c r="H417" s="6">
        <v>4</v>
      </c>
      <c r="I417" s="7">
        <v>0.4623515242530305</v>
      </c>
      <c r="J417" t="s">
        <v>277</v>
      </c>
      <c r="K417" t="s">
        <v>1036</v>
      </c>
    </row>
    <row r="418" spans="1:11" ht="17.25" x14ac:dyDescent="0.35">
      <c r="A418" t="s">
        <v>657</v>
      </c>
      <c r="B418" t="s">
        <v>203</v>
      </c>
      <c r="C418" s="2">
        <v>44745</v>
      </c>
      <c r="D418" t="s">
        <v>210</v>
      </c>
      <c r="E418" t="s">
        <v>230</v>
      </c>
      <c r="F418">
        <v>72</v>
      </c>
      <c r="G418" t="s">
        <v>151</v>
      </c>
      <c r="H418" s="6">
        <v>10</v>
      </c>
      <c r="I418" s="7">
        <v>0.34462700763177134</v>
      </c>
      <c r="J418" t="s">
        <v>278</v>
      </c>
      <c r="K418" t="s">
        <v>1039</v>
      </c>
    </row>
    <row r="419" spans="1:11" ht="17.25" x14ac:dyDescent="0.35">
      <c r="A419" t="s">
        <v>658</v>
      </c>
      <c r="B419" t="s">
        <v>200</v>
      </c>
      <c r="C419" s="2">
        <v>44760</v>
      </c>
      <c r="D419" t="s">
        <v>211</v>
      </c>
      <c r="E419" t="s">
        <v>231</v>
      </c>
      <c r="F419">
        <v>65</v>
      </c>
      <c r="G419" t="s">
        <v>149</v>
      </c>
      <c r="H419" s="6">
        <v>7</v>
      </c>
      <c r="I419" s="7">
        <v>0.69911624131260175</v>
      </c>
      <c r="J419" t="s">
        <v>279</v>
      </c>
      <c r="K419" t="s">
        <v>1039</v>
      </c>
    </row>
    <row r="420" spans="1:11" ht="17.25" x14ac:dyDescent="0.35">
      <c r="A420" t="s">
        <v>659</v>
      </c>
      <c r="B420" t="s">
        <v>201</v>
      </c>
      <c r="C420" s="2">
        <v>44750</v>
      </c>
      <c r="D420" t="s">
        <v>212</v>
      </c>
      <c r="E420" t="s">
        <v>230</v>
      </c>
      <c r="F420">
        <v>250</v>
      </c>
      <c r="G420" t="s">
        <v>150</v>
      </c>
      <c r="H420" s="6">
        <v>1</v>
      </c>
      <c r="I420" s="7">
        <v>1.890946986705988E-2</v>
      </c>
      <c r="J420" t="s">
        <v>280</v>
      </c>
      <c r="K420" t="s">
        <v>1036</v>
      </c>
    </row>
    <row r="421" spans="1:11" ht="17.25" x14ac:dyDescent="0.35">
      <c r="A421" t="s">
        <v>660</v>
      </c>
      <c r="B421" t="s">
        <v>202</v>
      </c>
      <c r="C421" s="2">
        <v>44742</v>
      </c>
      <c r="D421" t="s">
        <v>213</v>
      </c>
      <c r="E421" t="s">
        <v>231</v>
      </c>
      <c r="F421">
        <v>130</v>
      </c>
      <c r="G421" t="s">
        <v>151</v>
      </c>
      <c r="H421" s="6">
        <v>5</v>
      </c>
      <c r="I421" s="7">
        <v>0.73245470088007136</v>
      </c>
      <c r="J421" t="s">
        <v>281</v>
      </c>
      <c r="K421" t="s">
        <v>1038</v>
      </c>
    </row>
    <row r="422" spans="1:11" ht="17.25" x14ac:dyDescent="0.35">
      <c r="A422" t="s">
        <v>661</v>
      </c>
      <c r="B422" t="s">
        <v>203</v>
      </c>
      <c r="C422" s="2">
        <v>44754</v>
      </c>
      <c r="D422" t="s">
        <v>214</v>
      </c>
      <c r="E422" t="s">
        <v>230</v>
      </c>
      <c r="F422">
        <v>60</v>
      </c>
      <c r="G422" t="s">
        <v>149</v>
      </c>
      <c r="H422" s="6">
        <v>5</v>
      </c>
      <c r="I422" s="7">
        <v>0.72297451744539321</v>
      </c>
      <c r="J422" t="s">
        <v>282</v>
      </c>
      <c r="K422" t="s">
        <v>1038</v>
      </c>
    </row>
    <row r="423" spans="1:11" ht="17.25" x14ac:dyDescent="0.35">
      <c r="A423" t="s">
        <v>662</v>
      </c>
      <c r="B423" t="s">
        <v>204</v>
      </c>
      <c r="C423" s="2">
        <v>44746</v>
      </c>
      <c r="D423" t="s">
        <v>210</v>
      </c>
      <c r="E423" t="s">
        <v>231</v>
      </c>
      <c r="F423">
        <v>72</v>
      </c>
      <c r="G423" t="s">
        <v>150</v>
      </c>
      <c r="H423" s="6">
        <v>9</v>
      </c>
      <c r="I423" s="7">
        <v>0.97417776505363807</v>
      </c>
      <c r="J423" t="s">
        <v>283</v>
      </c>
      <c r="K423" t="s">
        <v>1036</v>
      </c>
    </row>
    <row r="424" spans="1:11" ht="17.25" x14ac:dyDescent="0.35">
      <c r="A424" t="s">
        <v>663</v>
      </c>
      <c r="B424" t="s">
        <v>200</v>
      </c>
      <c r="C424" s="2">
        <v>44752</v>
      </c>
      <c r="D424" t="s">
        <v>211</v>
      </c>
      <c r="E424" t="s">
        <v>230</v>
      </c>
      <c r="F424">
        <v>65</v>
      </c>
      <c r="G424" t="s">
        <v>151</v>
      </c>
      <c r="H424" s="6">
        <v>7</v>
      </c>
      <c r="I424" s="7">
        <v>0.92441295707634297</v>
      </c>
      <c r="J424" t="s">
        <v>284</v>
      </c>
      <c r="K424" t="s">
        <v>1039</v>
      </c>
    </row>
    <row r="425" spans="1:11" ht="17.25" x14ac:dyDescent="0.35">
      <c r="A425" t="s">
        <v>664</v>
      </c>
      <c r="B425" t="s">
        <v>201</v>
      </c>
      <c r="C425" s="2">
        <v>44725</v>
      </c>
      <c r="D425" t="s">
        <v>212</v>
      </c>
      <c r="E425" t="s">
        <v>231</v>
      </c>
      <c r="F425">
        <v>250</v>
      </c>
      <c r="G425" t="s">
        <v>149</v>
      </c>
      <c r="H425" s="6">
        <v>3</v>
      </c>
      <c r="I425" s="7">
        <v>0.34841204291363526</v>
      </c>
      <c r="J425" t="s">
        <v>285</v>
      </c>
      <c r="K425" t="s">
        <v>1039</v>
      </c>
    </row>
    <row r="426" spans="1:11" ht="17.25" x14ac:dyDescent="0.35">
      <c r="A426" t="s">
        <v>665</v>
      </c>
      <c r="B426" t="s">
        <v>202</v>
      </c>
      <c r="C426" s="2">
        <v>44734</v>
      </c>
      <c r="D426" t="s">
        <v>213</v>
      </c>
      <c r="E426" t="s">
        <v>230</v>
      </c>
      <c r="F426">
        <v>130</v>
      </c>
      <c r="G426" t="s">
        <v>150</v>
      </c>
      <c r="H426" s="6">
        <v>7</v>
      </c>
      <c r="I426" s="7">
        <v>0.36862795502486845</v>
      </c>
      <c r="J426" t="s">
        <v>286</v>
      </c>
      <c r="K426" t="s">
        <v>1036</v>
      </c>
    </row>
    <row r="427" spans="1:11" ht="17.25" x14ac:dyDescent="0.35">
      <c r="A427" t="s">
        <v>666</v>
      </c>
      <c r="B427" t="s">
        <v>203</v>
      </c>
      <c r="C427" s="2">
        <v>44761</v>
      </c>
      <c r="D427" t="s">
        <v>210</v>
      </c>
      <c r="E427" t="s">
        <v>231</v>
      </c>
      <c r="F427">
        <v>72</v>
      </c>
      <c r="G427" t="s">
        <v>151</v>
      </c>
      <c r="H427" s="6">
        <v>12</v>
      </c>
      <c r="I427" s="7">
        <v>0.38279600115505574</v>
      </c>
      <c r="J427" t="s">
        <v>259</v>
      </c>
      <c r="K427" t="s">
        <v>1038</v>
      </c>
    </row>
    <row r="428" spans="1:11" ht="17.25" x14ac:dyDescent="0.35">
      <c r="A428" t="s">
        <v>667</v>
      </c>
      <c r="B428" t="s">
        <v>200</v>
      </c>
      <c r="C428" s="2">
        <v>44735</v>
      </c>
      <c r="D428" t="s">
        <v>211</v>
      </c>
      <c r="E428" t="s">
        <v>230</v>
      </c>
      <c r="F428">
        <v>65</v>
      </c>
      <c r="G428" t="s">
        <v>149</v>
      </c>
      <c r="H428" s="6">
        <v>7</v>
      </c>
      <c r="I428" s="7">
        <v>0.77278161923763322</v>
      </c>
      <c r="J428" t="s">
        <v>260</v>
      </c>
      <c r="K428" t="s">
        <v>1039</v>
      </c>
    </row>
    <row r="429" spans="1:11" ht="17.25" x14ac:dyDescent="0.35">
      <c r="A429" t="s">
        <v>668</v>
      </c>
      <c r="B429" t="s">
        <v>201</v>
      </c>
      <c r="C429" s="2">
        <v>44753</v>
      </c>
      <c r="D429" t="s">
        <v>212</v>
      </c>
      <c r="E429" t="s">
        <v>231</v>
      </c>
      <c r="F429">
        <v>250</v>
      </c>
      <c r="G429" t="s">
        <v>150</v>
      </c>
      <c r="H429" s="6">
        <v>3</v>
      </c>
      <c r="I429" s="7">
        <v>0.98194581947705439</v>
      </c>
      <c r="J429" t="s">
        <v>261</v>
      </c>
      <c r="K429" t="s">
        <v>1036</v>
      </c>
    </row>
    <row r="430" spans="1:11" ht="17.25" x14ac:dyDescent="0.35">
      <c r="A430" t="s">
        <v>669</v>
      </c>
      <c r="B430" t="s">
        <v>202</v>
      </c>
      <c r="C430" s="2">
        <v>44732</v>
      </c>
      <c r="D430" t="s">
        <v>213</v>
      </c>
      <c r="E430" t="s">
        <v>230</v>
      </c>
      <c r="F430">
        <v>130</v>
      </c>
      <c r="G430" t="s">
        <v>151</v>
      </c>
      <c r="H430" s="6">
        <v>6</v>
      </c>
      <c r="I430" s="7">
        <v>0.24372632968767749</v>
      </c>
      <c r="J430" t="s">
        <v>262</v>
      </c>
      <c r="K430" t="s">
        <v>1039</v>
      </c>
    </row>
    <row r="431" spans="1:11" ht="17.25" x14ac:dyDescent="0.35">
      <c r="A431" t="s">
        <v>670</v>
      </c>
      <c r="B431" t="s">
        <v>203</v>
      </c>
      <c r="C431" s="2">
        <v>44748</v>
      </c>
      <c r="D431" t="s">
        <v>214</v>
      </c>
      <c r="E431" t="s">
        <v>231</v>
      </c>
      <c r="F431">
        <v>60</v>
      </c>
      <c r="G431" t="s">
        <v>149</v>
      </c>
      <c r="H431" s="6">
        <v>14</v>
      </c>
      <c r="I431" s="7">
        <v>0.50977491571581557</v>
      </c>
      <c r="J431" t="s">
        <v>263</v>
      </c>
      <c r="K431" t="s">
        <v>1037</v>
      </c>
    </row>
    <row r="432" spans="1:11" ht="17.25" x14ac:dyDescent="0.35">
      <c r="A432" t="s">
        <v>671</v>
      </c>
      <c r="B432" t="s">
        <v>204</v>
      </c>
      <c r="C432" s="2">
        <v>44731</v>
      </c>
      <c r="D432" t="s">
        <v>222</v>
      </c>
      <c r="E432" t="s">
        <v>230</v>
      </c>
      <c r="F432">
        <v>95</v>
      </c>
      <c r="G432" t="s">
        <v>150</v>
      </c>
      <c r="H432" s="6">
        <v>7</v>
      </c>
      <c r="I432" s="7">
        <v>0.99123744515485723</v>
      </c>
      <c r="J432" t="s">
        <v>264</v>
      </c>
      <c r="K432" t="s">
        <v>1037</v>
      </c>
    </row>
    <row r="433" spans="1:11" ht="17.25" x14ac:dyDescent="0.35">
      <c r="A433" t="s">
        <v>672</v>
      </c>
      <c r="B433" t="s">
        <v>205</v>
      </c>
      <c r="C433" s="2">
        <v>44725</v>
      </c>
      <c r="D433" t="s">
        <v>210</v>
      </c>
      <c r="E433" t="s">
        <v>231</v>
      </c>
      <c r="F433">
        <v>72</v>
      </c>
      <c r="G433" t="s">
        <v>151</v>
      </c>
      <c r="H433" s="6">
        <v>5</v>
      </c>
      <c r="I433" s="7">
        <v>0.58001027642401182</v>
      </c>
      <c r="J433" t="s">
        <v>265</v>
      </c>
      <c r="K433" t="s">
        <v>1037</v>
      </c>
    </row>
    <row r="434" spans="1:11" ht="17.25" x14ac:dyDescent="0.35">
      <c r="A434" t="s">
        <v>673</v>
      </c>
      <c r="B434" t="s">
        <v>200</v>
      </c>
      <c r="C434" s="2">
        <v>44753</v>
      </c>
      <c r="D434" t="s">
        <v>211</v>
      </c>
      <c r="E434" t="s">
        <v>231</v>
      </c>
      <c r="F434">
        <v>65</v>
      </c>
      <c r="G434" t="s">
        <v>149</v>
      </c>
      <c r="H434" s="6">
        <v>8</v>
      </c>
      <c r="I434" s="7">
        <v>0.20099809520802481</v>
      </c>
      <c r="J434" t="s">
        <v>266</v>
      </c>
      <c r="K434" t="s">
        <v>1039</v>
      </c>
    </row>
    <row r="435" spans="1:11" ht="17.25" x14ac:dyDescent="0.35">
      <c r="A435" t="s">
        <v>674</v>
      </c>
      <c r="B435" t="s">
        <v>201</v>
      </c>
      <c r="C435" s="2">
        <v>44738</v>
      </c>
      <c r="D435" t="s">
        <v>212</v>
      </c>
      <c r="E435" t="s">
        <v>231</v>
      </c>
      <c r="F435">
        <v>250</v>
      </c>
      <c r="G435" t="s">
        <v>150</v>
      </c>
      <c r="H435" s="6">
        <v>3</v>
      </c>
      <c r="I435" s="7">
        <v>8.7589082057090373E-2</v>
      </c>
      <c r="J435" t="s">
        <v>267</v>
      </c>
      <c r="K435" t="s">
        <v>1039</v>
      </c>
    </row>
    <row r="436" spans="1:11" ht="17.25" x14ac:dyDescent="0.35">
      <c r="A436" t="s">
        <v>675</v>
      </c>
      <c r="B436" t="s">
        <v>202</v>
      </c>
      <c r="C436" s="2">
        <v>44762</v>
      </c>
      <c r="D436" t="s">
        <v>213</v>
      </c>
      <c r="E436" t="s">
        <v>231</v>
      </c>
      <c r="F436">
        <v>130</v>
      </c>
      <c r="G436" t="s">
        <v>151</v>
      </c>
      <c r="H436" s="6">
        <v>4</v>
      </c>
      <c r="I436" s="7">
        <v>0.92203517798439572</v>
      </c>
      <c r="J436" t="s">
        <v>268</v>
      </c>
      <c r="K436" t="s">
        <v>1039</v>
      </c>
    </row>
    <row r="437" spans="1:11" ht="17.25" x14ac:dyDescent="0.35">
      <c r="A437" t="s">
        <v>676</v>
      </c>
      <c r="B437" t="s">
        <v>203</v>
      </c>
      <c r="C437" s="2">
        <v>44756</v>
      </c>
      <c r="D437" t="s">
        <v>210</v>
      </c>
      <c r="E437" t="s">
        <v>231</v>
      </c>
      <c r="F437">
        <v>72</v>
      </c>
      <c r="G437" t="s">
        <v>149</v>
      </c>
      <c r="H437" s="6">
        <v>10</v>
      </c>
      <c r="I437" s="7">
        <v>0.40646951216415605</v>
      </c>
      <c r="J437" t="s">
        <v>269</v>
      </c>
      <c r="K437" t="s">
        <v>1038</v>
      </c>
    </row>
    <row r="438" spans="1:11" ht="17.25" x14ac:dyDescent="0.35">
      <c r="A438" t="s">
        <v>677</v>
      </c>
      <c r="B438" t="s">
        <v>200</v>
      </c>
      <c r="C438" s="2">
        <v>44744</v>
      </c>
      <c r="D438" t="s">
        <v>211</v>
      </c>
      <c r="E438" t="s">
        <v>230</v>
      </c>
      <c r="F438">
        <v>65</v>
      </c>
      <c r="G438" t="s">
        <v>150</v>
      </c>
      <c r="H438" s="6">
        <v>4</v>
      </c>
      <c r="I438" s="7">
        <v>0.45522048494031297</v>
      </c>
      <c r="J438" t="s">
        <v>270</v>
      </c>
      <c r="K438" t="s">
        <v>1038</v>
      </c>
    </row>
    <row r="439" spans="1:11" ht="17.25" x14ac:dyDescent="0.35">
      <c r="A439" t="s">
        <v>678</v>
      </c>
      <c r="B439" t="s">
        <v>201</v>
      </c>
      <c r="C439" s="2">
        <v>44753</v>
      </c>
      <c r="D439" t="s">
        <v>212</v>
      </c>
      <c r="E439" t="s">
        <v>231</v>
      </c>
      <c r="F439">
        <v>250</v>
      </c>
      <c r="G439" t="s">
        <v>151</v>
      </c>
      <c r="H439" s="6">
        <v>3</v>
      </c>
      <c r="I439" s="7">
        <v>0.45514828780898176</v>
      </c>
      <c r="J439" t="s">
        <v>271</v>
      </c>
      <c r="K439" t="s">
        <v>1037</v>
      </c>
    </row>
    <row r="440" spans="1:11" ht="17.25" x14ac:dyDescent="0.35">
      <c r="A440" t="s">
        <v>679</v>
      </c>
      <c r="B440" t="s">
        <v>202</v>
      </c>
      <c r="C440" s="2">
        <v>44762</v>
      </c>
      <c r="D440" t="s">
        <v>213</v>
      </c>
      <c r="E440" t="s">
        <v>230</v>
      </c>
      <c r="F440">
        <v>130</v>
      </c>
      <c r="G440" t="s">
        <v>149</v>
      </c>
      <c r="H440" s="6">
        <v>2</v>
      </c>
      <c r="I440" s="7">
        <v>0.30126486834826394</v>
      </c>
      <c r="J440" t="s">
        <v>272</v>
      </c>
      <c r="K440" t="s">
        <v>1037</v>
      </c>
    </row>
    <row r="441" spans="1:11" ht="17.25" x14ac:dyDescent="0.35">
      <c r="A441" t="s">
        <v>680</v>
      </c>
      <c r="B441" t="s">
        <v>203</v>
      </c>
      <c r="C441" s="2">
        <v>44740</v>
      </c>
      <c r="D441" t="s">
        <v>214</v>
      </c>
      <c r="E441" t="s">
        <v>231</v>
      </c>
      <c r="F441">
        <v>60</v>
      </c>
      <c r="G441" t="s">
        <v>150</v>
      </c>
      <c r="H441" s="6">
        <v>4</v>
      </c>
      <c r="I441" s="7">
        <v>0.22886312078587356</v>
      </c>
      <c r="J441" t="s">
        <v>273</v>
      </c>
      <c r="K441" t="s">
        <v>1036</v>
      </c>
    </row>
    <row r="442" spans="1:11" ht="17.25" x14ac:dyDescent="0.35">
      <c r="A442" t="s">
        <v>681</v>
      </c>
      <c r="B442" t="s">
        <v>204</v>
      </c>
      <c r="C442" s="2">
        <v>44729</v>
      </c>
      <c r="D442" t="s">
        <v>210</v>
      </c>
      <c r="E442" t="s">
        <v>230</v>
      </c>
      <c r="F442">
        <v>72</v>
      </c>
      <c r="G442" t="s">
        <v>151</v>
      </c>
      <c r="H442" s="6">
        <v>4</v>
      </c>
      <c r="I442" s="7">
        <v>0.4885587902090005</v>
      </c>
      <c r="J442" t="s">
        <v>274</v>
      </c>
      <c r="K442" t="s">
        <v>1036</v>
      </c>
    </row>
    <row r="443" spans="1:11" ht="17.25" x14ac:dyDescent="0.35">
      <c r="A443" t="s">
        <v>682</v>
      </c>
      <c r="B443" t="s">
        <v>200</v>
      </c>
      <c r="C443" s="2">
        <v>44727</v>
      </c>
      <c r="D443" t="s">
        <v>211</v>
      </c>
      <c r="E443" t="s">
        <v>231</v>
      </c>
      <c r="F443">
        <v>65</v>
      </c>
      <c r="G443" t="s">
        <v>149</v>
      </c>
      <c r="H443" s="6">
        <v>7</v>
      </c>
      <c r="I443" s="7">
        <v>0.88301012782394861</v>
      </c>
      <c r="J443" t="s">
        <v>275</v>
      </c>
      <c r="K443" t="s">
        <v>1036</v>
      </c>
    </row>
    <row r="444" spans="1:11" ht="17.25" x14ac:dyDescent="0.35">
      <c r="A444" t="s">
        <v>683</v>
      </c>
      <c r="B444" t="s">
        <v>201</v>
      </c>
      <c r="C444" s="2">
        <v>44734</v>
      </c>
      <c r="D444" t="s">
        <v>212</v>
      </c>
      <c r="E444" t="s">
        <v>230</v>
      </c>
      <c r="F444">
        <v>250</v>
      </c>
      <c r="G444" t="s">
        <v>150</v>
      </c>
      <c r="H444" s="6">
        <v>2</v>
      </c>
      <c r="I444" s="7">
        <v>0.30705024398286174</v>
      </c>
      <c r="J444" t="s">
        <v>276</v>
      </c>
      <c r="K444" t="s">
        <v>1036</v>
      </c>
    </row>
    <row r="445" spans="1:11" ht="17.25" x14ac:dyDescent="0.35">
      <c r="A445" t="s">
        <v>684</v>
      </c>
      <c r="B445" t="s">
        <v>202</v>
      </c>
      <c r="C445" s="2">
        <v>44744</v>
      </c>
      <c r="D445" t="s">
        <v>213</v>
      </c>
      <c r="E445" t="s">
        <v>231</v>
      </c>
      <c r="F445">
        <v>130</v>
      </c>
      <c r="G445" t="s">
        <v>151</v>
      </c>
      <c r="H445" s="6">
        <v>6</v>
      </c>
      <c r="I445" s="7">
        <v>0.85704939563753491</v>
      </c>
      <c r="J445" t="s">
        <v>277</v>
      </c>
      <c r="K445" t="s">
        <v>1036</v>
      </c>
    </row>
    <row r="446" spans="1:11" ht="17.25" x14ac:dyDescent="0.35">
      <c r="A446" t="s">
        <v>685</v>
      </c>
      <c r="B446" t="s">
        <v>203</v>
      </c>
      <c r="C446" s="2">
        <v>44737</v>
      </c>
      <c r="D446" t="s">
        <v>210</v>
      </c>
      <c r="E446" t="s">
        <v>230</v>
      </c>
      <c r="F446">
        <v>72</v>
      </c>
      <c r="G446" t="s">
        <v>149</v>
      </c>
      <c r="H446" s="6">
        <v>9</v>
      </c>
      <c r="I446" s="7">
        <v>0.29159802445516347</v>
      </c>
      <c r="J446" t="s">
        <v>278</v>
      </c>
      <c r="K446" t="s">
        <v>1039</v>
      </c>
    </row>
    <row r="447" spans="1:11" ht="17.25" x14ac:dyDescent="0.35">
      <c r="A447" t="s">
        <v>686</v>
      </c>
      <c r="B447" t="s">
        <v>200</v>
      </c>
      <c r="C447" s="2">
        <v>44752</v>
      </c>
      <c r="D447" t="s">
        <v>211</v>
      </c>
      <c r="E447" t="s">
        <v>231</v>
      </c>
      <c r="F447">
        <v>65</v>
      </c>
      <c r="G447" t="s">
        <v>150</v>
      </c>
      <c r="H447" s="6">
        <v>9</v>
      </c>
      <c r="I447" s="7">
        <v>0.2589445683285162</v>
      </c>
      <c r="J447" t="s">
        <v>279</v>
      </c>
      <c r="K447" t="s">
        <v>1039</v>
      </c>
    </row>
    <row r="448" spans="1:11" ht="17.25" x14ac:dyDescent="0.35">
      <c r="A448" t="s">
        <v>687</v>
      </c>
      <c r="B448" t="s">
        <v>201</v>
      </c>
      <c r="C448" s="2">
        <v>44736</v>
      </c>
      <c r="D448" t="s">
        <v>212</v>
      </c>
      <c r="E448" t="s">
        <v>230</v>
      </c>
      <c r="F448">
        <v>250</v>
      </c>
      <c r="G448" t="s">
        <v>151</v>
      </c>
      <c r="H448" s="6">
        <v>2</v>
      </c>
      <c r="I448" s="7">
        <v>0.2954209948681138</v>
      </c>
      <c r="J448" t="s">
        <v>280</v>
      </c>
      <c r="K448" t="s">
        <v>1036</v>
      </c>
    </row>
    <row r="449" spans="1:11" ht="17.25" x14ac:dyDescent="0.35">
      <c r="A449" t="s">
        <v>688</v>
      </c>
      <c r="B449" t="s">
        <v>202</v>
      </c>
      <c r="C449" s="2">
        <v>44752</v>
      </c>
      <c r="D449" t="s">
        <v>213</v>
      </c>
      <c r="E449" t="s">
        <v>231</v>
      </c>
      <c r="F449">
        <v>130</v>
      </c>
      <c r="G449" t="s">
        <v>149</v>
      </c>
      <c r="H449" s="6">
        <v>2</v>
      </c>
      <c r="I449" s="7">
        <v>7.4202009604403041E-2</v>
      </c>
      <c r="J449" t="s">
        <v>281</v>
      </c>
      <c r="K449" t="s">
        <v>1038</v>
      </c>
    </row>
    <row r="450" spans="1:11" ht="17.25" x14ac:dyDescent="0.35">
      <c r="A450" t="s">
        <v>689</v>
      </c>
      <c r="B450" t="s">
        <v>203</v>
      </c>
      <c r="C450" s="2">
        <v>44759</v>
      </c>
      <c r="D450" t="s">
        <v>214</v>
      </c>
      <c r="E450" t="s">
        <v>230</v>
      </c>
      <c r="F450">
        <v>60</v>
      </c>
      <c r="G450" t="s">
        <v>150</v>
      </c>
      <c r="H450" s="6">
        <v>11</v>
      </c>
      <c r="I450" s="7">
        <v>3.9067003401354383E-2</v>
      </c>
      <c r="J450" t="s">
        <v>282</v>
      </c>
      <c r="K450" t="s">
        <v>1038</v>
      </c>
    </row>
    <row r="451" spans="1:11" ht="17.25" x14ac:dyDescent="0.35">
      <c r="A451" t="s">
        <v>690</v>
      </c>
      <c r="B451" t="s">
        <v>204</v>
      </c>
      <c r="C451" s="2">
        <v>44763</v>
      </c>
      <c r="D451" t="s">
        <v>222</v>
      </c>
      <c r="E451" t="s">
        <v>231</v>
      </c>
      <c r="F451">
        <v>95</v>
      </c>
      <c r="G451" t="s">
        <v>151</v>
      </c>
      <c r="H451" s="6">
        <v>4</v>
      </c>
      <c r="I451" s="7">
        <v>0.76468504660372305</v>
      </c>
      <c r="J451" t="s">
        <v>283</v>
      </c>
      <c r="K451" t="s">
        <v>1036</v>
      </c>
    </row>
    <row r="452" spans="1:11" ht="17.25" x14ac:dyDescent="0.35">
      <c r="A452" t="s">
        <v>691</v>
      </c>
      <c r="B452" t="s">
        <v>205</v>
      </c>
      <c r="C452" s="2">
        <v>44763</v>
      </c>
      <c r="D452" t="s">
        <v>210</v>
      </c>
      <c r="E452" t="s">
        <v>230</v>
      </c>
      <c r="F452">
        <v>72</v>
      </c>
      <c r="G452" t="s">
        <v>149</v>
      </c>
      <c r="H452" s="6">
        <v>11</v>
      </c>
      <c r="I452" s="7">
        <v>0.74867480539232067</v>
      </c>
      <c r="J452" t="s">
        <v>284</v>
      </c>
      <c r="K452" t="s">
        <v>1039</v>
      </c>
    </row>
    <row r="453" spans="1:11" ht="17.25" x14ac:dyDescent="0.35">
      <c r="A453" t="s">
        <v>692</v>
      </c>
      <c r="B453" t="s">
        <v>200</v>
      </c>
      <c r="C453" s="2">
        <v>44750</v>
      </c>
      <c r="D453" t="s">
        <v>211</v>
      </c>
      <c r="E453" t="s">
        <v>231</v>
      </c>
      <c r="F453">
        <v>65</v>
      </c>
      <c r="G453" t="s">
        <v>150</v>
      </c>
      <c r="H453" s="6">
        <v>6</v>
      </c>
      <c r="I453" s="7">
        <v>0.69300939202757139</v>
      </c>
      <c r="J453" t="s">
        <v>285</v>
      </c>
      <c r="K453" t="s">
        <v>1039</v>
      </c>
    </row>
    <row r="454" spans="1:11" ht="17.25" x14ac:dyDescent="0.35">
      <c r="A454" t="s">
        <v>693</v>
      </c>
      <c r="B454" t="s">
        <v>201</v>
      </c>
      <c r="C454" s="2">
        <v>44751</v>
      </c>
      <c r="D454" t="s">
        <v>212</v>
      </c>
      <c r="E454" t="s">
        <v>230</v>
      </c>
      <c r="F454">
        <v>250</v>
      </c>
      <c r="G454" t="s">
        <v>151</v>
      </c>
      <c r="H454" s="6">
        <v>1</v>
      </c>
      <c r="I454" s="7">
        <v>0.52937391222103747</v>
      </c>
      <c r="J454" t="s">
        <v>286</v>
      </c>
      <c r="K454" t="s">
        <v>1036</v>
      </c>
    </row>
    <row r="455" spans="1:11" ht="17.25" x14ac:dyDescent="0.35">
      <c r="A455" t="s">
        <v>694</v>
      </c>
      <c r="B455" t="s">
        <v>202</v>
      </c>
      <c r="C455" s="2">
        <v>44736</v>
      </c>
      <c r="D455" t="s">
        <v>213</v>
      </c>
      <c r="E455" t="s">
        <v>231</v>
      </c>
      <c r="F455">
        <v>130</v>
      </c>
      <c r="G455" t="s">
        <v>149</v>
      </c>
      <c r="H455" s="6">
        <v>3</v>
      </c>
      <c r="I455" s="7">
        <v>0.32413514859934134</v>
      </c>
      <c r="J455" t="s">
        <v>259</v>
      </c>
      <c r="K455" t="s">
        <v>1038</v>
      </c>
    </row>
    <row r="456" spans="1:11" ht="17.25" x14ac:dyDescent="0.35">
      <c r="A456" t="s">
        <v>695</v>
      </c>
      <c r="B456" t="s">
        <v>203</v>
      </c>
      <c r="C456" s="2">
        <v>44737</v>
      </c>
      <c r="D456" t="s">
        <v>210</v>
      </c>
      <c r="E456" t="s">
        <v>231</v>
      </c>
      <c r="F456">
        <v>72</v>
      </c>
      <c r="G456" t="s">
        <v>150</v>
      </c>
      <c r="H456" s="6">
        <v>4</v>
      </c>
      <c r="I456" s="7">
        <v>0.35907775149399723</v>
      </c>
      <c r="J456" t="s">
        <v>260</v>
      </c>
      <c r="K456" t="s">
        <v>1039</v>
      </c>
    </row>
    <row r="457" spans="1:11" ht="17.25" x14ac:dyDescent="0.35">
      <c r="A457" t="s">
        <v>696</v>
      </c>
      <c r="B457" t="s">
        <v>200</v>
      </c>
      <c r="C457" s="2">
        <v>44744</v>
      </c>
      <c r="D457" t="s">
        <v>211</v>
      </c>
      <c r="E457" t="s">
        <v>231</v>
      </c>
      <c r="F457">
        <v>65</v>
      </c>
      <c r="G457" t="s">
        <v>151</v>
      </c>
      <c r="H457" s="6">
        <v>6</v>
      </c>
      <c r="I457" s="7">
        <v>0.65908590258865696</v>
      </c>
      <c r="J457" t="s">
        <v>272</v>
      </c>
      <c r="K457" t="s">
        <v>1037</v>
      </c>
    </row>
    <row r="458" spans="1:11" ht="17.25" x14ac:dyDescent="0.35">
      <c r="A458" t="s">
        <v>697</v>
      </c>
      <c r="B458" t="s">
        <v>201</v>
      </c>
      <c r="C458" s="2">
        <v>44735</v>
      </c>
      <c r="D458" t="s">
        <v>212</v>
      </c>
      <c r="E458" t="s">
        <v>231</v>
      </c>
      <c r="F458">
        <v>250</v>
      </c>
      <c r="G458" t="s">
        <v>149</v>
      </c>
      <c r="H458" s="6">
        <v>2</v>
      </c>
      <c r="I458" s="7">
        <v>0.51385178684784039</v>
      </c>
      <c r="J458" t="s">
        <v>273</v>
      </c>
      <c r="K458" t="s">
        <v>1036</v>
      </c>
    </row>
    <row r="459" spans="1:11" ht="17.25" x14ac:dyDescent="0.35">
      <c r="A459" t="s">
        <v>698</v>
      </c>
      <c r="B459" t="s">
        <v>202</v>
      </c>
      <c r="C459" s="2">
        <v>44751</v>
      </c>
      <c r="D459" t="s">
        <v>213</v>
      </c>
      <c r="E459" t="s">
        <v>231</v>
      </c>
      <c r="F459">
        <v>130</v>
      </c>
      <c r="G459" t="s">
        <v>150</v>
      </c>
      <c r="H459" s="6">
        <v>4</v>
      </c>
      <c r="I459" s="7">
        <v>0.76665009072072687</v>
      </c>
      <c r="J459" t="s">
        <v>274</v>
      </c>
      <c r="K459" t="s">
        <v>1036</v>
      </c>
    </row>
    <row r="460" spans="1:11" ht="17.25" x14ac:dyDescent="0.35">
      <c r="A460" t="s">
        <v>699</v>
      </c>
      <c r="B460" t="s">
        <v>203</v>
      </c>
      <c r="C460" s="2">
        <v>44726</v>
      </c>
      <c r="D460" t="s">
        <v>210</v>
      </c>
      <c r="E460" t="s">
        <v>230</v>
      </c>
      <c r="F460">
        <v>72</v>
      </c>
      <c r="G460" t="s">
        <v>151</v>
      </c>
      <c r="H460" s="6">
        <v>5</v>
      </c>
      <c r="I460" s="7">
        <v>0.73529214203054083</v>
      </c>
      <c r="J460" t="s">
        <v>275</v>
      </c>
      <c r="K460" t="s">
        <v>1036</v>
      </c>
    </row>
    <row r="461" spans="1:11" ht="17.25" x14ac:dyDescent="0.35">
      <c r="A461" t="s">
        <v>700</v>
      </c>
      <c r="B461" t="s">
        <v>200</v>
      </c>
      <c r="C461" s="2">
        <v>44749</v>
      </c>
      <c r="D461" t="s">
        <v>211</v>
      </c>
      <c r="E461" t="s">
        <v>231</v>
      </c>
      <c r="F461">
        <v>65</v>
      </c>
      <c r="G461" t="s">
        <v>149</v>
      </c>
      <c r="H461" s="6">
        <v>9</v>
      </c>
      <c r="I461" s="7">
        <v>0.44567996518569519</v>
      </c>
      <c r="J461" t="s">
        <v>265</v>
      </c>
      <c r="K461" t="s">
        <v>1037</v>
      </c>
    </row>
    <row r="462" spans="1:11" ht="17.25" x14ac:dyDescent="0.35">
      <c r="A462" t="s">
        <v>701</v>
      </c>
      <c r="B462" t="s">
        <v>201</v>
      </c>
      <c r="C462" s="2">
        <v>44734</v>
      </c>
      <c r="D462" t="s">
        <v>212</v>
      </c>
      <c r="E462" t="s">
        <v>230</v>
      </c>
      <c r="F462">
        <v>250</v>
      </c>
      <c r="G462" t="s">
        <v>149</v>
      </c>
      <c r="H462" s="6">
        <v>2</v>
      </c>
      <c r="I462" s="7">
        <v>0.80491760131950119</v>
      </c>
      <c r="J462" t="s">
        <v>266</v>
      </c>
      <c r="K462" t="s">
        <v>1039</v>
      </c>
    </row>
    <row r="463" spans="1:11" ht="17.25" x14ac:dyDescent="0.35">
      <c r="A463" t="s">
        <v>702</v>
      </c>
      <c r="B463" t="s">
        <v>202</v>
      </c>
      <c r="C463" s="2">
        <v>44726</v>
      </c>
      <c r="D463" t="s">
        <v>213</v>
      </c>
      <c r="E463" t="s">
        <v>231</v>
      </c>
      <c r="F463">
        <v>130</v>
      </c>
      <c r="G463" t="s">
        <v>150</v>
      </c>
      <c r="H463" s="6">
        <v>4</v>
      </c>
      <c r="I463" s="7">
        <v>0.63252724233750568</v>
      </c>
      <c r="J463" t="s">
        <v>267</v>
      </c>
      <c r="K463" t="s">
        <v>1039</v>
      </c>
    </row>
    <row r="464" spans="1:11" ht="17.25" x14ac:dyDescent="0.35">
      <c r="A464" t="s">
        <v>703</v>
      </c>
      <c r="B464" t="s">
        <v>203</v>
      </c>
      <c r="C464" s="2">
        <v>44743</v>
      </c>
      <c r="D464" t="s">
        <v>210</v>
      </c>
      <c r="E464" t="s">
        <v>230</v>
      </c>
      <c r="F464">
        <v>72</v>
      </c>
      <c r="G464" t="s">
        <v>151</v>
      </c>
      <c r="H464" s="6">
        <v>12</v>
      </c>
      <c r="I464" s="7">
        <v>0.54172415841062738</v>
      </c>
      <c r="J464" t="s">
        <v>277</v>
      </c>
      <c r="K464" t="s">
        <v>1036</v>
      </c>
    </row>
    <row r="465" spans="1:11" ht="17.25" x14ac:dyDescent="0.35">
      <c r="A465" t="s">
        <v>704</v>
      </c>
      <c r="B465" t="s">
        <v>200</v>
      </c>
      <c r="C465" s="2">
        <v>44742</v>
      </c>
      <c r="D465" t="s">
        <v>211</v>
      </c>
      <c r="E465" t="s">
        <v>231</v>
      </c>
      <c r="F465">
        <v>65</v>
      </c>
      <c r="G465" t="s">
        <v>149</v>
      </c>
      <c r="H465" s="6">
        <v>11</v>
      </c>
      <c r="I465" s="7">
        <v>0.51449622999670686</v>
      </c>
      <c r="J465" t="s">
        <v>278</v>
      </c>
      <c r="K465" t="s">
        <v>1039</v>
      </c>
    </row>
    <row r="466" spans="1:11" ht="17.25" x14ac:dyDescent="0.35">
      <c r="A466" t="s">
        <v>705</v>
      </c>
      <c r="B466" t="s">
        <v>201</v>
      </c>
      <c r="C466" s="2">
        <v>44747</v>
      </c>
      <c r="D466" t="s">
        <v>212</v>
      </c>
      <c r="E466" t="s">
        <v>230</v>
      </c>
      <c r="F466">
        <v>250</v>
      </c>
      <c r="G466" t="s">
        <v>150</v>
      </c>
      <c r="H466" s="6">
        <v>2</v>
      </c>
      <c r="I466" s="7">
        <v>0.23752502847518697</v>
      </c>
      <c r="J466" t="s">
        <v>279</v>
      </c>
      <c r="K466" t="s">
        <v>1039</v>
      </c>
    </row>
    <row r="467" spans="1:11" ht="17.25" x14ac:dyDescent="0.35">
      <c r="A467" t="s">
        <v>706</v>
      </c>
      <c r="B467" t="s">
        <v>202</v>
      </c>
      <c r="C467" s="2">
        <v>44764</v>
      </c>
      <c r="D467" t="s">
        <v>213</v>
      </c>
      <c r="E467" t="s">
        <v>231</v>
      </c>
      <c r="F467">
        <v>130</v>
      </c>
      <c r="G467" t="s">
        <v>151</v>
      </c>
      <c r="H467" s="6">
        <v>4</v>
      </c>
      <c r="I467" s="7">
        <v>0.99120610081358274</v>
      </c>
      <c r="J467" t="s">
        <v>280</v>
      </c>
      <c r="K467" t="s">
        <v>1036</v>
      </c>
    </row>
    <row r="468" spans="1:11" ht="17.25" x14ac:dyDescent="0.35">
      <c r="A468" t="s">
        <v>707</v>
      </c>
      <c r="B468" t="s">
        <v>203</v>
      </c>
      <c r="C468" s="2">
        <v>44735</v>
      </c>
      <c r="D468" t="s">
        <v>214</v>
      </c>
      <c r="E468" t="s">
        <v>230</v>
      </c>
      <c r="F468">
        <v>60</v>
      </c>
      <c r="G468" t="s">
        <v>149</v>
      </c>
      <c r="H468" s="6">
        <v>9</v>
      </c>
      <c r="I468" s="7">
        <v>0.59705890981846566</v>
      </c>
      <c r="J468" t="s">
        <v>281</v>
      </c>
      <c r="K468" t="s">
        <v>1038</v>
      </c>
    </row>
    <row r="469" spans="1:11" ht="17.25" x14ac:dyDescent="0.35">
      <c r="A469" t="s">
        <v>708</v>
      </c>
      <c r="B469" t="s">
        <v>204</v>
      </c>
      <c r="C469" s="2">
        <v>44737</v>
      </c>
      <c r="D469" t="s">
        <v>210</v>
      </c>
      <c r="E469" t="s">
        <v>231</v>
      </c>
      <c r="F469">
        <v>72</v>
      </c>
      <c r="G469" t="s">
        <v>150</v>
      </c>
      <c r="H469" s="6">
        <v>3</v>
      </c>
      <c r="I469" s="7">
        <v>0.47137791834027587</v>
      </c>
      <c r="J469" t="s">
        <v>282</v>
      </c>
      <c r="K469" t="s">
        <v>1038</v>
      </c>
    </row>
    <row r="470" spans="1:11" ht="17.25" x14ac:dyDescent="0.35">
      <c r="A470" t="s">
        <v>709</v>
      </c>
      <c r="B470" t="s">
        <v>200</v>
      </c>
      <c r="C470" s="2">
        <v>44749</v>
      </c>
      <c r="D470" t="s">
        <v>211</v>
      </c>
      <c r="E470" t="s">
        <v>230</v>
      </c>
      <c r="F470">
        <v>65</v>
      </c>
      <c r="G470" t="s">
        <v>151</v>
      </c>
      <c r="H470" s="6">
        <v>14</v>
      </c>
      <c r="I470" s="7">
        <v>0.41181740780767351</v>
      </c>
      <c r="J470" t="s">
        <v>283</v>
      </c>
      <c r="K470" t="s">
        <v>1036</v>
      </c>
    </row>
    <row r="471" spans="1:11" ht="17.25" x14ac:dyDescent="0.35">
      <c r="A471" t="s">
        <v>710</v>
      </c>
      <c r="B471" t="s">
        <v>201</v>
      </c>
      <c r="C471" s="2">
        <v>44729</v>
      </c>
      <c r="D471" t="s">
        <v>212</v>
      </c>
      <c r="E471" t="s">
        <v>231</v>
      </c>
      <c r="F471">
        <v>250</v>
      </c>
      <c r="G471" t="s">
        <v>149</v>
      </c>
      <c r="H471" s="6">
        <v>3</v>
      </c>
      <c r="I471" s="7">
        <v>7.2014892327985192E-2</v>
      </c>
      <c r="J471" t="s">
        <v>266</v>
      </c>
      <c r="K471" t="s">
        <v>1039</v>
      </c>
    </row>
    <row r="472" spans="1:11" ht="17.25" x14ac:dyDescent="0.35">
      <c r="A472" t="s">
        <v>711</v>
      </c>
      <c r="B472" t="s">
        <v>202</v>
      </c>
      <c r="C472" s="2">
        <v>44738</v>
      </c>
      <c r="D472" t="s">
        <v>213</v>
      </c>
      <c r="E472" t="s">
        <v>230</v>
      </c>
      <c r="F472">
        <v>130</v>
      </c>
      <c r="G472" t="s">
        <v>150</v>
      </c>
      <c r="H472" s="6">
        <v>7</v>
      </c>
      <c r="I472" s="7">
        <v>0.28425228592980878</v>
      </c>
      <c r="J472" t="s">
        <v>267</v>
      </c>
      <c r="K472" t="s">
        <v>1039</v>
      </c>
    </row>
    <row r="473" spans="1:11" ht="17.25" x14ac:dyDescent="0.35">
      <c r="A473" t="s">
        <v>712</v>
      </c>
      <c r="B473" t="s">
        <v>203</v>
      </c>
      <c r="C473" s="2">
        <v>44740</v>
      </c>
      <c r="D473" t="s">
        <v>210</v>
      </c>
      <c r="E473" t="s">
        <v>231</v>
      </c>
      <c r="F473">
        <v>72</v>
      </c>
      <c r="G473" t="s">
        <v>151</v>
      </c>
      <c r="H473" s="6">
        <v>3</v>
      </c>
      <c r="I473" s="7">
        <v>0.51473636278960266</v>
      </c>
      <c r="J473" t="s">
        <v>268</v>
      </c>
      <c r="K473" t="s">
        <v>1039</v>
      </c>
    </row>
    <row r="474" spans="1:11" ht="17.25" x14ac:dyDescent="0.35">
      <c r="A474" t="s">
        <v>713</v>
      </c>
      <c r="B474" t="s">
        <v>200</v>
      </c>
      <c r="C474" s="2">
        <v>44755</v>
      </c>
      <c r="D474" t="s">
        <v>211</v>
      </c>
      <c r="E474" t="s">
        <v>230</v>
      </c>
      <c r="F474">
        <v>65</v>
      </c>
      <c r="G474" t="s">
        <v>149</v>
      </c>
      <c r="H474" s="6">
        <v>7</v>
      </c>
      <c r="I474" s="7">
        <v>0.84360853679959769</v>
      </c>
      <c r="J474" t="s">
        <v>284</v>
      </c>
      <c r="K474" t="s">
        <v>1039</v>
      </c>
    </row>
    <row r="475" spans="1:11" ht="17.25" x14ac:dyDescent="0.35">
      <c r="A475" t="s">
        <v>714</v>
      </c>
      <c r="B475" t="s">
        <v>201</v>
      </c>
      <c r="C475" s="2">
        <v>44755</v>
      </c>
      <c r="D475" t="s">
        <v>212</v>
      </c>
      <c r="E475" t="s">
        <v>231</v>
      </c>
      <c r="F475">
        <v>250</v>
      </c>
      <c r="G475" t="s">
        <v>150</v>
      </c>
      <c r="H475" s="6">
        <v>3</v>
      </c>
      <c r="I475" s="7">
        <v>0.79410595242208182</v>
      </c>
      <c r="J475" t="s">
        <v>285</v>
      </c>
      <c r="K475" t="s">
        <v>1039</v>
      </c>
    </row>
    <row r="476" spans="1:11" ht="17.25" x14ac:dyDescent="0.35">
      <c r="A476" t="s">
        <v>715</v>
      </c>
      <c r="B476" t="s">
        <v>202</v>
      </c>
      <c r="C476" s="2">
        <v>44764</v>
      </c>
      <c r="D476" t="s">
        <v>213</v>
      </c>
      <c r="E476" t="s">
        <v>230</v>
      </c>
      <c r="F476">
        <v>130</v>
      </c>
      <c r="G476" t="s">
        <v>151</v>
      </c>
      <c r="H476" s="6">
        <v>4</v>
      </c>
      <c r="I476" s="7">
        <v>0.43743103077150813</v>
      </c>
      <c r="J476" t="s">
        <v>286</v>
      </c>
      <c r="K476" t="s">
        <v>1036</v>
      </c>
    </row>
    <row r="477" spans="1:11" ht="17.25" x14ac:dyDescent="0.35">
      <c r="A477" t="s">
        <v>716</v>
      </c>
      <c r="B477" t="s">
        <v>203</v>
      </c>
      <c r="C477" s="2">
        <v>44735</v>
      </c>
      <c r="D477" t="s">
        <v>214</v>
      </c>
      <c r="E477" t="s">
        <v>231</v>
      </c>
      <c r="F477">
        <v>60</v>
      </c>
      <c r="G477" t="s">
        <v>149</v>
      </c>
      <c r="H477" s="6">
        <v>7</v>
      </c>
      <c r="I477" s="7">
        <v>0.62414285851347806</v>
      </c>
      <c r="J477" t="s">
        <v>259</v>
      </c>
      <c r="K477" t="s">
        <v>1038</v>
      </c>
    </row>
    <row r="478" spans="1:11" ht="17.25" x14ac:dyDescent="0.35">
      <c r="A478" t="s">
        <v>717</v>
      </c>
      <c r="B478" t="s">
        <v>204</v>
      </c>
      <c r="C478" s="2">
        <v>44734</v>
      </c>
      <c r="D478" t="s">
        <v>222</v>
      </c>
      <c r="E478" t="s">
        <v>231</v>
      </c>
      <c r="F478">
        <v>95</v>
      </c>
      <c r="G478" t="s">
        <v>150</v>
      </c>
      <c r="H478" s="6">
        <v>4</v>
      </c>
      <c r="I478" s="7">
        <v>0.8866455913476804</v>
      </c>
      <c r="J478" t="s">
        <v>260</v>
      </c>
      <c r="K478" t="s">
        <v>1039</v>
      </c>
    </row>
    <row r="479" spans="1:11" ht="17.25" x14ac:dyDescent="0.35">
      <c r="A479" t="s">
        <v>718</v>
      </c>
      <c r="B479" t="s">
        <v>205</v>
      </c>
      <c r="C479" s="2">
        <v>44728</v>
      </c>
      <c r="D479" t="s">
        <v>210</v>
      </c>
      <c r="E479" t="s">
        <v>231</v>
      </c>
      <c r="F479">
        <v>72</v>
      </c>
      <c r="G479" t="s">
        <v>151</v>
      </c>
      <c r="H479" s="6">
        <v>6</v>
      </c>
      <c r="I479" s="7">
        <v>0.18359273290431566</v>
      </c>
      <c r="J479" t="s">
        <v>272</v>
      </c>
      <c r="K479" t="s">
        <v>1037</v>
      </c>
    </row>
    <row r="480" spans="1:11" ht="17.25" x14ac:dyDescent="0.35">
      <c r="A480" t="s">
        <v>719</v>
      </c>
      <c r="B480" t="s">
        <v>200</v>
      </c>
      <c r="C480" s="2">
        <v>44739</v>
      </c>
      <c r="D480" t="s">
        <v>211</v>
      </c>
      <c r="E480" t="s">
        <v>231</v>
      </c>
      <c r="F480">
        <v>65</v>
      </c>
      <c r="G480" t="s">
        <v>149</v>
      </c>
      <c r="H480" s="6">
        <v>5</v>
      </c>
      <c r="I480" s="7">
        <v>0.15906506531321729</v>
      </c>
      <c r="J480" t="s">
        <v>273</v>
      </c>
      <c r="K480" t="s">
        <v>1036</v>
      </c>
    </row>
    <row r="481" spans="1:11" ht="17.25" x14ac:dyDescent="0.35">
      <c r="A481" t="s">
        <v>720</v>
      </c>
      <c r="B481" t="s">
        <v>201</v>
      </c>
      <c r="C481" s="2">
        <v>44765</v>
      </c>
      <c r="D481" t="s">
        <v>212</v>
      </c>
      <c r="E481" t="s">
        <v>231</v>
      </c>
      <c r="F481">
        <v>250</v>
      </c>
      <c r="G481" t="s">
        <v>150</v>
      </c>
      <c r="H481" s="6">
        <v>2</v>
      </c>
      <c r="I481" s="7">
        <v>0.29466747014106187</v>
      </c>
      <c r="J481" t="s">
        <v>274</v>
      </c>
      <c r="K481" t="s">
        <v>1036</v>
      </c>
    </row>
    <row r="482" spans="1:11" ht="17.25" x14ac:dyDescent="0.35">
      <c r="A482" t="s">
        <v>721</v>
      </c>
      <c r="B482" t="s">
        <v>202</v>
      </c>
      <c r="C482" s="2">
        <v>44740</v>
      </c>
      <c r="D482" t="s">
        <v>213</v>
      </c>
      <c r="E482" t="s">
        <v>230</v>
      </c>
      <c r="F482">
        <v>130</v>
      </c>
      <c r="G482" t="s">
        <v>151</v>
      </c>
      <c r="H482" s="6">
        <v>2</v>
      </c>
      <c r="I482" s="7">
        <v>0.35414118605930123</v>
      </c>
      <c r="J482" t="s">
        <v>275</v>
      </c>
      <c r="K482" t="s">
        <v>1036</v>
      </c>
    </row>
    <row r="483" spans="1:11" ht="17.25" x14ac:dyDescent="0.35">
      <c r="A483" t="s">
        <v>722</v>
      </c>
      <c r="B483" t="s">
        <v>203</v>
      </c>
      <c r="C483" s="2">
        <v>44734</v>
      </c>
      <c r="D483" t="s">
        <v>210</v>
      </c>
      <c r="E483" t="s">
        <v>231</v>
      </c>
      <c r="F483">
        <v>72</v>
      </c>
      <c r="G483" t="s">
        <v>149</v>
      </c>
      <c r="H483" s="6">
        <v>4</v>
      </c>
      <c r="I483" s="7">
        <v>0.40463831594750665</v>
      </c>
      <c r="J483" t="s">
        <v>265</v>
      </c>
      <c r="K483" t="s">
        <v>1037</v>
      </c>
    </row>
    <row r="484" spans="1:11" ht="17.25" x14ac:dyDescent="0.35">
      <c r="A484" t="s">
        <v>723</v>
      </c>
      <c r="B484" t="s">
        <v>200</v>
      </c>
      <c r="C484" s="2">
        <v>44727</v>
      </c>
      <c r="D484" t="s">
        <v>211</v>
      </c>
      <c r="E484" t="s">
        <v>230</v>
      </c>
      <c r="F484">
        <v>65</v>
      </c>
      <c r="G484" t="s">
        <v>150</v>
      </c>
      <c r="H484" s="6">
        <v>10</v>
      </c>
      <c r="I484" s="7">
        <v>0.56828189926736972</v>
      </c>
      <c r="J484" t="s">
        <v>266</v>
      </c>
      <c r="K484" t="s">
        <v>1039</v>
      </c>
    </row>
    <row r="485" spans="1:11" ht="17.25" x14ac:dyDescent="0.35">
      <c r="A485" t="s">
        <v>724</v>
      </c>
      <c r="B485" t="s">
        <v>201</v>
      </c>
      <c r="C485" s="2">
        <v>44737</v>
      </c>
      <c r="D485" t="s">
        <v>212</v>
      </c>
      <c r="E485" t="s">
        <v>231</v>
      </c>
      <c r="F485">
        <v>250</v>
      </c>
      <c r="G485" t="s">
        <v>151</v>
      </c>
      <c r="H485" s="6">
        <v>1</v>
      </c>
      <c r="I485" s="7">
        <v>0.68415839920111321</v>
      </c>
      <c r="J485" t="s">
        <v>267</v>
      </c>
      <c r="K485" t="s">
        <v>1039</v>
      </c>
    </row>
    <row r="486" spans="1:11" ht="17.25" x14ac:dyDescent="0.35">
      <c r="A486" t="s">
        <v>725</v>
      </c>
      <c r="B486" t="s">
        <v>202</v>
      </c>
      <c r="C486" s="2">
        <v>44747</v>
      </c>
      <c r="D486" t="s">
        <v>213</v>
      </c>
      <c r="E486" t="s">
        <v>230</v>
      </c>
      <c r="F486">
        <v>130</v>
      </c>
      <c r="G486" t="s">
        <v>149</v>
      </c>
      <c r="H486" s="6">
        <v>6</v>
      </c>
      <c r="I486" s="7">
        <v>0.47900916747418532</v>
      </c>
      <c r="J486" t="s">
        <v>277</v>
      </c>
      <c r="K486" t="s">
        <v>1036</v>
      </c>
    </row>
    <row r="487" spans="1:11" ht="17.25" x14ac:dyDescent="0.35">
      <c r="A487" t="s">
        <v>726</v>
      </c>
      <c r="B487" t="s">
        <v>203</v>
      </c>
      <c r="C487" s="2">
        <v>44754</v>
      </c>
      <c r="D487" t="s">
        <v>214</v>
      </c>
      <c r="E487" t="s">
        <v>231</v>
      </c>
      <c r="F487">
        <v>60</v>
      </c>
      <c r="G487" t="s">
        <v>150</v>
      </c>
      <c r="H487" s="6">
        <v>4</v>
      </c>
      <c r="I487" s="7">
        <v>0.89045722746488731</v>
      </c>
      <c r="J487" t="s">
        <v>278</v>
      </c>
      <c r="K487" t="s">
        <v>1039</v>
      </c>
    </row>
    <row r="488" spans="1:11" ht="17.25" x14ac:dyDescent="0.35">
      <c r="A488" t="s">
        <v>727</v>
      </c>
      <c r="B488" t="s">
        <v>204</v>
      </c>
      <c r="C488" s="2">
        <v>44760</v>
      </c>
      <c r="D488" t="s">
        <v>210</v>
      </c>
      <c r="E488" t="s">
        <v>230</v>
      </c>
      <c r="F488">
        <v>72</v>
      </c>
      <c r="G488" t="s">
        <v>151</v>
      </c>
      <c r="H488" s="6">
        <v>7</v>
      </c>
      <c r="I488" s="7">
        <v>0.50949971880500122</v>
      </c>
      <c r="J488" t="s">
        <v>279</v>
      </c>
      <c r="K488" t="s">
        <v>1039</v>
      </c>
    </row>
    <row r="489" spans="1:11" ht="17.25" x14ac:dyDescent="0.35">
      <c r="A489" t="s">
        <v>728</v>
      </c>
      <c r="B489" t="s">
        <v>200</v>
      </c>
      <c r="C489" s="2">
        <v>44759</v>
      </c>
      <c r="D489" t="s">
        <v>211</v>
      </c>
      <c r="E489" t="s">
        <v>231</v>
      </c>
      <c r="F489">
        <v>65</v>
      </c>
      <c r="G489" t="s">
        <v>149</v>
      </c>
      <c r="H489" s="6">
        <v>12</v>
      </c>
      <c r="I489" s="7">
        <v>0.78361211804502018</v>
      </c>
      <c r="J489" t="s">
        <v>280</v>
      </c>
      <c r="K489" t="s">
        <v>1036</v>
      </c>
    </row>
    <row r="490" spans="1:11" ht="17.25" x14ac:dyDescent="0.35">
      <c r="A490" t="s">
        <v>729</v>
      </c>
      <c r="B490" t="s">
        <v>201</v>
      </c>
      <c r="C490" s="2">
        <v>44735</v>
      </c>
      <c r="D490" t="s">
        <v>212</v>
      </c>
      <c r="E490" t="s">
        <v>230</v>
      </c>
      <c r="F490">
        <v>250</v>
      </c>
      <c r="G490" t="s">
        <v>150</v>
      </c>
      <c r="H490" s="6">
        <v>1</v>
      </c>
      <c r="I490" s="7">
        <v>6.596920154790531E-2</v>
      </c>
      <c r="J490" t="s">
        <v>281</v>
      </c>
      <c r="K490" t="s">
        <v>1038</v>
      </c>
    </row>
    <row r="491" spans="1:11" ht="17.25" x14ac:dyDescent="0.35">
      <c r="A491" t="s">
        <v>730</v>
      </c>
      <c r="B491" t="s">
        <v>202</v>
      </c>
      <c r="C491" s="2">
        <v>44734</v>
      </c>
      <c r="D491" t="s">
        <v>213</v>
      </c>
      <c r="E491" t="s">
        <v>231</v>
      </c>
      <c r="F491">
        <v>130</v>
      </c>
      <c r="G491" t="s">
        <v>151</v>
      </c>
      <c r="H491" s="6">
        <v>6</v>
      </c>
      <c r="I491" s="7">
        <v>0.17858014910494857</v>
      </c>
      <c r="J491" t="s">
        <v>282</v>
      </c>
      <c r="K491" t="s">
        <v>1038</v>
      </c>
    </row>
    <row r="492" spans="1:11" ht="17.25" x14ac:dyDescent="0.35">
      <c r="A492" t="s">
        <v>731</v>
      </c>
      <c r="B492" t="s">
        <v>203</v>
      </c>
      <c r="C492" s="2">
        <v>44753</v>
      </c>
      <c r="D492" t="s">
        <v>210</v>
      </c>
      <c r="E492" t="s">
        <v>230</v>
      </c>
      <c r="F492">
        <v>72</v>
      </c>
      <c r="G492" t="s">
        <v>149</v>
      </c>
      <c r="H492" s="6">
        <v>4</v>
      </c>
      <c r="I492" s="7">
        <v>0.43587855952805254</v>
      </c>
      <c r="J492" t="s">
        <v>283</v>
      </c>
      <c r="K492" t="s">
        <v>1036</v>
      </c>
    </row>
    <row r="493" spans="1:11" ht="17.25" x14ac:dyDescent="0.35">
      <c r="A493" t="s">
        <v>732</v>
      </c>
      <c r="B493" t="s">
        <v>200</v>
      </c>
      <c r="C493" s="2">
        <v>44739</v>
      </c>
      <c r="D493" t="s">
        <v>211</v>
      </c>
      <c r="E493" t="s">
        <v>231</v>
      </c>
      <c r="F493">
        <v>65</v>
      </c>
      <c r="G493" t="s">
        <v>150</v>
      </c>
      <c r="H493" s="6">
        <v>10</v>
      </c>
      <c r="I493" s="7">
        <v>0.74040338644493453</v>
      </c>
      <c r="J493" t="s">
        <v>266</v>
      </c>
      <c r="K493" t="s">
        <v>1039</v>
      </c>
    </row>
    <row r="494" spans="1:11" ht="17.25" x14ac:dyDescent="0.35">
      <c r="A494" t="s">
        <v>733</v>
      </c>
      <c r="B494" t="s">
        <v>201</v>
      </c>
      <c r="C494" s="2">
        <v>44740</v>
      </c>
      <c r="D494" t="s">
        <v>212</v>
      </c>
      <c r="E494" t="s">
        <v>230</v>
      </c>
      <c r="F494">
        <v>250</v>
      </c>
      <c r="G494" t="s">
        <v>151</v>
      </c>
      <c r="H494" s="6">
        <v>4</v>
      </c>
      <c r="I494" s="7">
        <v>0.54109571345744756</v>
      </c>
      <c r="J494" t="s">
        <v>267</v>
      </c>
      <c r="K494" t="s">
        <v>1039</v>
      </c>
    </row>
    <row r="495" spans="1:11" ht="17.25" x14ac:dyDescent="0.35">
      <c r="A495" t="s">
        <v>734</v>
      </c>
      <c r="B495" t="s">
        <v>202</v>
      </c>
      <c r="C495" s="2">
        <v>44748</v>
      </c>
      <c r="D495" t="s">
        <v>213</v>
      </c>
      <c r="E495" t="s">
        <v>231</v>
      </c>
      <c r="F495">
        <v>130</v>
      </c>
      <c r="G495" t="s">
        <v>149</v>
      </c>
      <c r="H495" s="6">
        <v>3</v>
      </c>
      <c r="I495" s="7">
        <v>0.71271172701355112</v>
      </c>
      <c r="J495" t="s">
        <v>268</v>
      </c>
      <c r="K495" t="s">
        <v>1039</v>
      </c>
    </row>
    <row r="496" spans="1:11" ht="17.25" x14ac:dyDescent="0.35">
      <c r="A496" t="s">
        <v>735</v>
      </c>
      <c r="B496" t="s">
        <v>203</v>
      </c>
      <c r="C496" s="2">
        <v>44731</v>
      </c>
      <c r="D496" t="s">
        <v>214</v>
      </c>
      <c r="E496" t="s">
        <v>230</v>
      </c>
      <c r="F496">
        <v>60</v>
      </c>
      <c r="G496" t="s">
        <v>150</v>
      </c>
      <c r="H496" s="6">
        <v>13</v>
      </c>
      <c r="I496" s="7">
        <v>0.66248409996473057</v>
      </c>
      <c r="J496" t="s">
        <v>284</v>
      </c>
      <c r="K496" t="s">
        <v>1039</v>
      </c>
    </row>
    <row r="497" spans="1:11" ht="17.25" x14ac:dyDescent="0.35">
      <c r="A497" t="s">
        <v>736</v>
      </c>
      <c r="B497" t="s">
        <v>204</v>
      </c>
      <c r="C497" s="2">
        <v>44763</v>
      </c>
      <c r="D497" t="s">
        <v>222</v>
      </c>
      <c r="E497" t="s">
        <v>231</v>
      </c>
      <c r="F497">
        <v>95</v>
      </c>
      <c r="G497" t="s">
        <v>151</v>
      </c>
      <c r="H497" s="6">
        <v>4</v>
      </c>
      <c r="I497" s="7">
        <v>0.51300641040982664</v>
      </c>
      <c r="J497" t="s">
        <v>285</v>
      </c>
      <c r="K497" t="s">
        <v>1039</v>
      </c>
    </row>
    <row r="498" spans="1:11" ht="17.25" x14ac:dyDescent="0.35">
      <c r="A498" t="s">
        <v>737</v>
      </c>
      <c r="B498" t="s">
        <v>205</v>
      </c>
      <c r="C498" s="2">
        <v>44733</v>
      </c>
      <c r="D498" t="s">
        <v>210</v>
      </c>
      <c r="E498" t="s">
        <v>230</v>
      </c>
      <c r="F498">
        <v>72</v>
      </c>
      <c r="G498" t="s">
        <v>149</v>
      </c>
      <c r="H498" s="6">
        <v>3</v>
      </c>
      <c r="I498" s="7">
        <v>0.84951124937796896</v>
      </c>
      <c r="J498" t="s">
        <v>286</v>
      </c>
      <c r="K498" t="s">
        <v>1036</v>
      </c>
    </row>
    <row r="499" spans="1:11" ht="17.25" x14ac:dyDescent="0.35">
      <c r="A499" t="s">
        <v>738</v>
      </c>
      <c r="B499" t="s">
        <v>200</v>
      </c>
      <c r="C499" s="2">
        <v>44746</v>
      </c>
      <c r="D499" t="s">
        <v>211</v>
      </c>
      <c r="E499" t="s">
        <v>231</v>
      </c>
      <c r="F499">
        <v>65</v>
      </c>
      <c r="G499" t="s">
        <v>150</v>
      </c>
      <c r="H499" s="6">
        <v>12</v>
      </c>
      <c r="I499" s="7">
        <v>0.57786595909251792</v>
      </c>
      <c r="J499" t="s">
        <v>259</v>
      </c>
      <c r="K499" t="s">
        <v>1038</v>
      </c>
    </row>
    <row r="500" spans="1:11" ht="17.25" x14ac:dyDescent="0.35">
      <c r="A500" t="s">
        <v>739</v>
      </c>
      <c r="B500" t="s">
        <v>201</v>
      </c>
      <c r="C500" s="2">
        <v>44755</v>
      </c>
      <c r="D500" t="s">
        <v>212</v>
      </c>
      <c r="E500" t="s">
        <v>231</v>
      </c>
      <c r="F500">
        <v>250</v>
      </c>
      <c r="G500" t="s">
        <v>151</v>
      </c>
      <c r="H500" s="6">
        <v>4</v>
      </c>
      <c r="I500" s="7">
        <v>1.9027976654024337E-2</v>
      </c>
      <c r="J500" t="s">
        <v>260</v>
      </c>
      <c r="K500" t="s">
        <v>1039</v>
      </c>
    </row>
    <row r="501" spans="1:11" ht="17.25" x14ac:dyDescent="0.35">
      <c r="A501" t="s">
        <v>740</v>
      </c>
      <c r="B501" t="s">
        <v>200</v>
      </c>
      <c r="C501" s="2">
        <v>44787</v>
      </c>
      <c r="D501" t="s">
        <v>210</v>
      </c>
      <c r="E501" t="s">
        <v>230</v>
      </c>
      <c r="F501">
        <v>72</v>
      </c>
      <c r="G501" t="s">
        <v>149</v>
      </c>
      <c r="H501" s="6">
        <v>9</v>
      </c>
      <c r="I501" s="7">
        <f ca="1">RAND()</f>
        <v>0.4692610096128037</v>
      </c>
      <c r="J501" t="s">
        <v>272</v>
      </c>
      <c r="K501" t="s">
        <v>1037</v>
      </c>
    </row>
    <row r="502" spans="1:11" ht="17.25" x14ac:dyDescent="0.35">
      <c r="A502" t="s">
        <v>741</v>
      </c>
      <c r="B502" t="s">
        <v>201</v>
      </c>
      <c r="C502" s="2">
        <v>44799</v>
      </c>
      <c r="D502" t="s">
        <v>211</v>
      </c>
      <c r="E502" t="s">
        <v>231</v>
      </c>
      <c r="F502">
        <v>65</v>
      </c>
      <c r="G502" t="s">
        <v>150</v>
      </c>
      <c r="H502" s="6">
        <v>11</v>
      </c>
      <c r="I502" s="7">
        <f t="shared" ref="I502:I565" ca="1" si="0">RAND()</f>
        <v>0.2063869837768938</v>
      </c>
      <c r="J502" t="s">
        <v>273</v>
      </c>
      <c r="K502" t="s">
        <v>1036</v>
      </c>
    </row>
    <row r="503" spans="1:11" ht="17.25" x14ac:dyDescent="0.35">
      <c r="A503" t="s">
        <v>742</v>
      </c>
      <c r="B503" t="s">
        <v>202</v>
      </c>
      <c r="C503" s="2">
        <v>44802</v>
      </c>
      <c r="D503" t="s">
        <v>212</v>
      </c>
      <c r="E503" t="s">
        <v>230</v>
      </c>
      <c r="F503">
        <v>250</v>
      </c>
      <c r="G503" t="s">
        <v>151</v>
      </c>
      <c r="H503" s="6">
        <v>2</v>
      </c>
      <c r="I503" s="7">
        <f t="shared" ca="1" si="0"/>
        <v>0.56168861925360047</v>
      </c>
      <c r="J503" t="s">
        <v>274</v>
      </c>
      <c r="K503" t="s">
        <v>1036</v>
      </c>
    </row>
    <row r="504" spans="1:11" ht="17.25" x14ac:dyDescent="0.35">
      <c r="A504" t="s">
        <v>743</v>
      </c>
      <c r="B504" t="s">
        <v>203</v>
      </c>
      <c r="C504" s="2">
        <v>44774</v>
      </c>
      <c r="D504" t="s">
        <v>213</v>
      </c>
      <c r="E504" t="s">
        <v>231</v>
      </c>
      <c r="F504">
        <v>130</v>
      </c>
      <c r="G504" t="s">
        <v>149</v>
      </c>
      <c r="H504" s="6">
        <v>5</v>
      </c>
      <c r="I504" s="7">
        <f t="shared" ca="1" si="0"/>
        <v>0.43252098920308979</v>
      </c>
      <c r="J504" t="s">
        <v>275</v>
      </c>
      <c r="K504" t="s">
        <v>1036</v>
      </c>
    </row>
    <row r="505" spans="1:11" ht="17.25" x14ac:dyDescent="0.35">
      <c r="A505" t="s">
        <v>744</v>
      </c>
      <c r="B505" t="s">
        <v>200</v>
      </c>
      <c r="C505" s="2">
        <v>44800</v>
      </c>
      <c r="D505" t="s">
        <v>210</v>
      </c>
      <c r="E505" t="s">
        <v>230</v>
      </c>
      <c r="F505">
        <v>72</v>
      </c>
      <c r="G505" t="s">
        <v>150</v>
      </c>
      <c r="H505" s="6">
        <v>8</v>
      </c>
      <c r="I505" s="7">
        <f t="shared" ca="1" si="0"/>
        <v>0.13202699466532952</v>
      </c>
      <c r="J505" t="s">
        <v>265</v>
      </c>
      <c r="K505" t="s">
        <v>1037</v>
      </c>
    </row>
    <row r="506" spans="1:11" ht="17.25" x14ac:dyDescent="0.35">
      <c r="A506" t="s">
        <v>745</v>
      </c>
      <c r="B506" t="s">
        <v>201</v>
      </c>
      <c r="C506" s="2">
        <v>44797</v>
      </c>
      <c r="D506" t="s">
        <v>211</v>
      </c>
      <c r="E506" t="s">
        <v>231</v>
      </c>
      <c r="F506">
        <v>65</v>
      </c>
      <c r="G506" t="s">
        <v>151</v>
      </c>
      <c r="H506" s="6">
        <v>5</v>
      </c>
      <c r="I506" s="7">
        <f t="shared" ca="1" si="0"/>
        <v>0.43488221909511826</v>
      </c>
      <c r="J506" t="s">
        <v>266</v>
      </c>
      <c r="K506" t="s">
        <v>1039</v>
      </c>
    </row>
    <row r="507" spans="1:11" ht="17.25" x14ac:dyDescent="0.35">
      <c r="A507" t="s">
        <v>746</v>
      </c>
      <c r="B507" t="s">
        <v>202</v>
      </c>
      <c r="C507" s="2">
        <v>44766</v>
      </c>
      <c r="D507" t="s">
        <v>212</v>
      </c>
      <c r="E507" t="s">
        <v>230</v>
      </c>
      <c r="F507">
        <v>250</v>
      </c>
      <c r="G507" t="s">
        <v>149</v>
      </c>
      <c r="H507" s="6">
        <v>2</v>
      </c>
      <c r="I507" s="7">
        <f t="shared" ca="1" si="0"/>
        <v>0.43873962778359099</v>
      </c>
      <c r="J507" t="s">
        <v>267</v>
      </c>
      <c r="K507" t="s">
        <v>1039</v>
      </c>
    </row>
    <row r="508" spans="1:11" ht="17.25" x14ac:dyDescent="0.35">
      <c r="A508" t="s">
        <v>747</v>
      </c>
      <c r="B508" t="s">
        <v>203</v>
      </c>
      <c r="C508" s="2">
        <v>44782</v>
      </c>
      <c r="D508" t="s">
        <v>213</v>
      </c>
      <c r="E508" t="s">
        <v>231</v>
      </c>
      <c r="F508">
        <v>130</v>
      </c>
      <c r="G508" t="s">
        <v>150</v>
      </c>
      <c r="H508" s="6">
        <v>4</v>
      </c>
      <c r="I508" s="7">
        <f t="shared" ca="1" si="0"/>
        <v>0.93026319477837172</v>
      </c>
      <c r="J508" t="s">
        <v>277</v>
      </c>
      <c r="K508" t="s">
        <v>1036</v>
      </c>
    </row>
    <row r="509" spans="1:11" ht="17.25" x14ac:dyDescent="0.35">
      <c r="A509" t="s">
        <v>748</v>
      </c>
      <c r="B509" t="s">
        <v>204</v>
      </c>
      <c r="C509" s="2">
        <v>44790</v>
      </c>
      <c r="D509" t="s">
        <v>214</v>
      </c>
      <c r="E509" t="s">
        <v>230</v>
      </c>
      <c r="F509">
        <v>60</v>
      </c>
      <c r="G509" t="s">
        <v>151</v>
      </c>
      <c r="H509" s="6">
        <v>12</v>
      </c>
      <c r="I509" s="7">
        <f t="shared" ca="1" si="0"/>
        <v>0.11743992232723244</v>
      </c>
      <c r="J509" t="s">
        <v>278</v>
      </c>
      <c r="K509" t="s">
        <v>1039</v>
      </c>
    </row>
    <row r="510" spans="1:11" ht="17.25" x14ac:dyDescent="0.35">
      <c r="A510" t="s">
        <v>749</v>
      </c>
      <c r="B510" t="s">
        <v>200</v>
      </c>
      <c r="C510" s="2">
        <v>44770</v>
      </c>
      <c r="D510" t="s">
        <v>210</v>
      </c>
      <c r="E510" t="s">
        <v>231</v>
      </c>
      <c r="F510">
        <v>72</v>
      </c>
      <c r="G510" t="s">
        <v>149</v>
      </c>
      <c r="H510" s="6">
        <v>12</v>
      </c>
      <c r="I510" s="7">
        <f t="shared" ca="1" si="0"/>
        <v>0.57966230271621744</v>
      </c>
      <c r="J510" t="s">
        <v>279</v>
      </c>
      <c r="K510" t="s">
        <v>1039</v>
      </c>
    </row>
    <row r="511" spans="1:11" ht="17.25" x14ac:dyDescent="0.35">
      <c r="A511" t="s">
        <v>750</v>
      </c>
      <c r="B511" t="s">
        <v>201</v>
      </c>
      <c r="C511" s="2">
        <v>44759</v>
      </c>
      <c r="D511" t="s">
        <v>211</v>
      </c>
      <c r="E511" t="s">
        <v>230</v>
      </c>
      <c r="F511">
        <v>65</v>
      </c>
      <c r="G511" t="s">
        <v>150</v>
      </c>
      <c r="H511" s="6">
        <v>9</v>
      </c>
      <c r="I511" s="7">
        <f t="shared" ca="1" si="0"/>
        <v>3.4996063887853035E-2</v>
      </c>
      <c r="J511" t="s">
        <v>280</v>
      </c>
      <c r="K511" t="s">
        <v>1036</v>
      </c>
    </row>
    <row r="512" spans="1:11" ht="17.25" x14ac:dyDescent="0.35">
      <c r="A512" t="s">
        <v>751</v>
      </c>
      <c r="B512" t="s">
        <v>202</v>
      </c>
      <c r="C512" s="2">
        <v>44776</v>
      </c>
      <c r="D512" t="s">
        <v>212</v>
      </c>
      <c r="E512" t="s">
        <v>231</v>
      </c>
      <c r="F512">
        <v>250</v>
      </c>
      <c r="G512" t="s">
        <v>151</v>
      </c>
      <c r="H512" s="6">
        <v>3</v>
      </c>
      <c r="I512" s="7">
        <f t="shared" ca="1" si="0"/>
        <v>0.19565803339490806</v>
      </c>
      <c r="J512" t="s">
        <v>281</v>
      </c>
      <c r="K512" t="s">
        <v>1038</v>
      </c>
    </row>
    <row r="513" spans="1:11" ht="17.25" x14ac:dyDescent="0.35">
      <c r="A513" t="s">
        <v>752</v>
      </c>
      <c r="B513" t="s">
        <v>203</v>
      </c>
      <c r="C513" s="2">
        <v>44757</v>
      </c>
      <c r="D513" t="s">
        <v>213</v>
      </c>
      <c r="E513" t="s">
        <v>230</v>
      </c>
      <c r="F513">
        <v>130</v>
      </c>
      <c r="G513" t="s">
        <v>149</v>
      </c>
      <c r="H513" s="6">
        <v>6</v>
      </c>
      <c r="I513" s="7">
        <f t="shared" ca="1" si="0"/>
        <v>4.0043563808267346E-2</v>
      </c>
      <c r="J513" t="s">
        <v>282</v>
      </c>
      <c r="K513" t="s">
        <v>1038</v>
      </c>
    </row>
    <row r="514" spans="1:11" ht="17.25" x14ac:dyDescent="0.35">
      <c r="A514" t="s">
        <v>753</v>
      </c>
      <c r="B514" t="s">
        <v>200</v>
      </c>
      <c r="C514" s="2">
        <v>44771</v>
      </c>
      <c r="D514" t="s">
        <v>210</v>
      </c>
      <c r="E514" t="s">
        <v>231</v>
      </c>
      <c r="F514">
        <v>72</v>
      </c>
      <c r="G514" t="s">
        <v>150</v>
      </c>
      <c r="H514" s="6">
        <v>8</v>
      </c>
      <c r="I514" s="7">
        <f t="shared" ca="1" si="0"/>
        <v>3.0269290977338548E-2</v>
      </c>
      <c r="J514" t="s">
        <v>283</v>
      </c>
      <c r="K514" t="s">
        <v>1036</v>
      </c>
    </row>
    <row r="515" spans="1:11" ht="17.25" x14ac:dyDescent="0.35">
      <c r="A515" t="s">
        <v>754</v>
      </c>
      <c r="B515" t="s">
        <v>201</v>
      </c>
      <c r="C515" s="2">
        <v>44788</v>
      </c>
      <c r="D515" t="s">
        <v>211</v>
      </c>
      <c r="E515" t="s">
        <v>230</v>
      </c>
      <c r="F515">
        <v>65</v>
      </c>
      <c r="G515" t="s">
        <v>151</v>
      </c>
      <c r="H515" s="6">
        <v>4</v>
      </c>
      <c r="I515" s="7">
        <f t="shared" ca="1" si="0"/>
        <v>0.43676720095984145</v>
      </c>
      <c r="J515" t="s">
        <v>266</v>
      </c>
      <c r="K515" t="s">
        <v>1039</v>
      </c>
    </row>
    <row r="516" spans="1:11" ht="17.25" x14ac:dyDescent="0.35">
      <c r="A516" t="s">
        <v>755</v>
      </c>
      <c r="B516" t="s">
        <v>202</v>
      </c>
      <c r="C516" s="2">
        <v>44762</v>
      </c>
      <c r="D516" t="s">
        <v>212</v>
      </c>
      <c r="E516" t="s">
        <v>231</v>
      </c>
      <c r="F516">
        <v>250</v>
      </c>
      <c r="G516" t="s">
        <v>149</v>
      </c>
      <c r="H516" s="6">
        <v>2</v>
      </c>
      <c r="I516" s="7">
        <f t="shared" ca="1" si="0"/>
        <v>0.49984902103801132</v>
      </c>
      <c r="J516" t="s">
        <v>267</v>
      </c>
      <c r="K516" t="s">
        <v>1039</v>
      </c>
    </row>
    <row r="517" spans="1:11" ht="17.25" x14ac:dyDescent="0.35">
      <c r="A517" t="s">
        <v>756</v>
      </c>
      <c r="B517" t="s">
        <v>203</v>
      </c>
      <c r="C517" s="2">
        <v>44789</v>
      </c>
      <c r="D517" t="s">
        <v>213</v>
      </c>
      <c r="E517" t="s">
        <v>230</v>
      </c>
      <c r="F517">
        <v>130</v>
      </c>
      <c r="G517" t="s">
        <v>150</v>
      </c>
      <c r="H517" s="6">
        <v>6</v>
      </c>
      <c r="I517" s="7">
        <f t="shared" ca="1" si="0"/>
        <v>8.8546964921185412E-2</v>
      </c>
      <c r="J517" t="s">
        <v>268</v>
      </c>
      <c r="K517" t="s">
        <v>1039</v>
      </c>
    </row>
    <row r="518" spans="1:11" ht="17.25" x14ac:dyDescent="0.35">
      <c r="A518" t="s">
        <v>757</v>
      </c>
      <c r="B518" t="s">
        <v>204</v>
      </c>
      <c r="C518" s="2">
        <v>44761</v>
      </c>
      <c r="D518" t="s">
        <v>214</v>
      </c>
      <c r="E518" t="s">
        <v>230</v>
      </c>
      <c r="F518">
        <v>60</v>
      </c>
      <c r="G518" t="s">
        <v>151</v>
      </c>
      <c r="H518" s="6">
        <v>15</v>
      </c>
      <c r="I518" s="7">
        <f t="shared" ca="1" si="0"/>
        <v>3.8529813577887984E-2</v>
      </c>
      <c r="J518" t="s">
        <v>259</v>
      </c>
      <c r="K518" t="s">
        <v>1038</v>
      </c>
    </row>
    <row r="519" spans="1:11" ht="17.25" x14ac:dyDescent="0.35">
      <c r="A519" t="s">
        <v>758</v>
      </c>
      <c r="B519" t="s">
        <v>205</v>
      </c>
      <c r="C519" s="2">
        <v>44790</v>
      </c>
      <c r="D519" t="s">
        <v>222</v>
      </c>
      <c r="E519" t="s">
        <v>231</v>
      </c>
      <c r="F519">
        <v>95</v>
      </c>
      <c r="G519" t="s">
        <v>149</v>
      </c>
      <c r="H519" s="6">
        <v>8</v>
      </c>
      <c r="I519" s="7">
        <f t="shared" ca="1" si="0"/>
        <v>6.6691693189749657E-2</v>
      </c>
      <c r="J519" t="s">
        <v>260</v>
      </c>
      <c r="K519" t="s">
        <v>1039</v>
      </c>
    </row>
    <row r="520" spans="1:11" ht="17.25" x14ac:dyDescent="0.35">
      <c r="A520" t="s">
        <v>759</v>
      </c>
      <c r="B520" t="s">
        <v>200</v>
      </c>
      <c r="C520" s="2">
        <v>44782</v>
      </c>
      <c r="D520" t="s">
        <v>210</v>
      </c>
      <c r="E520" t="s">
        <v>231</v>
      </c>
      <c r="F520">
        <v>72</v>
      </c>
      <c r="G520" t="s">
        <v>150</v>
      </c>
      <c r="H520" s="6">
        <v>4</v>
      </c>
      <c r="I520" s="7">
        <f t="shared" ca="1" si="0"/>
        <v>0.39937405211586174</v>
      </c>
      <c r="J520" t="s">
        <v>261</v>
      </c>
      <c r="K520" t="s">
        <v>1036</v>
      </c>
    </row>
    <row r="521" spans="1:11" ht="17.25" x14ac:dyDescent="0.35">
      <c r="A521" t="s">
        <v>760</v>
      </c>
      <c r="B521" t="s">
        <v>201</v>
      </c>
      <c r="C521" s="2">
        <v>44802</v>
      </c>
      <c r="D521" t="s">
        <v>211</v>
      </c>
      <c r="E521" t="s">
        <v>231</v>
      </c>
      <c r="F521">
        <v>65</v>
      </c>
      <c r="G521" t="s">
        <v>151</v>
      </c>
      <c r="H521" s="6">
        <v>3</v>
      </c>
      <c r="I521" s="7">
        <f t="shared" ca="1" si="0"/>
        <v>0.55615155951801087</v>
      </c>
      <c r="J521" t="s">
        <v>262</v>
      </c>
      <c r="K521" t="s">
        <v>1039</v>
      </c>
    </row>
    <row r="522" spans="1:11" ht="17.25" x14ac:dyDescent="0.35">
      <c r="A522" t="s">
        <v>761</v>
      </c>
      <c r="B522" t="s">
        <v>202</v>
      </c>
      <c r="C522" s="2">
        <v>44791</v>
      </c>
      <c r="D522" t="s">
        <v>212</v>
      </c>
      <c r="E522" t="s">
        <v>230</v>
      </c>
      <c r="F522">
        <v>250</v>
      </c>
      <c r="G522" t="s">
        <v>149</v>
      </c>
      <c r="H522" s="6">
        <v>1</v>
      </c>
      <c r="I522" s="7">
        <f t="shared" ca="1" si="0"/>
        <v>0.88721973041752933</v>
      </c>
      <c r="J522" t="s">
        <v>263</v>
      </c>
      <c r="K522" t="s">
        <v>1037</v>
      </c>
    </row>
    <row r="523" spans="1:11" ht="17.25" x14ac:dyDescent="0.35">
      <c r="A523" t="s">
        <v>762</v>
      </c>
      <c r="B523" t="s">
        <v>203</v>
      </c>
      <c r="C523" s="2">
        <v>44795</v>
      </c>
      <c r="D523" t="s">
        <v>213</v>
      </c>
      <c r="E523" t="s">
        <v>230</v>
      </c>
      <c r="F523">
        <v>130</v>
      </c>
      <c r="G523" t="s">
        <v>150</v>
      </c>
      <c r="H523" s="6">
        <v>3</v>
      </c>
      <c r="I523" s="7">
        <f t="shared" ca="1" si="0"/>
        <v>0.95274486113227153</v>
      </c>
      <c r="J523" t="s">
        <v>264</v>
      </c>
      <c r="K523" t="s">
        <v>1037</v>
      </c>
    </row>
    <row r="524" spans="1:11" ht="17.25" x14ac:dyDescent="0.35">
      <c r="A524" t="s">
        <v>763</v>
      </c>
      <c r="B524" t="s">
        <v>200</v>
      </c>
      <c r="C524" s="2">
        <v>44759</v>
      </c>
      <c r="D524" t="s">
        <v>210</v>
      </c>
      <c r="E524" t="s">
        <v>230</v>
      </c>
      <c r="F524">
        <v>72</v>
      </c>
      <c r="G524" t="s">
        <v>151</v>
      </c>
      <c r="H524" s="6">
        <v>6</v>
      </c>
      <c r="I524" s="7">
        <f t="shared" ca="1" si="0"/>
        <v>0.57274440475382715</v>
      </c>
      <c r="J524" t="s">
        <v>265</v>
      </c>
      <c r="K524" t="s">
        <v>1037</v>
      </c>
    </row>
    <row r="525" spans="1:11" ht="17.25" x14ac:dyDescent="0.35">
      <c r="A525" t="s">
        <v>764</v>
      </c>
      <c r="B525" t="s">
        <v>201</v>
      </c>
      <c r="C525" s="2">
        <v>44756</v>
      </c>
      <c r="D525" t="s">
        <v>211</v>
      </c>
      <c r="E525" t="s">
        <v>230</v>
      </c>
      <c r="F525">
        <v>65</v>
      </c>
      <c r="G525" t="s">
        <v>149</v>
      </c>
      <c r="H525" s="6">
        <v>12</v>
      </c>
      <c r="I525" s="7">
        <f t="shared" ca="1" si="0"/>
        <v>0.7700343489013538</v>
      </c>
      <c r="J525" t="s">
        <v>266</v>
      </c>
      <c r="K525" t="s">
        <v>1039</v>
      </c>
    </row>
    <row r="526" spans="1:11" ht="17.25" x14ac:dyDescent="0.35">
      <c r="A526" t="s">
        <v>765</v>
      </c>
      <c r="B526" t="s">
        <v>202</v>
      </c>
      <c r="C526" s="2">
        <v>44786</v>
      </c>
      <c r="D526" t="s">
        <v>212</v>
      </c>
      <c r="E526" t="s">
        <v>230</v>
      </c>
      <c r="F526">
        <v>250</v>
      </c>
      <c r="G526" t="s">
        <v>150</v>
      </c>
      <c r="H526" s="6">
        <v>3</v>
      </c>
      <c r="I526" s="7">
        <f t="shared" ca="1" si="0"/>
        <v>0.98626566460911125</v>
      </c>
      <c r="J526" t="s">
        <v>267</v>
      </c>
      <c r="K526" t="s">
        <v>1039</v>
      </c>
    </row>
    <row r="527" spans="1:11" ht="17.25" x14ac:dyDescent="0.35">
      <c r="A527" t="s">
        <v>766</v>
      </c>
      <c r="B527" t="s">
        <v>203</v>
      </c>
      <c r="C527" s="2">
        <v>44757</v>
      </c>
      <c r="D527" t="s">
        <v>213</v>
      </c>
      <c r="E527" t="s">
        <v>230</v>
      </c>
      <c r="F527">
        <v>130</v>
      </c>
      <c r="G527" t="s">
        <v>151</v>
      </c>
      <c r="H527" s="6">
        <v>5</v>
      </c>
      <c r="I527" s="7">
        <f t="shared" ca="1" si="0"/>
        <v>0.9367468028331607</v>
      </c>
      <c r="J527" t="s">
        <v>268</v>
      </c>
      <c r="K527" t="s">
        <v>1039</v>
      </c>
    </row>
    <row r="528" spans="1:11" ht="17.25" x14ac:dyDescent="0.35">
      <c r="A528" t="s">
        <v>767</v>
      </c>
      <c r="B528" t="s">
        <v>204</v>
      </c>
      <c r="C528" s="2">
        <v>44787</v>
      </c>
      <c r="D528" t="s">
        <v>214</v>
      </c>
      <c r="E528" t="s">
        <v>230</v>
      </c>
      <c r="F528">
        <v>60</v>
      </c>
      <c r="G528" t="s">
        <v>149</v>
      </c>
      <c r="H528" s="6">
        <v>7</v>
      </c>
      <c r="I528" s="7">
        <f t="shared" ca="1" si="0"/>
        <v>0.43039976192020202</v>
      </c>
      <c r="J528" t="s">
        <v>269</v>
      </c>
      <c r="K528" t="s">
        <v>1038</v>
      </c>
    </row>
    <row r="529" spans="1:11" ht="17.25" x14ac:dyDescent="0.35">
      <c r="A529" t="s">
        <v>768</v>
      </c>
      <c r="B529" t="s">
        <v>200</v>
      </c>
      <c r="C529" s="2">
        <v>44763</v>
      </c>
      <c r="D529" t="s">
        <v>210</v>
      </c>
      <c r="E529" t="s">
        <v>230</v>
      </c>
      <c r="F529">
        <v>72</v>
      </c>
      <c r="G529" t="s">
        <v>150</v>
      </c>
      <c r="H529" s="6">
        <v>7</v>
      </c>
      <c r="I529" s="7">
        <f t="shared" ca="1" si="0"/>
        <v>0.89501772110118871</v>
      </c>
      <c r="J529" t="s">
        <v>270</v>
      </c>
      <c r="K529" t="s">
        <v>1038</v>
      </c>
    </row>
    <row r="530" spans="1:11" ht="17.25" x14ac:dyDescent="0.35">
      <c r="A530" t="s">
        <v>769</v>
      </c>
      <c r="B530" t="s">
        <v>201</v>
      </c>
      <c r="C530" s="2">
        <v>44799</v>
      </c>
      <c r="D530" t="s">
        <v>211</v>
      </c>
      <c r="E530" t="s">
        <v>230</v>
      </c>
      <c r="F530">
        <v>65</v>
      </c>
      <c r="G530" t="s">
        <v>151</v>
      </c>
      <c r="H530" s="6">
        <v>12</v>
      </c>
      <c r="I530" s="7">
        <f t="shared" ca="1" si="0"/>
        <v>0.9535454107054564</v>
      </c>
      <c r="J530" t="s">
        <v>271</v>
      </c>
      <c r="K530" t="s">
        <v>1037</v>
      </c>
    </row>
    <row r="531" spans="1:11" ht="17.25" x14ac:dyDescent="0.35">
      <c r="A531" t="s">
        <v>770</v>
      </c>
      <c r="B531" t="s">
        <v>202</v>
      </c>
      <c r="C531" s="2">
        <v>44798</v>
      </c>
      <c r="D531" t="s">
        <v>212</v>
      </c>
      <c r="E531" t="s">
        <v>231</v>
      </c>
      <c r="F531">
        <v>250</v>
      </c>
      <c r="G531" t="s">
        <v>149</v>
      </c>
      <c r="H531" s="6">
        <v>1</v>
      </c>
      <c r="I531" s="7">
        <f t="shared" ca="1" si="0"/>
        <v>0.83636516778473824</v>
      </c>
      <c r="J531" t="s">
        <v>272</v>
      </c>
      <c r="K531" t="s">
        <v>1037</v>
      </c>
    </row>
    <row r="532" spans="1:11" ht="17.25" x14ac:dyDescent="0.35">
      <c r="A532" t="s">
        <v>771</v>
      </c>
      <c r="B532" t="s">
        <v>203</v>
      </c>
      <c r="C532" s="2">
        <v>44807</v>
      </c>
      <c r="D532" t="s">
        <v>213</v>
      </c>
      <c r="E532" t="s">
        <v>230</v>
      </c>
      <c r="F532">
        <v>130</v>
      </c>
      <c r="G532" t="s">
        <v>150</v>
      </c>
      <c r="H532" s="6">
        <v>2</v>
      </c>
      <c r="I532" s="7">
        <f t="shared" ca="1" si="0"/>
        <v>9.7273517467837078E-2</v>
      </c>
      <c r="J532" t="s">
        <v>273</v>
      </c>
      <c r="K532" t="s">
        <v>1036</v>
      </c>
    </row>
    <row r="533" spans="1:11" ht="17.25" x14ac:dyDescent="0.35">
      <c r="A533" t="s">
        <v>772</v>
      </c>
      <c r="B533" t="s">
        <v>200</v>
      </c>
      <c r="C533" s="2">
        <v>44769</v>
      </c>
      <c r="D533" t="s">
        <v>210</v>
      </c>
      <c r="E533" t="s">
        <v>230</v>
      </c>
      <c r="F533">
        <v>72</v>
      </c>
      <c r="G533" t="s">
        <v>151</v>
      </c>
      <c r="H533" s="6">
        <v>7</v>
      </c>
      <c r="I533" s="7">
        <f t="shared" ca="1" si="0"/>
        <v>1.4606215871735162E-2</v>
      </c>
      <c r="J533" t="s">
        <v>274</v>
      </c>
      <c r="K533" t="s">
        <v>1036</v>
      </c>
    </row>
    <row r="534" spans="1:11" ht="17.25" x14ac:dyDescent="0.35">
      <c r="A534" t="s">
        <v>773</v>
      </c>
      <c r="B534" t="s">
        <v>201</v>
      </c>
      <c r="C534" s="2">
        <v>44779</v>
      </c>
      <c r="D534" t="s">
        <v>211</v>
      </c>
      <c r="E534" t="s">
        <v>230</v>
      </c>
      <c r="F534">
        <v>65</v>
      </c>
      <c r="G534" t="s">
        <v>149</v>
      </c>
      <c r="H534" s="6">
        <v>3</v>
      </c>
      <c r="I534" s="7">
        <f t="shared" ca="1" si="0"/>
        <v>0.55933151661829827</v>
      </c>
      <c r="J534" t="s">
        <v>275</v>
      </c>
      <c r="K534" t="s">
        <v>1036</v>
      </c>
    </row>
    <row r="535" spans="1:11" ht="17.25" x14ac:dyDescent="0.35">
      <c r="A535" t="s">
        <v>774</v>
      </c>
      <c r="B535" t="s">
        <v>202</v>
      </c>
      <c r="C535" s="2">
        <v>44769</v>
      </c>
      <c r="D535" t="s">
        <v>212</v>
      </c>
      <c r="E535" t="s">
        <v>230</v>
      </c>
      <c r="F535">
        <v>250</v>
      </c>
      <c r="G535" t="s">
        <v>150</v>
      </c>
      <c r="H535" s="6">
        <v>2</v>
      </c>
      <c r="I535" s="7">
        <f t="shared" ca="1" si="0"/>
        <v>6.8106459815219234E-3</v>
      </c>
      <c r="J535" t="s">
        <v>276</v>
      </c>
      <c r="K535" t="s">
        <v>1036</v>
      </c>
    </row>
    <row r="536" spans="1:11" ht="17.25" x14ac:dyDescent="0.35">
      <c r="A536" t="s">
        <v>775</v>
      </c>
      <c r="B536" t="s">
        <v>203</v>
      </c>
      <c r="C536" s="2">
        <v>44756</v>
      </c>
      <c r="D536" t="s">
        <v>213</v>
      </c>
      <c r="E536" t="s">
        <v>230</v>
      </c>
      <c r="F536">
        <v>130</v>
      </c>
      <c r="G536" t="s">
        <v>151</v>
      </c>
      <c r="H536" s="6">
        <v>3</v>
      </c>
      <c r="I536" s="7">
        <f t="shared" ca="1" si="0"/>
        <v>0.69049387715029376</v>
      </c>
      <c r="J536" t="s">
        <v>277</v>
      </c>
      <c r="K536" t="s">
        <v>1036</v>
      </c>
    </row>
    <row r="537" spans="1:11" ht="17.25" x14ac:dyDescent="0.35">
      <c r="A537" t="s">
        <v>776</v>
      </c>
      <c r="B537" t="s">
        <v>204</v>
      </c>
      <c r="C537" s="2">
        <v>44799</v>
      </c>
      <c r="D537" t="s">
        <v>214</v>
      </c>
      <c r="E537" t="s">
        <v>231</v>
      </c>
      <c r="F537">
        <v>60</v>
      </c>
      <c r="G537" t="s">
        <v>149</v>
      </c>
      <c r="H537" s="6">
        <v>12</v>
      </c>
      <c r="I537" s="7">
        <f t="shared" ca="1" si="0"/>
        <v>0.92778843698500602</v>
      </c>
      <c r="J537" t="s">
        <v>278</v>
      </c>
      <c r="K537" t="s">
        <v>1039</v>
      </c>
    </row>
    <row r="538" spans="1:11" ht="17.25" x14ac:dyDescent="0.35">
      <c r="A538" t="s">
        <v>777</v>
      </c>
      <c r="B538" t="s">
        <v>205</v>
      </c>
      <c r="C538" s="2">
        <v>44807</v>
      </c>
      <c r="D538" t="s">
        <v>222</v>
      </c>
      <c r="E538" t="s">
        <v>230</v>
      </c>
      <c r="F538">
        <v>95</v>
      </c>
      <c r="G538" t="s">
        <v>150</v>
      </c>
      <c r="H538" s="6">
        <v>3</v>
      </c>
      <c r="I538" s="7">
        <f t="shared" ca="1" si="0"/>
        <v>0.71129180285982485</v>
      </c>
      <c r="J538" t="s">
        <v>279</v>
      </c>
      <c r="K538" t="s">
        <v>1039</v>
      </c>
    </row>
    <row r="539" spans="1:11" ht="17.25" x14ac:dyDescent="0.35">
      <c r="A539" t="s">
        <v>778</v>
      </c>
      <c r="B539" t="s">
        <v>200</v>
      </c>
      <c r="C539" s="2">
        <v>44769</v>
      </c>
      <c r="D539" t="s">
        <v>210</v>
      </c>
      <c r="E539" t="s">
        <v>230</v>
      </c>
      <c r="F539">
        <v>72</v>
      </c>
      <c r="G539" t="s">
        <v>151</v>
      </c>
      <c r="H539" s="6">
        <v>6</v>
      </c>
      <c r="I539" s="7">
        <f t="shared" ca="1" si="0"/>
        <v>0.40532835295618364</v>
      </c>
      <c r="J539" t="s">
        <v>280</v>
      </c>
      <c r="K539" t="s">
        <v>1036</v>
      </c>
    </row>
    <row r="540" spans="1:11" ht="17.25" x14ac:dyDescent="0.35">
      <c r="A540" t="s">
        <v>779</v>
      </c>
      <c r="B540" t="s">
        <v>201</v>
      </c>
      <c r="C540" s="2">
        <v>44805</v>
      </c>
      <c r="D540" t="s">
        <v>211</v>
      </c>
      <c r="E540" t="s">
        <v>230</v>
      </c>
      <c r="F540">
        <v>65</v>
      </c>
      <c r="G540" t="s">
        <v>149</v>
      </c>
      <c r="H540" s="6">
        <v>5</v>
      </c>
      <c r="I540" s="7">
        <f t="shared" ca="1" si="0"/>
        <v>0.46341480585110673</v>
      </c>
      <c r="J540" t="s">
        <v>281</v>
      </c>
      <c r="K540" t="s">
        <v>1038</v>
      </c>
    </row>
    <row r="541" spans="1:11" ht="17.25" x14ac:dyDescent="0.35">
      <c r="A541" t="s">
        <v>780</v>
      </c>
      <c r="B541" t="s">
        <v>202</v>
      </c>
      <c r="C541" s="2">
        <v>44796</v>
      </c>
      <c r="D541" t="s">
        <v>212</v>
      </c>
      <c r="E541" t="s">
        <v>231</v>
      </c>
      <c r="F541">
        <v>250</v>
      </c>
      <c r="G541" t="s">
        <v>150</v>
      </c>
      <c r="H541" s="6">
        <v>3</v>
      </c>
      <c r="I541" s="7">
        <f t="shared" ca="1" si="0"/>
        <v>0.24391557253717311</v>
      </c>
      <c r="J541" t="s">
        <v>282</v>
      </c>
      <c r="K541" t="s">
        <v>1038</v>
      </c>
    </row>
    <row r="542" spans="1:11" ht="17.25" x14ac:dyDescent="0.35">
      <c r="A542" t="s">
        <v>781</v>
      </c>
      <c r="B542" t="s">
        <v>203</v>
      </c>
      <c r="C542" s="2">
        <v>44798</v>
      </c>
      <c r="D542" t="s">
        <v>213</v>
      </c>
      <c r="E542" t="s">
        <v>231</v>
      </c>
      <c r="F542">
        <v>130</v>
      </c>
      <c r="G542" t="s">
        <v>151</v>
      </c>
      <c r="H542" s="6">
        <v>5</v>
      </c>
      <c r="I542" s="7">
        <f t="shared" ca="1" si="0"/>
        <v>1.8461511553814591E-2</v>
      </c>
      <c r="J542" t="s">
        <v>283</v>
      </c>
      <c r="K542" t="s">
        <v>1036</v>
      </c>
    </row>
    <row r="543" spans="1:11" ht="17.25" x14ac:dyDescent="0.35">
      <c r="A543" t="s">
        <v>782</v>
      </c>
      <c r="B543" t="s">
        <v>200</v>
      </c>
      <c r="C543" s="2">
        <v>44756</v>
      </c>
      <c r="D543" t="s">
        <v>210</v>
      </c>
      <c r="E543" t="s">
        <v>231</v>
      </c>
      <c r="F543">
        <v>72</v>
      </c>
      <c r="G543" t="s">
        <v>149</v>
      </c>
      <c r="H543" s="6">
        <v>6</v>
      </c>
      <c r="I543" s="7">
        <f t="shared" ca="1" si="0"/>
        <v>0.22233944663617522</v>
      </c>
      <c r="J543" t="s">
        <v>284</v>
      </c>
      <c r="K543" t="s">
        <v>1039</v>
      </c>
    </row>
    <row r="544" spans="1:11" ht="17.25" x14ac:dyDescent="0.35">
      <c r="A544" t="s">
        <v>783</v>
      </c>
      <c r="B544" t="s">
        <v>201</v>
      </c>
      <c r="C544" s="2">
        <v>44800</v>
      </c>
      <c r="D544" t="s">
        <v>211</v>
      </c>
      <c r="E544" t="s">
        <v>231</v>
      </c>
      <c r="F544">
        <v>65</v>
      </c>
      <c r="G544" t="s">
        <v>150</v>
      </c>
      <c r="H544" s="6">
        <v>11</v>
      </c>
      <c r="I544" s="7">
        <f t="shared" ca="1" si="0"/>
        <v>0.35391014589011549</v>
      </c>
      <c r="J544" t="s">
        <v>285</v>
      </c>
      <c r="K544" t="s">
        <v>1039</v>
      </c>
    </row>
    <row r="545" spans="1:11" ht="17.25" x14ac:dyDescent="0.35">
      <c r="A545" t="s">
        <v>784</v>
      </c>
      <c r="B545" t="s">
        <v>202</v>
      </c>
      <c r="C545" s="2">
        <v>44758</v>
      </c>
      <c r="D545" t="s">
        <v>212</v>
      </c>
      <c r="E545" t="s">
        <v>231</v>
      </c>
      <c r="F545">
        <v>250</v>
      </c>
      <c r="G545" t="s">
        <v>151</v>
      </c>
      <c r="H545" s="6">
        <v>1</v>
      </c>
      <c r="I545" s="7">
        <f t="shared" ca="1" si="0"/>
        <v>0.45525913949668018</v>
      </c>
      <c r="J545" t="s">
        <v>286</v>
      </c>
      <c r="K545" t="s">
        <v>1036</v>
      </c>
    </row>
    <row r="546" spans="1:11" ht="17.25" x14ac:dyDescent="0.35">
      <c r="A546" t="s">
        <v>785</v>
      </c>
      <c r="B546" t="s">
        <v>203</v>
      </c>
      <c r="C546" s="2">
        <v>44788</v>
      </c>
      <c r="D546" t="s">
        <v>213</v>
      </c>
      <c r="E546" t="s">
        <v>231</v>
      </c>
      <c r="F546">
        <v>130</v>
      </c>
      <c r="G546" t="s">
        <v>149</v>
      </c>
      <c r="H546" s="6">
        <v>3</v>
      </c>
      <c r="I546" s="7">
        <f t="shared" ca="1" si="0"/>
        <v>0.38529488504019049</v>
      </c>
      <c r="J546" t="s">
        <v>259</v>
      </c>
      <c r="K546" t="s">
        <v>1038</v>
      </c>
    </row>
    <row r="547" spans="1:11" ht="17.25" x14ac:dyDescent="0.35">
      <c r="A547" t="s">
        <v>786</v>
      </c>
      <c r="B547" t="s">
        <v>200</v>
      </c>
      <c r="C547" s="2">
        <v>44793</v>
      </c>
      <c r="D547" t="s">
        <v>210</v>
      </c>
      <c r="E547" t="s">
        <v>230</v>
      </c>
      <c r="F547">
        <v>72</v>
      </c>
      <c r="G547" t="s">
        <v>149</v>
      </c>
      <c r="H547" s="6">
        <v>10</v>
      </c>
      <c r="I547" s="7">
        <f t="shared" ca="1" si="0"/>
        <v>0.91976705766006861</v>
      </c>
      <c r="J547" t="s">
        <v>260</v>
      </c>
      <c r="K547" t="s">
        <v>1039</v>
      </c>
    </row>
    <row r="548" spans="1:11" ht="17.25" x14ac:dyDescent="0.35">
      <c r="A548" t="s">
        <v>787</v>
      </c>
      <c r="B548" t="s">
        <v>201</v>
      </c>
      <c r="C548" s="2">
        <v>44784</v>
      </c>
      <c r="D548" t="s">
        <v>211</v>
      </c>
      <c r="E548" t="s">
        <v>231</v>
      </c>
      <c r="F548">
        <v>65</v>
      </c>
      <c r="G548" t="s">
        <v>150</v>
      </c>
      <c r="H548" s="6">
        <v>6</v>
      </c>
      <c r="I548" s="7">
        <f t="shared" ca="1" si="0"/>
        <v>0.15198576873076231</v>
      </c>
      <c r="J548" t="s">
        <v>261</v>
      </c>
      <c r="K548" t="s">
        <v>1036</v>
      </c>
    </row>
    <row r="549" spans="1:11" ht="17.25" x14ac:dyDescent="0.35">
      <c r="A549" t="s">
        <v>788</v>
      </c>
      <c r="B549" t="s">
        <v>202</v>
      </c>
      <c r="C549" s="2">
        <v>44793</v>
      </c>
      <c r="D549" t="s">
        <v>212</v>
      </c>
      <c r="E549" t="s">
        <v>230</v>
      </c>
      <c r="F549">
        <v>250</v>
      </c>
      <c r="G549" t="s">
        <v>151</v>
      </c>
      <c r="H549" s="6">
        <v>2</v>
      </c>
      <c r="I549" s="7">
        <f t="shared" ca="1" si="0"/>
        <v>0.94558028523897464</v>
      </c>
      <c r="J549" t="s">
        <v>262</v>
      </c>
      <c r="K549" t="s">
        <v>1039</v>
      </c>
    </row>
    <row r="550" spans="1:11" ht="17.25" x14ac:dyDescent="0.35">
      <c r="A550" t="s">
        <v>789</v>
      </c>
      <c r="B550" t="s">
        <v>203</v>
      </c>
      <c r="C550" s="2">
        <v>44796</v>
      </c>
      <c r="D550" t="s">
        <v>213</v>
      </c>
      <c r="E550" t="s">
        <v>231</v>
      </c>
      <c r="F550">
        <v>130</v>
      </c>
      <c r="G550" t="s">
        <v>149</v>
      </c>
      <c r="H550" s="6">
        <v>5</v>
      </c>
      <c r="I550" s="7">
        <f t="shared" ca="1" si="0"/>
        <v>0.27899536931315783</v>
      </c>
      <c r="J550" t="s">
        <v>263</v>
      </c>
      <c r="K550" t="s">
        <v>1037</v>
      </c>
    </row>
    <row r="551" spans="1:11" ht="17.25" x14ac:dyDescent="0.35">
      <c r="A551" t="s">
        <v>790</v>
      </c>
      <c r="B551" t="s">
        <v>200</v>
      </c>
      <c r="C551" s="2">
        <v>44758</v>
      </c>
      <c r="D551" t="s">
        <v>210</v>
      </c>
      <c r="E551" t="s">
        <v>230</v>
      </c>
      <c r="F551">
        <v>72</v>
      </c>
      <c r="G551" t="s">
        <v>150</v>
      </c>
      <c r="H551" s="6">
        <v>9</v>
      </c>
      <c r="I551" s="7">
        <f t="shared" ca="1" si="0"/>
        <v>0.61609675170253586</v>
      </c>
      <c r="J551" t="s">
        <v>264</v>
      </c>
      <c r="K551" t="s">
        <v>1037</v>
      </c>
    </row>
    <row r="552" spans="1:11" ht="17.25" x14ac:dyDescent="0.35">
      <c r="A552" t="s">
        <v>791</v>
      </c>
      <c r="B552" t="s">
        <v>201</v>
      </c>
      <c r="C552" s="2">
        <v>44757</v>
      </c>
      <c r="D552" t="s">
        <v>211</v>
      </c>
      <c r="E552" t="s">
        <v>231</v>
      </c>
      <c r="F552">
        <v>65</v>
      </c>
      <c r="G552" t="s">
        <v>151</v>
      </c>
      <c r="H552" s="6">
        <v>5</v>
      </c>
      <c r="I552" s="7">
        <f t="shared" ca="1" si="0"/>
        <v>0.42157905873956192</v>
      </c>
      <c r="J552" t="s">
        <v>265</v>
      </c>
      <c r="K552" t="s">
        <v>1037</v>
      </c>
    </row>
    <row r="553" spans="1:11" ht="17.25" x14ac:dyDescent="0.35">
      <c r="A553" t="s">
        <v>792</v>
      </c>
      <c r="B553" t="s">
        <v>202</v>
      </c>
      <c r="C553" s="2">
        <v>44758</v>
      </c>
      <c r="D553" t="s">
        <v>212</v>
      </c>
      <c r="E553" t="s">
        <v>230</v>
      </c>
      <c r="F553">
        <v>250</v>
      </c>
      <c r="G553" t="s">
        <v>149</v>
      </c>
      <c r="H553" s="6">
        <v>1</v>
      </c>
      <c r="I553" s="7">
        <f t="shared" ca="1" si="0"/>
        <v>0.92000943164563131</v>
      </c>
      <c r="J553" t="s">
        <v>266</v>
      </c>
      <c r="K553" t="s">
        <v>1039</v>
      </c>
    </row>
    <row r="554" spans="1:11" ht="17.25" x14ac:dyDescent="0.35">
      <c r="A554" t="s">
        <v>793</v>
      </c>
      <c r="B554" t="s">
        <v>203</v>
      </c>
      <c r="C554" s="2">
        <v>44800</v>
      </c>
      <c r="D554" t="s">
        <v>213</v>
      </c>
      <c r="E554" t="s">
        <v>231</v>
      </c>
      <c r="F554">
        <v>130</v>
      </c>
      <c r="G554" t="s">
        <v>150</v>
      </c>
      <c r="H554" s="6">
        <v>3</v>
      </c>
      <c r="I554" s="7">
        <f t="shared" ca="1" si="0"/>
        <v>0.56890629995276654</v>
      </c>
      <c r="J554" t="s">
        <v>267</v>
      </c>
      <c r="K554" t="s">
        <v>1039</v>
      </c>
    </row>
    <row r="555" spans="1:11" ht="17.25" x14ac:dyDescent="0.35">
      <c r="A555" t="s">
        <v>794</v>
      </c>
      <c r="B555" t="s">
        <v>204</v>
      </c>
      <c r="C555" s="2">
        <v>44780</v>
      </c>
      <c r="D555" t="s">
        <v>214</v>
      </c>
      <c r="E555" t="s">
        <v>230</v>
      </c>
      <c r="F555">
        <v>60</v>
      </c>
      <c r="G555" t="s">
        <v>151</v>
      </c>
      <c r="H555" s="6">
        <v>7</v>
      </c>
      <c r="I555" s="7">
        <f t="shared" ca="1" si="0"/>
        <v>0.42466663285542794</v>
      </c>
      <c r="J555" t="s">
        <v>268</v>
      </c>
      <c r="K555" t="s">
        <v>1039</v>
      </c>
    </row>
    <row r="556" spans="1:11" ht="17.25" x14ac:dyDescent="0.35">
      <c r="A556" t="s">
        <v>795</v>
      </c>
      <c r="B556" t="s">
        <v>200</v>
      </c>
      <c r="C556" s="2">
        <v>44807</v>
      </c>
      <c r="D556" t="s">
        <v>210</v>
      </c>
      <c r="E556" t="s">
        <v>231</v>
      </c>
      <c r="F556">
        <v>72</v>
      </c>
      <c r="G556" t="s">
        <v>149</v>
      </c>
      <c r="H556" s="6">
        <v>12</v>
      </c>
      <c r="I556" s="7">
        <f t="shared" ca="1" si="0"/>
        <v>3.6226785559961283E-2</v>
      </c>
      <c r="J556" t="s">
        <v>269</v>
      </c>
      <c r="K556" t="s">
        <v>1038</v>
      </c>
    </row>
    <row r="557" spans="1:11" ht="17.25" x14ac:dyDescent="0.35">
      <c r="A557" t="s">
        <v>796</v>
      </c>
      <c r="B557" t="s">
        <v>201</v>
      </c>
      <c r="C557" s="2">
        <v>44798</v>
      </c>
      <c r="D557" t="s">
        <v>211</v>
      </c>
      <c r="E557" t="s">
        <v>230</v>
      </c>
      <c r="F557">
        <v>65</v>
      </c>
      <c r="G557" t="s">
        <v>150</v>
      </c>
      <c r="H557" s="6">
        <v>12</v>
      </c>
      <c r="I557" s="7">
        <f t="shared" ca="1" si="0"/>
        <v>2.2867588542537898E-2</v>
      </c>
      <c r="J557" t="s">
        <v>270</v>
      </c>
      <c r="K557" t="s">
        <v>1038</v>
      </c>
    </row>
    <row r="558" spans="1:11" ht="17.25" x14ac:dyDescent="0.35">
      <c r="A558" t="s">
        <v>797</v>
      </c>
      <c r="B558" t="s">
        <v>202</v>
      </c>
      <c r="C558" s="2">
        <v>44810</v>
      </c>
      <c r="D558" t="s">
        <v>212</v>
      </c>
      <c r="E558" t="s">
        <v>231</v>
      </c>
      <c r="F558">
        <v>250</v>
      </c>
      <c r="G558" t="s">
        <v>151</v>
      </c>
      <c r="H558" s="6">
        <v>3</v>
      </c>
      <c r="I558" s="7">
        <f t="shared" ca="1" si="0"/>
        <v>0.7169186513274165</v>
      </c>
      <c r="J558" t="s">
        <v>271</v>
      </c>
      <c r="K558" t="s">
        <v>1037</v>
      </c>
    </row>
    <row r="559" spans="1:11" ht="17.25" x14ac:dyDescent="0.35">
      <c r="A559" t="s">
        <v>798</v>
      </c>
      <c r="B559" t="s">
        <v>203</v>
      </c>
      <c r="C559" s="2">
        <v>44764</v>
      </c>
      <c r="D559" t="s">
        <v>213</v>
      </c>
      <c r="E559" t="s">
        <v>230</v>
      </c>
      <c r="F559">
        <v>130</v>
      </c>
      <c r="G559" t="s">
        <v>149</v>
      </c>
      <c r="H559" s="6">
        <v>5</v>
      </c>
      <c r="I559" s="7">
        <f t="shared" ca="1" si="0"/>
        <v>0.96323184501071646</v>
      </c>
      <c r="J559" t="s">
        <v>272</v>
      </c>
      <c r="K559" t="s">
        <v>1037</v>
      </c>
    </row>
    <row r="560" spans="1:11" ht="17.25" x14ac:dyDescent="0.35">
      <c r="A560" t="s">
        <v>799</v>
      </c>
      <c r="B560" t="s">
        <v>200</v>
      </c>
      <c r="C560" s="2">
        <v>44766</v>
      </c>
      <c r="D560" t="s">
        <v>210</v>
      </c>
      <c r="E560" t="s">
        <v>231</v>
      </c>
      <c r="F560">
        <v>72</v>
      </c>
      <c r="G560" t="s">
        <v>150</v>
      </c>
      <c r="H560" s="6">
        <v>4</v>
      </c>
      <c r="I560" s="7">
        <f t="shared" ca="1" si="0"/>
        <v>0.49582712782797778</v>
      </c>
      <c r="J560" t="s">
        <v>273</v>
      </c>
      <c r="K560" t="s">
        <v>1036</v>
      </c>
    </row>
    <row r="561" spans="1:11" ht="17.25" x14ac:dyDescent="0.35">
      <c r="A561" t="s">
        <v>800</v>
      </c>
      <c r="B561" t="s">
        <v>201</v>
      </c>
      <c r="C561" s="2">
        <v>44794</v>
      </c>
      <c r="D561" t="s">
        <v>211</v>
      </c>
      <c r="E561" t="s">
        <v>230</v>
      </c>
      <c r="F561">
        <v>65</v>
      </c>
      <c r="G561" t="s">
        <v>151</v>
      </c>
      <c r="H561" s="6">
        <v>9</v>
      </c>
      <c r="I561" s="7">
        <f t="shared" ca="1" si="0"/>
        <v>9.7850194080633779E-2</v>
      </c>
      <c r="J561" t="s">
        <v>274</v>
      </c>
      <c r="K561" t="s">
        <v>1036</v>
      </c>
    </row>
    <row r="562" spans="1:11" ht="17.25" x14ac:dyDescent="0.35">
      <c r="A562" t="s">
        <v>801</v>
      </c>
      <c r="B562" t="s">
        <v>202</v>
      </c>
      <c r="C562" s="2">
        <v>44800</v>
      </c>
      <c r="D562" t="s">
        <v>212</v>
      </c>
      <c r="E562" t="s">
        <v>231</v>
      </c>
      <c r="F562">
        <v>250</v>
      </c>
      <c r="G562" t="s">
        <v>149</v>
      </c>
      <c r="H562" s="6">
        <v>3</v>
      </c>
      <c r="I562" s="7">
        <f t="shared" ca="1" si="0"/>
        <v>0.47716874603150294</v>
      </c>
      <c r="J562" t="s">
        <v>275</v>
      </c>
      <c r="K562" t="s">
        <v>1036</v>
      </c>
    </row>
    <row r="563" spans="1:11" ht="17.25" x14ac:dyDescent="0.35">
      <c r="A563" t="s">
        <v>802</v>
      </c>
      <c r="B563" t="s">
        <v>203</v>
      </c>
      <c r="C563" s="2">
        <v>44792</v>
      </c>
      <c r="D563" t="s">
        <v>213</v>
      </c>
      <c r="E563" t="s">
        <v>230</v>
      </c>
      <c r="F563">
        <v>130</v>
      </c>
      <c r="G563" t="s">
        <v>150</v>
      </c>
      <c r="H563" s="6">
        <v>5</v>
      </c>
      <c r="I563" s="7">
        <f t="shared" ca="1" si="0"/>
        <v>0.32961809840431411</v>
      </c>
      <c r="J563" t="s">
        <v>276</v>
      </c>
      <c r="K563" t="s">
        <v>1036</v>
      </c>
    </row>
    <row r="564" spans="1:11" ht="17.25" x14ac:dyDescent="0.35">
      <c r="A564" t="s">
        <v>803</v>
      </c>
      <c r="B564" t="s">
        <v>204</v>
      </c>
      <c r="C564" s="2">
        <v>44809</v>
      </c>
      <c r="D564" t="s">
        <v>214</v>
      </c>
      <c r="E564" t="s">
        <v>230</v>
      </c>
      <c r="F564">
        <v>60</v>
      </c>
      <c r="G564" t="s">
        <v>151</v>
      </c>
      <c r="H564" s="6">
        <v>4</v>
      </c>
      <c r="I564" s="7">
        <f t="shared" ca="1" si="0"/>
        <v>0.70974912655288447</v>
      </c>
      <c r="J564" t="s">
        <v>277</v>
      </c>
      <c r="K564" t="s">
        <v>1036</v>
      </c>
    </row>
    <row r="565" spans="1:11" ht="17.25" x14ac:dyDescent="0.35">
      <c r="A565" t="s">
        <v>804</v>
      </c>
      <c r="B565" t="s">
        <v>205</v>
      </c>
      <c r="C565" s="2">
        <v>44789</v>
      </c>
      <c r="D565" t="s">
        <v>222</v>
      </c>
      <c r="E565" t="s">
        <v>231</v>
      </c>
      <c r="F565">
        <v>95</v>
      </c>
      <c r="G565" t="s">
        <v>149</v>
      </c>
      <c r="H565" s="6">
        <v>8</v>
      </c>
      <c r="I565" s="7">
        <f t="shared" ca="1" si="0"/>
        <v>0.99174089391264086</v>
      </c>
      <c r="J565" t="s">
        <v>278</v>
      </c>
      <c r="K565" t="s">
        <v>1039</v>
      </c>
    </row>
    <row r="566" spans="1:11" ht="17.25" x14ac:dyDescent="0.35">
      <c r="A566" t="s">
        <v>805</v>
      </c>
      <c r="B566" t="s">
        <v>200</v>
      </c>
      <c r="C566" s="2">
        <v>44757</v>
      </c>
      <c r="D566" t="s">
        <v>210</v>
      </c>
      <c r="E566" t="s">
        <v>231</v>
      </c>
      <c r="F566">
        <v>72</v>
      </c>
      <c r="G566" t="s">
        <v>150</v>
      </c>
      <c r="H566" s="6">
        <v>9</v>
      </c>
      <c r="I566" s="7">
        <f t="shared" ref="I566:I629" ca="1" si="1">RAND()</f>
        <v>0.84491639213562708</v>
      </c>
      <c r="J566" t="s">
        <v>279</v>
      </c>
      <c r="K566" t="s">
        <v>1039</v>
      </c>
    </row>
    <row r="567" spans="1:11" ht="17.25" x14ac:dyDescent="0.35">
      <c r="A567" t="s">
        <v>806</v>
      </c>
      <c r="B567" t="s">
        <v>201</v>
      </c>
      <c r="C567" s="2">
        <v>44790</v>
      </c>
      <c r="D567" t="s">
        <v>211</v>
      </c>
      <c r="E567" t="s">
        <v>231</v>
      </c>
      <c r="F567">
        <v>65</v>
      </c>
      <c r="G567" t="s">
        <v>151</v>
      </c>
      <c r="H567" s="6">
        <v>6</v>
      </c>
      <c r="I567" s="7">
        <f t="shared" ca="1" si="1"/>
        <v>0.86122272591764271</v>
      </c>
      <c r="J567" t="s">
        <v>280</v>
      </c>
      <c r="K567" t="s">
        <v>1036</v>
      </c>
    </row>
    <row r="568" spans="1:11" ht="17.25" x14ac:dyDescent="0.35">
      <c r="A568" t="s">
        <v>807</v>
      </c>
      <c r="B568" t="s">
        <v>202</v>
      </c>
      <c r="C568" s="2">
        <v>44808</v>
      </c>
      <c r="D568" t="s">
        <v>212</v>
      </c>
      <c r="E568" t="s">
        <v>230</v>
      </c>
      <c r="F568">
        <v>250</v>
      </c>
      <c r="G568" t="s">
        <v>149</v>
      </c>
      <c r="H568" s="6">
        <v>4</v>
      </c>
      <c r="I568" s="7">
        <f t="shared" ca="1" si="1"/>
        <v>0.98201596029251736</v>
      </c>
      <c r="J568" t="s">
        <v>281</v>
      </c>
      <c r="K568" t="s">
        <v>1038</v>
      </c>
    </row>
    <row r="569" spans="1:11" ht="17.25" x14ac:dyDescent="0.35">
      <c r="A569" t="s">
        <v>808</v>
      </c>
      <c r="B569" t="s">
        <v>203</v>
      </c>
      <c r="C569" s="2">
        <v>44801</v>
      </c>
      <c r="D569" t="s">
        <v>213</v>
      </c>
      <c r="E569" t="s">
        <v>230</v>
      </c>
      <c r="F569">
        <v>130</v>
      </c>
      <c r="G569" t="s">
        <v>150</v>
      </c>
      <c r="H569" s="6">
        <v>4</v>
      </c>
      <c r="I569" s="7">
        <f t="shared" ca="1" si="1"/>
        <v>0.94294948358920716</v>
      </c>
      <c r="J569" t="s">
        <v>282</v>
      </c>
      <c r="K569" t="s">
        <v>1038</v>
      </c>
    </row>
    <row r="570" spans="1:11" ht="17.25" x14ac:dyDescent="0.35">
      <c r="A570" t="s">
        <v>809</v>
      </c>
      <c r="B570" t="s">
        <v>200</v>
      </c>
      <c r="C570" s="2">
        <v>44769</v>
      </c>
      <c r="D570" t="s">
        <v>210</v>
      </c>
      <c r="E570" t="s">
        <v>230</v>
      </c>
      <c r="F570">
        <v>72</v>
      </c>
      <c r="G570" t="s">
        <v>151</v>
      </c>
      <c r="H570" s="6">
        <v>9</v>
      </c>
      <c r="I570" s="7">
        <f t="shared" ca="1" si="1"/>
        <v>0.81855324997394041</v>
      </c>
      <c r="J570" t="s">
        <v>283</v>
      </c>
      <c r="K570" t="s">
        <v>1036</v>
      </c>
    </row>
    <row r="571" spans="1:11" ht="17.25" x14ac:dyDescent="0.35">
      <c r="A571" t="s">
        <v>810</v>
      </c>
      <c r="B571" t="s">
        <v>201</v>
      </c>
      <c r="C571" s="2">
        <v>44757</v>
      </c>
      <c r="D571" t="s">
        <v>211</v>
      </c>
      <c r="E571" t="s">
        <v>230</v>
      </c>
      <c r="F571">
        <v>65</v>
      </c>
      <c r="G571" t="s">
        <v>149</v>
      </c>
      <c r="H571" s="6">
        <v>8</v>
      </c>
      <c r="I571" s="7">
        <f t="shared" ca="1" si="1"/>
        <v>8.7887952980992168E-2</v>
      </c>
      <c r="J571" t="s">
        <v>284</v>
      </c>
      <c r="K571" t="s">
        <v>1039</v>
      </c>
    </row>
    <row r="572" spans="1:11" ht="17.25" x14ac:dyDescent="0.35">
      <c r="A572" t="s">
        <v>811</v>
      </c>
      <c r="B572" t="s">
        <v>202</v>
      </c>
      <c r="C572" s="2">
        <v>44759</v>
      </c>
      <c r="D572" t="s">
        <v>212</v>
      </c>
      <c r="E572" t="s">
        <v>230</v>
      </c>
      <c r="F572">
        <v>250</v>
      </c>
      <c r="G572" t="s">
        <v>150</v>
      </c>
      <c r="H572" s="6">
        <v>1</v>
      </c>
      <c r="I572" s="7">
        <f t="shared" ca="1" si="1"/>
        <v>0.21582279629651457</v>
      </c>
      <c r="J572" t="s">
        <v>285</v>
      </c>
      <c r="K572" t="s">
        <v>1039</v>
      </c>
    </row>
    <row r="573" spans="1:11" ht="17.25" x14ac:dyDescent="0.35">
      <c r="A573" t="s">
        <v>812</v>
      </c>
      <c r="B573" t="s">
        <v>203</v>
      </c>
      <c r="C573" s="2">
        <v>44805</v>
      </c>
      <c r="D573" t="s">
        <v>213</v>
      </c>
      <c r="E573" t="s">
        <v>230</v>
      </c>
      <c r="F573">
        <v>130</v>
      </c>
      <c r="G573" t="s">
        <v>151</v>
      </c>
      <c r="H573" s="6">
        <v>3</v>
      </c>
      <c r="I573" s="7">
        <f t="shared" ca="1" si="1"/>
        <v>0.36420357494434408</v>
      </c>
      <c r="J573" t="s">
        <v>286</v>
      </c>
      <c r="K573" t="s">
        <v>1036</v>
      </c>
    </row>
    <row r="574" spans="1:11" ht="17.25" x14ac:dyDescent="0.35">
      <c r="A574" t="s">
        <v>813</v>
      </c>
      <c r="B574" t="s">
        <v>204</v>
      </c>
      <c r="C574" s="2">
        <v>44760</v>
      </c>
      <c r="D574" t="s">
        <v>214</v>
      </c>
      <c r="E574" t="s">
        <v>230</v>
      </c>
      <c r="F574">
        <v>60</v>
      </c>
      <c r="G574" t="s">
        <v>149</v>
      </c>
      <c r="H574" s="6">
        <v>13</v>
      </c>
      <c r="I574" s="7">
        <f t="shared" ca="1" si="1"/>
        <v>0.47013576551130742</v>
      </c>
      <c r="J574" t="s">
        <v>259</v>
      </c>
      <c r="K574" t="s">
        <v>1038</v>
      </c>
    </row>
    <row r="575" spans="1:11" ht="17.25" x14ac:dyDescent="0.35">
      <c r="A575" t="s">
        <v>814</v>
      </c>
      <c r="B575" t="s">
        <v>200</v>
      </c>
      <c r="C575" s="2">
        <v>44791</v>
      </c>
      <c r="D575" t="s">
        <v>210</v>
      </c>
      <c r="E575" t="s">
        <v>230</v>
      </c>
      <c r="F575">
        <v>72</v>
      </c>
      <c r="G575" t="s">
        <v>150</v>
      </c>
      <c r="H575" s="6">
        <v>4</v>
      </c>
      <c r="I575" s="7">
        <f t="shared" ca="1" si="1"/>
        <v>0.64688846713984927</v>
      </c>
      <c r="J575" t="s">
        <v>260</v>
      </c>
      <c r="K575" t="s">
        <v>1039</v>
      </c>
    </row>
    <row r="576" spans="1:11" ht="17.25" x14ac:dyDescent="0.35">
      <c r="A576" t="s">
        <v>815</v>
      </c>
      <c r="B576" t="s">
        <v>201</v>
      </c>
      <c r="C576" s="2">
        <v>44768</v>
      </c>
      <c r="D576" t="s">
        <v>211</v>
      </c>
      <c r="E576" t="s">
        <v>230</v>
      </c>
      <c r="F576">
        <v>65</v>
      </c>
      <c r="G576" t="s">
        <v>151</v>
      </c>
      <c r="H576" s="6">
        <v>12</v>
      </c>
      <c r="I576" s="7">
        <f t="shared" ca="1" si="1"/>
        <v>0.90868910611116616</v>
      </c>
      <c r="J576" t="s">
        <v>272</v>
      </c>
      <c r="K576" t="s">
        <v>1037</v>
      </c>
    </row>
    <row r="577" spans="1:11" ht="17.25" x14ac:dyDescent="0.35">
      <c r="A577" t="s">
        <v>816</v>
      </c>
      <c r="B577" t="s">
        <v>202</v>
      </c>
      <c r="C577" s="2">
        <v>44759</v>
      </c>
      <c r="D577" t="s">
        <v>212</v>
      </c>
      <c r="E577" t="s">
        <v>231</v>
      </c>
      <c r="F577">
        <v>250</v>
      </c>
      <c r="G577" t="s">
        <v>149</v>
      </c>
      <c r="H577" s="6">
        <v>3</v>
      </c>
      <c r="I577" s="7">
        <f t="shared" ca="1" si="1"/>
        <v>0.35724070185102053</v>
      </c>
      <c r="J577" t="s">
        <v>273</v>
      </c>
      <c r="K577" t="s">
        <v>1036</v>
      </c>
    </row>
    <row r="578" spans="1:11" ht="17.25" x14ac:dyDescent="0.35">
      <c r="A578" t="s">
        <v>817</v>
      </c>
      <c r="B578" t="s">
        <v>203</v>
      </c>
      <c r="C578" s="2">
        <v>44781</v>
      </c>
      <c r="D578" t="s">
        <v>213</v>
      </c>
      <c r="E578" t="s">
        <v>230</v>
      </c>
      <c r="F578">
        <v>130</v>
      </c>
      <c r="G578" t="s">
        <v>150</v>
      </c>
      <c r="H578" s="6">
        <v>6</v>
      </c>
      <c r="I578" s="7">
        <f t="shared" ca="1" si="1"/>
        <v>0.24981019746749433</v>
      </c>
      <c r="J578" t="s">
        <v>274</v>
      </c>
      <c r="K578" t="s">
        <v>1036</v>
      </c>
    </row>
    <row r="579" spans="1:11" ht="17.25" x14ac:dyDescent="0.35">
      <c r="A579" t="s">
        <v>818</v>
      </c>
      <c r="B579" t="s">
        <v>200</v>
      </c>
      <c r="C579" s="2">
        <v>44785</v>
      </c>
      <c r="D579" t="s">
        <v>210</v>
      </c>
      <c r="E579" t="s">
        <v>230</v>
      </c>
      <c r="F579">
        <v>72</v>
      </c>
      <c r="G579" t="s">
        <v>151</v>
      </c>
      <c r="H579" s="6">
        <v>5</v>
      </c>
      <c r="I579" s="7">
        <f t="shared" ca="1" si="1"/>
        <v>2.3152258005178505E-2</v>
      </c>
      <c r="J579" t="s">
        <v>275</v>
      </c>
      <c r="K579" t="s">
        <v>1036</v>
      </c>
    </row>
    <row r="580" spans="1:11" ht="17.25" x14ac:dyDescent="0.35">
      <c r="A580" t="s">
        <v>819</v>
      </c>
      <c r="B580" t="s">
        <v>201</v>
      </c>
      <c r="C580" s="2">
        <v>44775</v>
      </c>
      <c r="D580" t="s">
        <v>211</v>
      </c>
      <c r="E580" t="s">
        <v>230</v>
      </c>
      <c r="F580">
        <v>65</v>
      </c>
      <c r="G580" t="s">
        <v>149</v>
      </c>
      <c r="H580" s="6">
        <v>11</v>
      </c>
      <c r="I580" s="7">
        <f t="shared" ca="1" si="1"/>
        <v>0.42767426483902304</v>
      </c>
      <c r="J580" t="s">
        <v>265</v>
      </c>
      <c r="K580" t="s">
        <v>1037</v>
      </c>
    </row>
    <row r="581" spans="1:11" ht="17.25" x14ac:dyDescent="0.35">
      <c r="A581" t="s">
        <v>820</v>
      </c>
      <c r="B581" t="s">
        <v>202</v>
      </c>
      <c r="C581" s="2">
        <v>44773</v>
      </c>
      <c r="D581" t="s">
        <v>212</v>
      </c>
      <c r="E581" t="s">
        <v>230</v>
      </c>
      <c r="F581">
        <v>250</v>
      </c>
      <c r="G581" t="s">
        <v>150</v>
      </c>
      <c r="H581" s="6">
        <v>2</v>
      </c>
      <c r="I581" s="7">
        <f t="shared" ca="1" si="1"/>
        <v>8.637062821704411E-2</v>
      </c>
      <c r="J581" t="s">
        <v>266</v>
      </c>
      <c r="K581" t="s">
        <v>1039</v>
      </c>
    </row>
    <row r="582" spans="1:11" ht="17.25" x14ac:dyDescent="0.35">
      <c r="A582" t="s">
        <v>821</v>
      </c>
      <c r="B582" t="s">
        <v>203</v>
      </c>
      <c r="C582" s="2">
        <v>44796</v>
      </c>
      <c r="D582" t="s">
        <v>213</v>
      </c>
      <c r="E582" t="s">
        <v>230</v>
      </c>
      <c r="F582">
        <v>130</v>
      </c>
      <c r="G582" t="s">
        <v>151</v>
      </c>
      <c r="H582" s="6">
        <v>2</v>
      </c>
      <c r="I582" s="7">
        <f t="shared" ca="1" si="1"/>
        <v>0.49580192063279671</v>
      </c>
      <c r="J582" t="s">
        <v>267</v>
      </c>
      <c r="K582" t="s">
        <v>1039</v>
      </c>
    </row>
    <row r="583" spans="1:11" ht="17.25" x14ac:dyDescent="0.35">
      <c r="A583" t="s">
        <v>822</v>
      </c>
      <c r="B583" t="s">
        <v>204</v>
      </c>
      <c r="C583" s="2">
        <v>44801</v>
      </c>
      <c r="D583" t="s">
        <v>214</v>
      </c>
      <c r="E583" t="s">
        <v>231</v>
      </c>
      <c r="F583">
        <v>60</v>
      </c>
      <c r="G583" t="s">
        <v>149</v>
      </c>
      <c r="H583" s="6">
        <v>10</v>
      </c>
      <c r="I583" s="7">
        <f t="shared" ca="1" si="1"/>
        <v>0.4184343291799496</v>
      </c>
      <c r="J583" t="s">
        <v>277</v>
      </c>
      <c r="K583" t="s">
        <v>1036</v>
      </c>
    </row>
    <row r="584" spans="1:11" ht="17.25" x14ac:dyDescent="0.35">
      <c r="A584" t="s">
        <v>823</v>
      </c>
      <c r="B584" t="s">
        <v>205</v>
      </c>
      <c r="C584" s="2">
        <v>44779</v>
      </c>
      <c r="D584" t="s">
        <v>222</v>
      </c>
      <c r="E584" t="s">
        <v>230</v>
      </c>
      <c r="F584">
        <v>95</v>
      </c>
      <c r="G584" t="s">
        <v>150</v>
      </c>
      <c r="H584" s="6">
        <v>6</v>
      </c>
      <c r="I584" s="7">
        <f t="shared" ca="1" si="1"/>
        <v>0.46219579378656184</v>
      </c>
      <c r="J584" t="s">
        <v>278</v>
      </c>
      <c r="K584" t="s">
        <v>1039</v>
      </c>
    </row>
    <row r="585" spans="1:11" ht="17.25" x14ac:dyDescent="0.35">
      <c r="A585" t="s">
        <v>824</v>
      </c>
      <c r="B585" t="s">
        <v>200</v>
      </c>
      <c r="C585" s="2">
        <v>44772</v>
      </c>
      <c r="D585" t="s">
        <v>210</v>
      </c>
      <c r="E585" t="s">
        <v>230</v>
      </c>
      <c r="F585">
        <v>72</v>
      </c>
      <c r="G585" t="s">
        <v>151</v>
      </c>
      <c r="H585" s="6">
        <v>7</v>
      </c>
      <c r="I585" s="7">
        <f t="shared" ca="1" si="1"/>
        <v>0.28274626087362431</v>
      </c>
      <c r="J585" t="s">
        <v>279</v>
      </c>
      <c r="K585" t="s">
        <v>1039</v>
      </c>
    </row>
    <row r="586" spans="1:11" ht="17.25" x14ac:dyDescent="0.35">
      <c r="A586" t="s">
        <v>825</v>
      </c>
      <c r="B586" t="s">
        <v>201</v>
      </c>
      <c r="C586" s="2">
        <v>44757</v>
      </c>
      <c r="D586" t="s">
        <v>211</v>
      </c>
      <c r="E586" t="s">
        <v>230</v>
      </c>
      <c r="F586">
        <v>65</v>
      </c>
      <c r="G586" t="s">
        <v>149</v>
      </c>
      <c r="H586" s="6">
        <v>8</v>
      </c>
      <c r="I586" s="7">
        <f t="shared" ca="1" si="1"/>
        <v>0.14932289795266551</v>
      </c>
      <c r="J586" t="s">
        <v>280</v>
      </c>
      <c r="K586" t="s">
        <v>1036</v>
      </c>
    </row>
    <row r="587" spans="1:11" ht="17.25" x14ac:dyDescent="0.35">
      <c r="A587" t="s">
        <v>826</v>
      </c>
      <c r="B587" t="s">
        <v>202</v>
      </c>
      <c r="C587" s="2">
        <v>44808</v>
      </c>
      <c r="D587" t="s">
        <v>212</v>
      </c>
      <c r="E587" t="s">
        <v>231</v>
      </c>
      <c r="F587">
        <v>250</v>
      </c>
      <c r="G587" t="s">
        <v>150</v>
      </c>
      <c r="H587" s="6">
        <v>4</v>
      </c>
      <c r="I587" s="7">
        <f t="shared" ca="1" si="1"/>
        <v>0.97325090324601571</v>
      </c>
      <c r="J587" t="s">
        <v>281</v>
      </c>
      <c r="K587" t="s">
        <v>1038</v>
      </c>
    </row>
    <row r="588" spans="1:11" ht="17.25" x14ac:dyDescent="0.35">
      <c r="A588" t="s">
        <v>827</v>
      </c>
      <c r="B588" t="s">
        <v>203</v>
      </c>
      <c r="C588" s="2">
        <v>44782</v>
      </c>
      <c r="D588" t="s">
        <v>213</v>
      </c>
      <c r="E588" t="s">
        <v>231</v>
      </c>
      <c r="F588">
        <v>130</v>
      </c>
      <c r="G588" t="s">
        <v>151</v>
      </c>
      <c r="H588" s="6">
        <v>6</v>
      </c>
      <c r="I588" s="7">
        <f t="shared" ca="1" si="1"/>
        <v>0.67132772237224092</v>
      </c>
      <c r="J588" t="s">
        <v>282</v>
      </c>
      <c r="K588" t="s">
        <v>1038</v>
      </c>
    </row>
    <row r="589" spans="1:11" ht="17.25" x14ac:dyDescent="0.35">
      <c r="A589" t="s">
        <v>828</v>
      </c>
      <c r="B589" t="s">
        <v>200</v>
      </c>
      <c r="C589" s="2">
        <v>44787</v>
      </c>
      <c r="D589" t="s">
        <v>210</v>
      </c>
      <c r="E589" t="s">
        <v>231</v>
      </c>
      <c r="F589">
        <v>72</v>
      </c>
      <c r="G589" t="s">
        <v>149</v>
      </c>
      <c r="H589" s="6">
        <v>4</v>
      </c>
      <c r="I589" s="7">
        <f t="shared" ca="1" si="1"/>
        <v>0.1803225134336971</v>
      </c>
      <c r="J589" t="s">
        <v>283</v>
      </c>
      <c r="K589" t="s">
        <v>1036</v>
      </c>
    </row>
    <row r="590" spans="1:11" ht="17.25" x14ac:dyDescent="0.35">
      <c r="A590" t="s">
        <v>829</v>
      </c>
      <c r="B590" t="s">
        <v>201</v>
      </c>
      <c r="C590" s="2">
        <v>44787</v>
      </c>
      <c r="D590" t="s">
        <v>211</v>
      </c>
      <c r="E590" t="s">
        <v>231</v>
      </c>
      <c r="F590">
        <v>65</v>
      </c>
      <c r="G590" t="s">
        <v>150</v>
      </c>
      <c r="H590" s="6">
        <v>9</v>
      </c>
      <c r="I590" s="7">
        <f t="shared" ca="1" si="1"/>
        <v>0.81455697241795533</v>
      </c>
      <c r="J590" t="s">
        <v>266</v>
      </c>
      <c r="K590" t="s">
        <v>1039</v>
      </c>
    </row>
    <row r="591" spans="1:11" ht="17.25" x14ac:dyDescent="0.35">
      <c r="A591" t="s">
        <v>830</v>
      </c>
      <c r="B591" t="s">
        <v>202</v>
      </c>
      <c r="C591" s="2">
        <v>44757</v>
      </c>
      <c r="D591" t="s">
        <v>212</v>
      </c>
      <c r="E591" t="s">
        <v>231</v>
      </c>
      <c r="F591">
        <v>250</v>
      </c>
      <c r="G591" t="s">
        <v>151</v>
      </c>
      <c r="H591" s="6">
        <v>1</v>
      </c>
      <c r="I591" s="7">
        <f t="shared" ca="1" si="1"/>
        <v>0.63688131266984827</v>
      </c>
      <c r="J591" t="s">
        <v>267</v>
      </c>
      <c r="K591" t="s">
        <v>1039</v>
      </c>
    </row>
    <row r="592" spans="1:11" ht="17.25" x14ac:dyDescent="0.35">
      <c r="A592" t="s">
        <v>831</v>
      </c>
      <c r="B592" t="s">
        <v>203</v>
      </c>
      <c r="C592" s="2">
        <v>44761</v>
      </c>
      <c r="D592" t="s">
        <v>213</v>
      </c>
      <c r="E592" t="s">
        <v>231</v>
      </c>
      <c r="F592">
        <v>130</v>
      </c>
      <c r="G592" t="s">
        <v>149</v>
      </c>
      <c r="H592" s="6">
        <v>3</v>
      </c>
      <c r="I592" s="7">
        <f t="shared" ca="1" si="1"/>
        <v>0.67918745949128279</v>
      </c>
      <c r="J592" t="s">
        <v>268</v>
      </c>
      <c r="K592" t="s">
        <v>1039</v>
      </c>
    </row>
    <row r="593" spans="1:11" ht="17.25" x14ac:dyDescent="0.35">
      <c r="A593" t="s">
        <v>832</v>
      </c>
      <c r="B593" t="s">
        <v>200</v>
      </c>
      <c r="C593" s="2">
        <v>44788</v>
      </c>
      <c r="D593" t="s">
        <v>210</v>
      </c>
      <c r="E593" t="s">
        <v>230</v>
      </c>
      <c r="F593">
        <v>72</v>
      </c>
      <c r="G593" t="s">
        <v>149</v>
      </c>
      <c r="H593" s="6">
        <v>6</v>
      </c>
      <c r="I593" s="7">
        <f t="shared" ca="1" si="1"/>
        <v>5.9611252823719596E-2</v>
      </c>
      <c r="J593" t="s">
        <v>284</v>
      </c>
      <c r="K593" t="s">
        <v>1039</v>
      </c>
    </row>
    <row r="594" spans="1:11" ht="17.25" x14ac:dyDescent="0.35">
      <c r="A594" t="s">
        <v>833</v>
      </c>
      <c r="B594" t="s">
        <v>201</v>
      </c>
      <c r="C594" s="2">
        <v>44788</v>
      </c>
      <c r="D594" t="s">
        <v>211</v>
      </c>
      <c r="E594" t="s">
        <v>231</v>
      </c>
      <c r="F594">
        <v>65</v>
      </c>
      <c r="G594" t="s">
        <v>150</v>
      </c>
      <c r="H594" s="6">
        <v>13</v>
      </c>
      <c r="I594" s="7">
        <f t="shared" ca="1" si="1"/>
        <v>8.1831222121150238E-2</v>
      </c>
      <c r="J594" t="s">
        <v>285</v>
      </c>
      <c r="K594" t="s">
        <v>1039</v>
      </c>
    </row>
    <row r="595" spans="1:11" ht="17.25" x14ac:dyDescent="0.35">
      <c r="A595" t="s">
        <v>834</v>
      </c>
      <c r="B595" t="s">
        <v>202</v>
      </c>
      <c r="C595" s="2">
        <v>44758</v>
      </c>
      <c r="D595" t="s">
        <v>212</v>
      </c>
      <c r="E595" t="s">
        <v>230</v>
      </c>
      <c r="F595">
        <v>250</v>
      </c>
      <c r="G595" t="s">
        <v>151</v>
      </c>
      <c r="H595" s="6">
        <v>1</v>
      </c>
      <c r="I595" s="7">
        <f t="shared" ca="1" si="1"/>
        <v>0.35669044986096177</v>
      </c>
      <c r="J595" t="s">
        <v>286</v>
      </c>
      <c r="K595" t="s">
        <v>1036</v>
      </c>
    </row>
    <row r="596" spans="1:11" ht="17.25" x14ac:dyDescent="0.35">
      <c r="A596" t="s">
        <v>835</v>
      </c>
      <c r="B596" t="s">
        <v>203</v>
      </c>
      <c r="C596" s="2">
        <v>44795</v>
      </c>
      <c r="D596" t="s">
        <v>213</v>
      </c>
      <c r="E596" t="s">
        <v>231</v>
      </c>
      <c r="F596">
        <v>130</v>
      </c>
      <c r="G596" t="s">
        <v>149</v>
      </c>
      <c r="H596" s="6">
        <v>3</v>
      </c>
      <c r="I596" s="7">
        <f t="shared" ca="1" si="1"/>
        <v>0.40350258112976767</v>
      </c>
      <c r="J596" t="s">
        <v>259</v>
      </c>
      <c r="K596" t="s">
        <v>1038</v>
      </c>
    </row>
    <row r="597" spans="1:11" ht="17.25" x14ac:dyDescent="0.35">
      <c r="A597" t="s">
        <v>836</v>
      </c>
      <c r="B597" t="s">
        <v>200</v>
      </c>
      <c r="C597" s="2">
        <v>44791</v>
      </c>
      <c r="D597" t="s">
        <v>210</v>
      </c>
      <c r="E597" t="s">
        <v>230</v>
      </c>
      <c r="F597">
        <v>72</v>
      </c>
      <c r="G597" t="s">
        <v>150</v>
      </c>
      <c r="H597" s="6">
        <v>6</v>
      </c>
      <c r="I597" s="7">
        <f t="shared" ca="1" si="1"/>
        <v>1.6526679468791272E-3</v>
      </c>
      <c r="J597" t="s">
        <v>260</v>
      </c>
      <c r="K597" t="s">
        <v>1039</v>
      </c>
    </row>
    <row r="598" spans="1:11" ht="17.25" x14ac:dyDescent="0.35">
      <c r="A598" t="s">
        <v>837</v>
      </c>
      <c r="B598" t="s">
        <v>201</v>
      </c>
      <c r="C598" s="2">
        <v>44791</v>
      </c>
      <c r="D598" t="s">
        <v>211</v>
      </c>
      <c r="E598" t="s">
        <v>231</v>
      </c>
      <c r="F598">
        <v>65</v>
      </c>
      <c r="G598" t="s">
        <v>151</v>
      </c>
      <c r="H598" s="6">
        <v>12</v>
      </c>
      <c r="I598" s="7">
        <f t="shared" ca="1" si="1"/>
        <v>0.92085971428476476</v>
      </c>
      <c r="J598" t="s">
        <v>272</v>
      </c>
      <c r="K598" t="s">
        <v>1037</v>
      </c>
    </row>
    <row r="599" spans="1:11" ht="17.25" x14ac:dyDescent="0.35">
      <c r="A599" t="s">
        <v>838</v>
      </c>
      <c r="B599" t="s">
        <v>202</v>
      </c>
      <c r="C599" s="2">
        <v>44794</v>
      </c>
      <c r="D599" t="s">
        <v>212</v>
      </c>
      <c r="E599" t="s">
        <v>230</v>
      </c>
      <c r="F599">
        <v>250</v>
      </c>
      <c r="G599" t="s">
        <v>149</v>
      </c>
      <c r="H599" s="6">
        <v>3</v>
      </c>
      <c r="I599" s="7">
        <f t="shared" ca="1" si="1"/>
        <v>0.10740847880674542</v>
      </c>
      <c r="J599" t="s">
        <v>273</v>
      </c>
      <c r="K599" t="s">
        <v>1036</v>
      </c>
    </row>
    <row r="600" spans="1:11" ht="17.25" x14ac:dyDescent="0.35">
      <c r="A600" t="s">
        <v>839</v>
      </c>
      <c r="B600" t="s">
        <v>203</v>
      </c>
      <c r="C600" s="2">
        <v>44756</v>
      </c>
      <c r="D600" t="s">
        <v>213</v>
      </c>
      <c r="E600" t="s">
        <v>231</v>
      </c>
      <c r="F600">
        <v>130</v>
      </c>
      <c r="G600" t="s">
        <v>150</v>
      </c>
      <c r="H600" s="6">
        <v>4</v>
      </c>
      <c r="I600" s="7">
        <f t="shared" ca="1" si="1"/>
        <v>9.9684272301733712E-2</v>
      </c>
      <c r="J600" t="s">
        <v>274</v>
      </c>
      <c r="K600" t="s">
        <v>1036</v>
      </c>
    </row>
    <row r="601" spans="1:11" ht="17.25" x14ac:dyDescent="0.35">
      <c r="A601" t="s">
        <v>840</v>
      </c>
      <c r="B601" t="s">
        <v>204</v>
      </c>
      <c r="C601" s="2">
        <v>44789</v>
      </c>
      <c r="D601" t="s">
        <v>214</v>
      </c>
      <c r="E601" t="s">
        <v>230</v>
      </c>
      <c r="F601">
        <v>60</v>
      </c>
      <c r="G601" t="s">
        <v>151</v>
      </c>
      <c r="H601" s="6">
        <v>11</v>
      </c>
      <c r="I601" s="7">
        <f t="shared" ca="1" si="1"/>
        <v>0.60254590954003251</v>
      </c>
      <c r="J601" t="s">
        <v>275</v>
      </c>
      <c r="K601" t="s">
        <v>1036</v>
      </c>
    </row>
    <row r="602" spans="1:11" ht="17.25" x14ac:dyDescent="0.35">
      <c r="A602" t="s">
        <v>841</v>
      </c>
      <c r="B602" t="s">
        <v>200</v>
      </c>
      <c r="C602" s="2">
        <v>44810</v>
      </c>
      <c r="D602" t="s">
        <v>210</v>
      </c>
      <c r="E602" t="s">
        <v>231</v>
      </c>
      <c r="F602">
        <v>72</v>
      </c>
      <c r="G602" t="s">
        <v>149</v>
      </c>
      <c r="H602" s="6">
        <v>3</v>
      </c>
      <c r="I602" s="7">
        <f t="shared" ca="1" si="1"/>
        <v>0.97893208992865999</v>
      </c>
      <c r="J602" t="s">
        <v>265</v>
      </c>
      <c r="K602" t="s">
        <v>1037</v>
      </c>
    </row>
    <row r="603" spans="1:11" ht="17.25" x14ac:dyDescent="0.35">
      <c r="A603" t="s">
        <v>842</v>
      </c>
      <c r="B603" t="s">
        <v>201</v>
      </c>
      <c r="C603" s="2">
        <v>44798</v>
      </c>
      <c r="D603" t="s">
        <v>211</v>
      </c>
      <c r="E603" t="s">
        <v>230</v>
      </c>
      <c r="F603">
        <v>65</v>
      </c>
      <c r="G603" t="s">
        <v>150</v>
      </c>
      <c r="H603" s="6">
        <v>8</v>
      </c>
      <c r="I603" s="7">
        <f t="shared" ca="1" si="1"/>
        <v>0.76581068999968083</v>
      </c>
      <c r="J603" t="s">
        <v>266</v>
      </c>
      <c r="K603" t="s">
        <v>1039</v>
      </c>
    </row>
    <row r="604" spans="1:11" ht="17.25" x14ac:dyDescent="0.35">
      <c r="A604" t="s">
        <v>843</v>
      </c>
      <c r="B604" t="s">
        <v>202</v>
      </c>
      <c r="C604" s="2">
        <v>44791</v>
      </c>
      <c r="D604" t="s">
        <v>212</v>
      </c>
      <c r="E604" t="s">
        <v>231</v>
      </c>
      <c r="F604">
        <v>250</v>
      </c>
      <c r="G604" t="s">
        <v>151</v>
      </c>
      <c r="H604" s="6">
        <v>3</v>
      </c>
      <c r="I604" s="7">
        <f t="shared" ca="1" si="1"/>
        <v>0.5510328796182743</v>
      </c>
      <c r="J604" t="s">
        <v>267</v>
      </c>
      <c r="K604" t="s">
        <v>1039</v>
      </c>
    </row>
    <row r="605" spans="1:11" ht="17.25" x14ac:dyDescent="0.35">
      <c r="A605" t="s">
        <v>844</v>
      </c>
      <c r="B605" t="s">
        <v>203</v>
      </c>
      <c r="C605" s="2">
        <v>44796</v>
      </c>
      <c r="D605" t="s">
        <v>213</v>
      </c>
      <c r="E605" t="s">
        <v>230</v>
      </c>
      <c r="F605">
        <v>130</v>
      </c>
      <c r="G605" t="s">
        <v>149</v>
      </c>
      <c r="H605" s="6">
        <v>2</v>
      </c>
      <c r="I605" s="7">
        <f t="shared" ca="1" si="1"/>
        <v>6.1361918487648826E-2</v>
      </c>
      <c r="J605" t="s">
        <v>277</v>
      </c>
      <c r="K605" t="s">
        <v>1036</v>
      </c>
    </row>
    <row r="606" spans="1:11" ht="17.25" x14ac:dyDescent="0.35">
      <c r="A606" t="s">
        <v>845</v>
      </c>
      <c r="B606" t="s">
        <v>200</v>
      </c>
      <c r="C606" s="2">
        <v>44810</v>
      </c>
      <c r="D606" t="s">
        <v>210</v>
      </c>
      <c r="E606" t="s">
        <v>231</v>
      </c>
      <c r="F606">
        <v>72</v>
      </c>
      <c r="G606" t="s">
        <v>150</v>
      </c>
      <c r="H606" s="6">
        <v>12</v>
      </c>
      <c r="I606" s="7">
        <f t="shared" ca="1" si="1"/>
        <v>0.2779155884623894</v>
      </c>
      <c r="J606" t="s">
        <v>278</v>
      </c>
      <c r="K606" t="s">
        <v>1039</v>
      </c>
    </row>
    <row r="607" spans="1:11" ht="17.25" x14ac:dyDescent="0.35">
      <c r="A607" t="s">
        <v>846</v>
      </c>
      <c r="B607" t="s">
        <v>201</v>
      </c>
      <c r="C607" s="2">
        <v>44791</v>
      </c>
      <c r="D607" t="s">
        <v>211</v>
      </c>
      <c r="E607" t="s">
        <v>230</v>
      </c>
      <c r="F607">
        <v>65</v>
      </c>
      <c r="G607" t="s">
        <v>151</v>
      </c>
      <c r="H607" s="6">
        <v>13</v>
      </c>
      <c r="I607" s="7">
        <f t="shared" ca="1" si="1"/>
        <v>0.714574976894923</v>
      </c>
      <c r="J607" t="s">
        <v>279</v>
      </c>
      <c r="K607" t="s">
        <v>1039</v>
      </c>
    </row>
    <row r="608" spans="1:11" ht="17.25" x14ac:dyDescent="0.35">
      <c r="A608" t="s">
        <v>847</v>
      </c>
      <c r="B608" t="s">
        <v>202</v>
      </c>
      <c r="C608" s="2">
        <v>44797</v>
      </c>
      <c r="D608" t="s">
        <v>212</v>
      </c>
      <c r="E608" t="s">
        <v>231</v>
      </c>
      <c r="F608">
        <v>250</v>
      </c>
      <c r="G608" t="s">
        <v>149</v>
      </c>
      <c r="H608" s="6">
        <v>2</v>
      </c>
      <c r="I608" s="7">
        <f t="shared" ca="1" si="1"/>
        <v>0.1706420737315929</v>
      </c>
      <c r="J608" t="s">
        <v>280</v>
      </c>
      <c r="K608" t="s">
        <v>1036</v>
      </c>
    </row>
    <row r="609" spans="1:11" ht="17.25" x14ac:dyDescent="0.35">
      <c r="A609" t="s">
        <v>848</v>
      </c>
      <c r="B609" t="s">
        <v>203</v>
      </c>
      <c r="C609" s="2">
        <v>44777</v>
      </c>
      <c r="D609" t="s">
        <v>213</v>
      </c>
      <c r="E609" t="s">
        <v>230</v>
      </c>
      <c r="F609">
        <v>130</v>
      </c>
      <c r="G609" t="s">
        <v>150</v>
      </c>
      <c r="H609" s="6">
        <v>4</v>
      </c>
      <c r="I609" s="7">
        <f t="shared" ca="1" si="1"/>
        <v>0.61951409454151496</v>
      </c>
      <c r="J609" t="s">
        <v>281</v>
      </c>
      <c r="K609" t="s">
        <v>1038</v>
      </c>
    </row>
    <row r="610" spans="1:11" ht="17.25" x14ac:dyDescent="0.35">
      <c r="A610" t="s">
        <v>849</v>
      </c>
      <c r="B610" t="s">
        <v>204</v>
      </c>
      <c r="C610" s="2">
        <v>44802</v>
      </c>
      <c r="D610" t="s">
        <v>214</v>
      </c>
      <c r="E610" t="s">
        <v>230</v>
      </c>
      <c r="F610">
        <v>60</v>
      </c>
      <c r="G610" t="s">
        <v>151</v>
      </c>
      <c r="H610" s="6">
        <v>4</v>
      </c>
      <c r="I610" s="7">
        <f t="shared" ca="1" si="1"/>
        <v>0.93631268630793607</v>
      </c>
      <c r="J610" t="s">
        <v>282</v>
      </c>
      <c r="K610" t="s">
        <v>1038</v>
      </c>
    </row>
    <row r="611" spans="1:11" ht="17.25" x14ac:dyDescent="0.35">
      <c r="A611" t="s">
        <v>850</v>
      </c>
      <c r="B611" t="s">
        <v>205</v>
      </c>
      <c r="C611" s="2">
        <v>44758</v>
      </c>
      <c r="D611" t="s">
        <v>222</v>
      </c>
      <c r="E611" t="s">
        <v>231</v>
      </c>
      <c r="F611">
        <v>95</v>
      </c>
      <c r="G611" t="s">
        <v>149</v>
      </c>
      <c r="H611" s="6">
        <v>8</v>
      </c>
      <c r="I611" s="7">
        <f t="shared" ca="1" si="1"/>
        <v>0.53172474811928416</v>
      </c>
      <c r="J611" t="s">
        <v>283</v>
      </c>
      <c r="K611" t="s">
        <v>1036</v>
      </c>
    </row>
    <row r="612" spans="1:11" ht="17.25" x14ac:dyDescent="0.35">
      <c r="A612" t="s">
        <v>851</v>
      </c>
      <c r="B612" t="s">
        <v>200</v>
      </c>
      <c r="C612" s="2">
        <v>44768</v>
      </c>
      <c r="D612" t="s">
        <v>210</v>
      </c>
      <c r="E612" t="s">
        <v>231</v>
      </c>
      <c r="F612">
        <v>72</v>
      </c>
      <c r="G612" t="s">
        <v>150</v>
      </c>
      <c r="H612" s="6">
        <v>10</v>
      </c>
      <c r="I612" s="7">
        <f t="shared" ca="1" si="1"/>
        <v>0.7030930818008283</v>
      </c>
      <c r="J612" t="s">
        <v>266</v>
      </c>
      <c r="K612" t="s">
        <v>1039</v>
      </c>
    </row>
    <row r="613" spans="1:11" ht="17.25" x14ac:dyDescent="0.35">
      <c r="A613" t="s">
        <v>852</v>
      </c>
      <c r="B613" t="s">
        <v>201</v>
      </c>
      <c r="C613" s="2">
        <v>44756</v>
      </c>
      <c r="D613" t="s">
        <v>211</v>
      </c>
      <c r="E613" t="s">
        <v>231</v>
      </c>
      <c r="F613">
        <v>65</v>
      </c>
      <c r="G613" t="s">
        <v>151</v>
      </c>
      <c r="H613" s="6">
        <v>7</v>
      </c>
      <c r="I613" s="7">
        <f t="shared" ca="1" si="1"/>
        <v>0.80906232824394231</v>
      </c>
      <c r="J613" t="s">
        <v>267</v>
      </c>
      <c r="K613" t="s">
        <v>1039</v>
      </c>
    </row>
    <row r="614" spans="1:11" ht="17.25" x14ac:dyDescent="0.35">
      <c r="A614" t="s">
        <v>853</v>
      </c>
      <c r="B614" t="s">
        <v>202</v>
      </c>
      <c r="C614" s="2">
        <v>44809</v>
      </c>
      <c r="D614" t="s">
        <v>212</v>
      </c>
      <c r="E614" t="s">
        <v>230</v>
      </c>
      <c r="F614">
        <v>250</v>
      </c>
      <c r="G614" t="s">
        <v>149</v>
      </c>
      <c r="H614" s="6">
        <v>3</v>
      </c>
      <c r="I614" s="7">
        <f t="shared" ca="1" si="1"/>
        <v>0.7102068995558235</v>
      </c>
      <c r="J614" t="s">
        <v>268</v>
      </c>
      <c r="K614" t="s">
        <v>1039</v>
      </c>
    </row>
    <row r="615" spans="1:11" ht="17.25" x14ac:dyDescent="0.35">
      <c r="A615" t="s">
        <v>854</v>
      </c>
      <c r="B615" t="s">
        <v>203</v>
      </c>
      <c r="C615" s="2">
        <v>44801</v>
      </c>
      <c r="D615" t="s">
        <v>213</v>
      </c>
      <c r="E615" t="s">
        <v>230</v>
      </c>
      <c r="F615">
        <v>130</v>
      </c>
      <c r="G615" t="s">
        <v>150</v>
      </c>
      <c r="H615" s="6">
        <v>6</v>
      </c>
      <c r="I615" s="7">
        <f t="shared" ca="1" si="1"/>
        <v>0.62422059968189758</v>
      </c>
      <c r="J615" t="s">
        <v>284</v>
      </c>
      <c r="K615" t="s">
        <v>1039</v>
      </c>
    </row>
    <row r="616" spans="1:11" ht="17.25" x14ac:dyDescent="0.35">
      <c r="A616" t="s">
        <v>855</v>
      </c>
      <c r="B616" t="s">
        <v>200</v>
      </c>
      <c r="C616" s="2">
        <v>44794</v>
      </c>
      <c r="D616" t="s">
        <v>210</v>
      </c>
      <c r="E616" t="s">
        <v>230</v>
      </c>
      <c r="F616">
        <v>72</v>
      </c>
      <c r="G616" t="s">
        <v>151</v>
      </c>
      <c r="H616" s="6">
        <v>7</v>
      </c>
      <c r="I616" s="7">
        <f t="shared" ca="1" si="1"/>
        <v>4.7564065066241223E-3</v>
      </c>
      <c r="J616" t="s">
        <v>285</v>
      </c>
      <c r="K616" t="s">
        <v>1039</v>
      </c>
    </row>
    <row r="617" spans="1:11" ht="17.25" x14ac:dyDescent="0.35">
      <c r="A617" t="s">
        <v>856</v>
      </c>
      <c r="B617" t="s">
        <v>201</v>
      </c>
      <c r="C617" s="2">
        <v>44792</v>
      </c>
      <c r="D617" t="s">
        <v>211</v>
      </c>
      <c r="E617" t="s">
        <v>230</v>
      </c>
      <c r="F617">
        <v>65</v>
      </c>
      <c r="G617" t="s">
        <v>149</v>
      </c>
      <c r="H617" s="6">
        <v>3</v>
      </c>
      <c r="I617" s="7">
        <f t="shared" ca="1" si="1"/>
        <v>0.89012614042900373</v>
      </c>
      <c r="J617" t="s">
        <v>286</v>
      </c>
      <c r="K617" t="s">
        <v>1036</v>
      </c>
    </row>
    <row r="618" spans="1:11" ht="17.25" x14ac:dyDescent="0.35">
      <c r="A618" t="s">
        <v>857</v>
      </c>
      <c r="B618" t="s">
        <v>202</v>
      </c>
      <c r="C618" s="2">
        <v>44770</v>
      </c>
      <c r="D618" t="s">
        <v>212</v>
      </c>
      <c r="E618" t="s">
        <v>230</v>
      </c>
      <c r="F618">
        <v>250</v>
      </c>
      <c r="G618" t="s">
        <v>150</v>
      </c>
      <c r="H618" s="6">
        <v>1</v>
      </c>
      <c r="I618" s="7">
        <f t="shared" ca="1" si="1"/>
        <v>0.21086416497746818</v>
      </c>
      <c r="J618" t="s">
        <v>259</v>
      </c>
      <c r="K618" t="s">
        <v>1038</v>
      </c>
    </row>
    <row r="619" spans="1:11" ht="17.25" x14ac:dyDescent="0.35">
      <c r="A619" t="s">
        <v>858</v>
      </c>
      <c r="B619" t="s">
        <v>203</v>
      </c>
      <c r="C619" s="2">
        <v>44761</v>
      </c>
      <c r="D619" t="s">
        <v>213</v>
      </c>
      <c r="E619" t="s">
        <v>230</v>
      </c>
      <c r="F619">
        <v>130</v>
      </c>
      <c r="G619" t="s">
        <v>151</v>
      </c>
      <c r="H619" s="6">
        <v>5</v>
      </c>
      <c r="I619" s="7">
        <f t="shared" ca="1" si="1"/>
        <v>0.58154457848472008</v>
      </c>
      <c r="J619" t="s">
        <v>260</v>
      </c>
      <c r="K619" t="s">
        <v>1039</v>
      </c>
    </row>
    <row r="620" spans="1:11" ht="17.25" x14ac:dyDescent="0.35">
      <c r="A620" t="s">
        <v>859</v>
      </c>
      <c r="B620" t="s">
        <v>204</v>
      </c>
      <c r="C620" s="2">
        <v>44773</v>
      </c>
      <c r="D620" t="s">
        <v>214</v>
      </c>
      <c r="E620" t="s">
        <v>230</v>
      </c>
      <c r="F620">
        <v>60</v>
      </c>
      <c r="G620" t="s">
        <v>149</v>
      </c>
      <c r="H620" s="6">
        <v>7</v>
      </c>
      <c r="I620" s="7">
        <f t="shared" ca="1" si="1"/>
        <v>0.14504557884572877</v>
      </c>
      <c r="J620" t="s">
        <v>272</v>
      </c>
      <c r="K620" t="s">
        <v>1037</v>
      </c>
    </row>
    <row r="621" spans="1:11" ht="17.25" x14ac:dyDescent="0.35">
      <c r="A621" t="s">
        <v>860</v>
      </c>
      <c r="B621" t="s">
        <v>200</v>
      </c>
      <c r="C621" s="2">
        <v>44766</v>
      </c>
      <c r="D621" t="s">
        <v>210</v>
      </c>
      <c r="E621" t="s">
        <v>230</v>
      </c>
      <c r="F621">
        <v>72</v>
      </c>
      <c r="G621" t="s">
        <v>150</v>
      </c>
      <c r="H621" s="6">
        <v>7</v>
      </c>
      <c r="I621" s="7">
        <f t="shared" ca="1" si="1"/>
        <v>0.25694386490534671</v>
      </c>
      <c r="J621" t="s">
        <v>273</v>
      </c>
      <c r="K621" t="s">
        <v>1036</v>
      </c>
    </row>
    <row r="622" spans="1:11" ht="17.25" x14ac:dyDescent="0.35">
      <c r="A622" t="s">
        <v>861</v>
      </c>
      <c r="B622" t="s">
        <v>201</v>
      </c>
      <c r="C622" s="2">
        <v>44793</v>
      </c>
      <c r="D622" t="s">
        <v>211</v>
      </c>
      <c r="E622" t="s">
        <v>230</v>
      </c>
      <c r="F622">
        <v>65</v>
      </c>
      <c r="G622" t="s">
        <v>151</v>
      </c>
      <c r="H622" s="6">
        <v>11</v>
      </c>
      <c r="I622" s="7">
        <f t="shared" ca="1" si="1"/>
        <v>5.9843806456104875E-2</v>
      </c>
      <c r="J622" t="s">
        <v>274</v>
      </c>
      <c r="K622" t="s">
        <v>1036</v>
      </c>
    </row>
    <row r="623" spans="1:11" ht="17.25" x14ac:dyDescent="0.35">
      <c r="A623" t="s">
        <v>862</v>
      </c>
      <c r="B623" t="s">
        <v>202</v>
      </c>
      <c r="C623" s="2">
        <v>44769</v>
      </c>
      <c r="D623" t="s">
        <v>212</v>
      </c>
      <c r="E623" t="s">
        <v>231</v>
      </c>
      <c r="F623">
        <v>250</v>
      </c>
      <c r="G623" t="s">
        <v>149</v>
      </c>
      <c r="H623" s="6">
        <v>1</v>
      </c>
      <c r="I623" s="7">
        <f t="shared" ca="1" si="1"/>
        <v>0.46670018889887488</v>
      </c>
      <c r="J623" t="s">
        <v>275</v>
      </c>
      <c r="K623" t="s">
        <v>1036</v>
      </c>
    </row>
    <row r="624" spans="1:11" ht="17.25" x14ac:dyDescent="0.35">
      <c r="A624" t="s">
        <v>863</v>
      </c>
      <c r="B624" t="s">
        <v>203</v>
      </c>
      <c r="C624" s="2">
        <v>44758</v>
      </c>
      <c r="D624" t="s">
        <v>213</v>
      </c>
      <c r="E624" t="s">
        <v>230</v>
      </c>
      <c r="F624">
        <v>130</v>
      </c>
      <c r="G624" t="s">
        <v>150</v>
      </c>
      <c r="H624" s="6">
        <v>5</v>
      </c>
      <c r="I624" s="7">
        <f t="shared" ca="1" si="1"/>
        <v>8.3943129559197693E-2</v>
      </c>
      <c r="J624" t="s">
        <v>265</v>
      </c>
      <c r="K624" t="s">
        <v>1037</v>
      </c>
    </row>
    <row r="625" spans="1:11" ht="17.25" x14ac:dyDescent="0.35">
      <c r="A625" t="s">
        <v>864</v>
      </c>
      <c r="B625" t="s">
        <v>200</v>
      </c>
      <c r="C625" s="2">
        <v>44803</v>
      </c>
      <c r="D625" t="s">
        <v>210</v>
      </c>
      <c r="E625" t="s">
        <v>230</v>
      </c>
      <c r="F625">
        <v>72</v>
      </c>
      <c r="G625" t="s">
        <v>151</v>
      </c>
      <c r="H625" s="6">
        <v>11</v>
      </c>
      <c r="I625" s="7">
        <f t="shared" ca="1" si="1"/>
        <v>0.50680257406071583</v>
      </c>
      <c r="J625" t="s">
        <v>266</v>
      </c>
      <c r="K625" t="s">
        <v>1039</v>
      </c>
    </row>
    <row r="626" spans="1:11" ht="17.25" x14ac:dyDescent="0.35">
      <c r="A626" t="s">
        <v>865</v>
      </c>
      <c r="B626" t="s">
        <v>201</v>
      </c>
      <c r="C626" s="2">
        <v>44808</v>
      </c>
      <c r="D626" t="s">
        <v>211</v>
      </c>
      <c r="E626" t="s">
        <v>230</v>
      </c>
      <c r="F626">
        <v>65</v>
      </c>
      <c r="G626" t="s">
        <v>149</v>
      </c>
      <c r="H626" s="6">
        <v>7</v>
      </c>
      <c r="I626" s="7">
        <f t="shared" ca="1" si="1"/>
        <v>0.16136169883929774</v>
      </c>
      <c r="J626" t="s">
        <v>267</v>
      </c>
      <c r="K626" t="s">
        <v>1039</v>
      </c>
    </row>
    <row r="627" spans="1:11" ht="17.25" x14ac:dyDescent="0.35">
      <c r="A627" t="s">
        <v>866</v>
      </c>
      <c r="B627" t="s">
        <v>202</v>
      </c>
      <c r="C627" s="2">
        <v>44784</v>
      </c>
      <c r="D627" t="s">
        <v>212</v>
      </c>
      <c r="E627" t="s">
        <v>230</v>
      </c>
      <c r="F627">
        <v>250</v>
      </c>
      <c r="G627" t="s">
        <v>150</v>
      </c>
      <c r="H627" s="6">
        <v>2</v>
      </c>
      <c r="I627" s="7">
        <f t="shared" ca="1" si="1"/>
        <v>6.0676456787440713E-2</v>
      </c>
      <c r="J627" t="s">
        <v>277</v>
      </c>
      <c r="K627" t="s">
        <v>1036</v>
      </c>
    </row>
    <row r="628" spans="1:11" ht="17.25" x14ac:dyDescent="0.35">
      <c r="A628" t="s">
        <v>867</v>
      </c>
      <c r="B628" t="s">
        <v>203</v>
      </c>
      <c r="C628" s="2">
        <v>44764</v>
      </c>
      <c r="D628" t="s">
        <v>213</v>
      </c>
      <c r="E628" t="s">
        <v>230</v>
      </c>
      <c r="F628">
        <v>130</v>
      </c>
      <c r="G628" t="s">
        <v>151</v>
      </c>
      <c r="H628" s="6">
        <v>3</v>
      </c>
      <c r="I628" s="7">
        <f t="shared" ca="1" si="1"/>
        <v>0.52229832163653522</v>
      </c>
      <c r="J628" t="s">
        <v>278</v>
      </c>
      <c r="K628" t="s">
        <v>1039</v>
      </c>
    </row>
    <row r="629" spans="1:11" ht="17.25" x14ac:dyDescent="0.35">
      <c r="A629" t="s">
        <v>868</v>
      </c>
      <c r="B629" t="s">
        <v>204</v>
      </c>
      <c r="C629" s="2">
        <v>44795</v>
      </c>
      <c r="D629" t="s">
        <v>214</v>
      </c>
      <c r="E629" t="s">
        <v>231</v>
      </c>
      <c r="F629">
        <v>60</v>
      </c>
      <c r="G629" t="s">
        <v>149</v>
      </c>
      <c r="H629" s="6">
        <v>4</v>
      </c>
      <c r="I629" s="7">
        <f t="shared" ca="1" si="1"/>
        <v>0.28584408816645257</v>
      </c>
      <c r="J629" t="s">
        <v>279</v>
      </c>
      <c r="K629" t="s">
        <v>1039</v>
      </c>
    </row>
    <row r="630" spans="1:11" ht="17.25" x14ac:dyDescent="0.35">
      <c r="A630" t="s">
        <v>869</v>
      </c>
      <c r="B630" t="s">
        <v>205</v>
      </c>
      <c r="C630" s="2">
        <v>44799</v>
      </c>
      <c r="D630" t="s">
        <v>222</v>
      </c>
      <c r="E630" t="s">
        <v>230</v>
      </c>
      <c r="F630">
        <v>95</v>
      </c>
      <c r="G630" t="s">
        <v>150</v>
      </c>
      <c r="H630" s="6">
        <v>4</v>
      </c>
      <c r="I630" s="7">
        <f t="shared" ref="I630:I693" ca="1" si="2">RAND()</f>
        <v>2.8324795789111623E-2</v>
      </c>
      <c r="J630" t="s">
        <v>280</v>
      </c>
      <c r="K630" t="s">
        <v>1036</v>
      </c>
    </row>
    <row r="631" spans="1:11" ht="17.25" x14ac:dyDescent="0.35">
      <c r="A631" t="s">
        <v>870</v>
      </c>
      <c r="B631" t="s">
        <v>200</v>
      </c>
      <c r="C631" s="2">
        <v>44800</v>
      </c>
      <c r="D631" t="s">
        <v>210</v>
      </c>
      <c r="E631" t="s">
        <v>230</v>
      </c>
      <c r="F631">
        <v>72</v>
      </c>
      <c r="G631" t="s">
        <v>151</v>
      </c>
      <c r="H631" s="6">
        <v>8</v>
      </c>
      <c r="I631" s="7">
        <f t="shared" ca="1" si="2"/>
        <v>0.15695749392418401</v>
      </c>
      <c r="J631" t="s">
        <v>281</v>
      </c>
      <c r="K631" t="s">
        <v>1038</v>
      </c>
    </row>
    <row r="632" spans="1:11" ht="17.25" x14ac:dyDescent="0.35">
      <c r="A632" t="s">
        <v>871</v>
      </c>
      <c r="B632" t="s">
        <v>201</v>
      </c>
      <c r="C632" s="2">
        <v>44771</v>
      </c>
      <c r="D632" t="s">
        <v>211</v>
      </c>
      <c r="E632" t="s">
        <v>230</v>
      </c>
      <c r="F632">
        <v>65</v>
      </c>
      <c r="G632" t="s">
        <v>149</v>
      </c>
      <c r="H632" s="6">
        <v>12</v>
      </c>
      <c r="I632" s="7">
        <f t="shared" ca="1" si="2"/>
        <v>0.79188301455413956</v>
      </c>
      <c r="J632" t="s">
        <v>282</v>
      </c>
      <c r="K632" t="s">
        <v>1038</v>
      </c>
    </row>
    <row r="633" spans="1:11" ht="17.25" x14ac:dyDescent="0.35">
      <c r="A633" t="s">
        <v>872</v>
      </c>
      <c r="B633" t="s">
        <v>202</v>
      </c>
      <c r="C633" s="2">
        <v>44760</v>
      </c>
      <c r="D633" t="s">
        <v>212</v>
      </c>
      <c r="E633" t="s">
        <v>231</v>
      </c>
      <c r="F633">
        <v>250</v>
      </c>
      <c r="G633" t="s">
        <v>150</v>
      </c>
      <c r="H633" s="6">
        <v>3</v>
      </c>
      <c r="I633" s="7">
        <f t="shared" ca="1" si="2"/>
        <v>0.37972717536841161</v>
      </c>
      <c r="J633" t="s">
        <v>283</v>
      </c>
      <c r="K633" t="s">
        <v>1036</v>
      </c>
    </row>
    <row r="634" spans="1:11" ht="17.25" x14ac:dyDescent="0.35">
      <c r="A634" t="s">
        <v>873</v>
      </c>
      <c r="B634" t="s">
        <v>203</v>
      </c>
      <c r="C634" s="2">
        <v>44778</v>
      </c>
      <c r="D634" t="s">
        <v>213</v>
      </c>
      <c r="E634" t="s">
        <v>231</v>
      </c>
      <c r="F634">
        <v>130</v>
      </c>
      <c r="G634" t="s">
        <v>151</v>
      </c>
      <c r="H634" s="6">
        <v>2</v>
      </c>
      <c r="I634" s="7">
        <f t="shared" ca="1" si="2"/>
        <v>0.97665330160831321</v>
      </c>
      <c r="J634" t="s">
        <v>266</v>
      </c>
      <c r="K634" t="s">
        <v>1039</v>
      </c>
    </row>
    <row r="635" spans="1:11" ht="17.25" x14ac:dyDescent="0.35">
      <c r="A635" t="s">
        <v>874</v>
      </c>
      <c r="B635" t="s">
        <v>200</v>
      </c>
      <c r="C635" s="2">
        <v>44755</v>
      </c>
      <c r="D635" t="s">
        <v>210</v>
      </c>
      <c r="E635" t="s">
        <v>231</v>
      </c>
      <c r="F635">
        <v>72</v>
      </c>
      <c r="G635" t="s">
        <v>149</v>
      </c>
      <c r="H635" s="6">
        <v>10</v>
      </c>
      <c r="I635" s="7">
        <f t="shared" ca="1" si="2"/>
        <v>0.1102295161262673</v>
      </c>
      <c r="J635" t="s">
        <v>267</v>
      </c>
      <c r="K635" t="s">
        <v>1039</v>
      </c>
    </row>
    <row r="636" spans="1:11" ht="17.25" x14ac:dyDescent="0.35">
      <c r="A636" t="s">
        <v>875</v>
      </c>
      <c r="B636" t="s">
        <v>201</v>
      </c>
      <c r="C636" s="2">
        <v>44770</v>
      </c>
      <c r="D636" t="s">
        <v>211</v>
      </c>
      <c r="E636" t="s">
        <v>231</v>
      </c>
      <c r="F636">
        <v>65</v>
      </c>
      <c r="G636" t="s">
        <v>150</v>
      </c>
      <c r="H636" s="6">
        <v>9</v>
      </c>
      <c r="I636" s="7">
        <f t="shared" ca="1" si="2"/>
        <v>0.92647699968739816</v>
      </c>
      <c r="J636" t="s">
        <v>268</v>
      </c>
      <c r="K636" t="s">
        <v>1039</v>
      </c>
    </row>
    <row r="637" spans="1:11" ht="17.25" x14ac:dyDescent="0.35">
      <c r="A637" t="s">
        <v>876</v>
      </c>
      <c r="B637" t="s">
        <v>202</v>
      </c>
      <c r="C637" s="2">
        <v>44772</v>
      </c>
      <c r="D637" t="s">
        <v>212</v>
      </c>
      <c r="E637" t="s">
        <v>231</v>
      </c>
      <c r="F637">
        <v>250</v>
      </c>
      <c r="G637" t="s">
        <v>151</v>
      </c>
      <c r="H637" s="6">
        <v>2</v>
      </c>
      <c r="I637" s="7">
        <f t="shared" ca="1" si="2"/>
        <v>0.56705972952716621</v>
      </c>
      <c r="J637" t="s">
        <v>286</v>
      </c>
      <c r="K637" t="s">
        <v>1036</v>
      </c>
    </row>
    <row r="638" spans="1:11" ht="17.25" x14ac:dyDescent="0.35">
      <c r="A638" t="s">
        <v>877</v>
      </c>
      <c r="B638" t="s">
        <v>203</v>
      </c>
      <c r="C638" s="2">
        <v>44799</v>
      </c>
      <c r="D638" t="s">
        <v>213</v>
      </c>
      <c r="E638" t="s">
        <v>231</v>
      </c>
      <c r="F638">
        <v>130</v>
      </c>
      <c r="G638" t="s">
        <v>149</v>
      </c>
      <c r="H638" s="6">
        <v>3</v>
      </c>
      <c r="I638" s="7">
        <f t="shared" ca="1" si="2"/>
        <v>8.2546426111030025E-2</v>
      </c>
      <c r="J638" t="s">
        <v>259</v>
      </c>
      <c r="K638" t="s">
        <v>1038</v>
      </c>
    </row>
    <row r="639" spans="1:11" ht="17.25" x14ac:dyDescent="0.35">
      <c r="A639" t="s">
        <v>878</v>
      </c>
      <c r="B639" t="s">
        <v>200</v>
      </c>
      <c r="C639" s="2">
        <v>44782</v>
      </c>
      <c r="D639" t="s">
        <v>210</v>
      </c>
      <c r="E639" t="s">
        <v>230</v>
      </c>
      <c r="F639">
        <v>72</v>
      </c>
      <c r="G639" t="s">
        <v>149</v>
      </c>
      <c r="H639" s="6">
        <v>9</v>
      </c>
      <c r="I639" s="7">
        <f t="shared" ca="1" si="2"/>
        <v>0.48115869993295957</v>
      </c>
      <c r="J639" t="s">
        <v>260</v>
      </c>
      <c r="K639" t="s">
        <v>1039</v>
      </c>
    </row>
    <row r="640" spans="1:11" ht="17.25" x14ac:dyDescent="0.35">
      <c r="A640" t="s">
        <v>879</v>
      </c>
      <c r="B640" t="s">
        <v>201</v>
      </c>
      <c r="C640" s="2">
        <v>44761</v>
      </c>
      <c r="D640" t="s">
        <v>211</v>
      </c>
      <c r="E640" t="s">
        <v>231</v>
      </c>
      <c r="F640">
        <v>65</v>
      </c>
      <c r="G640" t="s">
        <v>150</v>
      </c>
      <c r="H640" s="6">
        <v>6</v>
      </c>
      <c r="I640" s="7">
        <f t="shared" ca="1" si="2"/>
        <v>0.57563668687075109</v>
      </c>
      <c r="J640" t="s">
        <v>272</v>
      </c>
      <c r="K640" t="s">
        <v>1037</v>
      </c>
    </row>
    <row r="641" spans="1:11" ht="17.25" x14ac:dyDescent="0.35">
      <c r="A641" t="s">
        <v>880</v>
      </c>
      <c r="B641" t="s">
        <v>202</v>
      </c>
      <c r="C641" s="2">
        <v>44794</v>
      </c>
      <c r="D641" t="s">
        <v>212</v>
      </c>
      <c r="E641" t="s">
        <v>230</v>
      </c>
      <c r="F641">
        <v>250</v>
      </c>
      <c r="G641" t="s">
        <v>151</v>
      </c>
      <c r="H641" s="6">
        <v>3</v>
      </c>
      <c r="I641" s="7">
        <f t="shared" ca="1" si="2"/>
        <v>0.65368369031108986</v>
      </c>
      <c r="J641" t="s">
        <v>273</v>
      </c>
      <c r="K641" t="s">
        <v>1036</v>
      </c>
    </row>
    <row r="642" spans="1:11" ht="17.25" x14ac:dyDescent="0.35">
      <c r="A642" t="s">
        <v>881</v>
      </c>
      <c r="B642" t="s">
        <v>203</v>
      </c>
      <c r="C642" s="2">
        <v>44762</v>
      </c>
      <c r="D642" t="s">
        <v>213</v>
      </c>
      <c r="E642" t="s">
        <v>231</v>
      </c>
      <c r="F642">
        <v>130</v>
      </c>
      <c r="G642" t="s">
        <v>149</v>
      </c>
      <c r="H642" s="6">
        <v>3</v>
      </c>
      <c r="I642" s="7">
        <f t="shared" ca="1" si="2"/>
        <v>0.92233245509134798</v>
      </c>
      <c r="J642" t="s">
        <v>274</v>
      </c>
      <c r="K642" t="s">
        <v>1036</v>
      </c>
    </row>
    <row r="643" spans="1:11" ht="17.25" x14ac:dyDescent="0.35">
      <c r="A643" t="s">
        <v>882</v>
      </c>
      <c r="B643" t="s">
        <v>200</v>
      </c>
      <c r="C643" s="2">
        <v>44769</v>
      </c>
      <c r="D643" t="s">
        <v>210</v>
      </c>
      <c r="E643" t="s">
        <v>230</v>
      </c>
      <c r="F643">
        <v>72</v>
      </c>
      <c r="G643" t="s">
        <v>150</v>
      </c>
      <c r="H643" s="6">
        <v>11</v>
      </c>
      <c r="I643" s="7">
        <f t="shared" ca="1" si="2"/>
        <v>0.92717442882837442</v>
      </c>
      <c r="J643" t="s">
        <v>275</v>
      </c>
      <c r="K643" t="s">
        <v>1036</v>
      </c>
    </row>
    <row r="644" spans="1:11" ht="17.25" x14ac:dyDescent="0.35">
      <c r="A644" t="s">
        <v>883</v>
      </c>
      <c r="B644" t="s">
        <v>201</v>
      </c>
      <c r="C644" s="2">
        <v>44770</v>
      </c>
      <c r="D644" t="s">
        <v>211</v>
      </c>
      <c r="E644" t="s">
        <v>231</v>
      </c>
      <c r="F644">
        <v>65</v>
      </c>
      <c r="G644" t="s">
        <v>151</v>
      </c>
      <c r="H644" s="6">
        <v>13</v>
      </c>
      <c r="I644" s="7">
        <f t="shared" ca="1" si="2"/>
        <v>0.35987316295450822</v>
      </c>
      <c r="J644" t="s">
        <v>265</v>
      </c>
      <c r="K644" t="s">
        <v>1037</v>
      </c>
    </row>
    <row r="645" spans="1:11" ht="17.25" x14ac:dyDescent="0.35">
      <c r="A645" t="s">
        <v>884</v>
      </c>
      <c r="B645" t="s">
        <v>202</v>
      </c>
      <c r="C645" s="2">
        <v>44797</v>
      </c>
      <c r="D645" t="s">
        <v>212</v>
      </c>
      <c r="E645" t="s">
        <v>230</v>
      </c>
      <c r="F645">
        <v>250</v>
      </c>
      <c r="G645" t="s">
        <v>149</v>
      </c>
      <c r="H645" s="6">
        <v>3</v>
      </c>
      <c r="I645" s="7">
        <f t="shared" ca="1" si="2"/>
        <v>0.43989544555757154</v>
      </c>
      <c r="J645" t="s">
        <v>266</v>
      </c>
      <c r="K645" t="s">
        <v>1039</v>
      </c>
    </row>
    <row r="646" spans="1:11" ht="17.25" x14ac:dyDescent="0.35">
      <c r="A646" t="s">
        <v>885</v>
      </c>
      <c r="B646" t="s">
        <v>203</v>
      </c>
      <c r="C646" s="2">
        <v>44783</v>
      </c>
      <c r="D646" t="s">
        <v>213</v>
      </c>
      <c r="E646" t="s">
        <v>231</v>
      </c>
      <c r="F646">
        <v>130</v>
      </c>
      <c r="G646" t="s">
        <v>150</v>
      </c>
      <c r="H646" s="6">
        <v>3</v>
      </c>
      <c r="I646" s="7">
        <f t="shared" ca="1" si="2"/>
        <v>7.4750574546229132E-2</v>
      </c>
      <c r="J646" t="s">
        <v>267</v>
      </c>
      <c r="K646" t="s">
        <v>1039</v>
      </c>
    </row>
    <row r="647" spans="1:11" ht="17.25" x14ac:dyDescent="0.35">
      <c r="A647" t="s">
        <v>886</v>
      </c>
      <c r="B647" t="s">
        <v>204</v>
      </c>
      <c r="C647" s="2">
        <v>44801</v>
      </c>
      <c r="D647" t="s">
        <v>214</v>
      </c>
      <c r="E647" t="s">
        <v>230</v>
      </c>
      <c r="F647">
        <v>60</v>
      </c>
      <c r="G647" t="s">
        <v>151</v>
      </c>
      <c r="H647" s="6">
        <v>6</v>
      </c>
      <c r="I647" s="7">
        <f t="shared" ca="1" si="2"/>
        <v>0.28981944395830306</v>
      </c>
      <c r="J647" t="s">
        <v>277</v>
      </c>
      <c r="K647" t="s">
        <v>1036</v>
      </c>
    </row>
    <row r="648" spans="1:11" ht="17.25" x14ac:dyDescent="0.35">
      <c r="A648" t="s">
        <v>887</v>
      </c>
      <c r="B648" t="s">
        <v>200</v>
      </c>
      <c r="C648" s="2">
        <v>44808</v>
      </c>
      <c r="D648" t="s">
        <v>210</v>
      </c>
      <c r="E648" t="s">
        <v>231</v>
      </c>
      <c r="F648">
        <v>72</v>
      </c>
      <c r="G648" t="s">
        <v>149</v>
      </c>
      <c r="H648" s="6">
        <v>6</v>
      </c>
      <c r="I648" s="7">
        <f t="shared" ca="1" si="2"/>
        <v>0.92840776581197659</v>
      </c>
      <c r="J648" t="s">
        <v>278</v>
      </c>
      <c r="K648" t="s">
        <v>1039</v>
      </c>
    </row>
    <row r="649" spans="1:11" ht="17.25" x14ac:dyDescent="0.35">
      <c r="A649" t="s">
        <v>888</v>
      </c>
      <c r="B649" t="s">
        <v>201</v>
      </c>
      <c r="C649" s="2">
        <v>44808</v>
      </c>
      <c r="D649" t="s">
        <v>211</v>
      </c>
      <c r="E649" t="s">
        <v>230</v>
      </c>
      <c r="F649">
        <v>65</v>
      </c>
      <c r="G649" t="s">
        <v>150</v>
      </c>
      <c r="H649" s="6">
        <v>5</v>
      </c>
      <c r="I649" s="7">
        <f t="shared" ca="1" si="2"/>
        <v>0.18162532675744358</v>
      </c>
      <c r="J649" t="s">
        <v>279</v>
      </c>
      <c r="K649" t="s">
        <v>1039</v>
      </c>
    </row>
    <row r="650" spans="1:11" ht="17.25" x14ac:dyDescent="0.35">
      <c r="A650" t="s">
        <v>889</v>
      </c>
      <c r="B650" t="s">
        <v>202</v>
      </c>
      <c r="C650" s="2">
        <v>44781</v>
      </c>
      <c r="D650" t="s">
        <v>212</v>
      </c>
      <c r="E650" t="s">
        <v>231</v>
      </c>
      <c r="F650">
        <v>250</v>
      </c>
      <c r="G650" t="s">
        <v>151</v>
      </c>
      <c r="H650" s="6">
        <v>3</v>
      </c>
      <c r="I650" s="7">
        <f t="shared" ca="1" si="2"/>
        <v>0.56802663888459948</v>
      </c>
      <c r="J650" t="s">
        <v>280</v>
      </c>
      <c r="K650" t="s">
        <v>1036</v>
      </c>
    </row>
    <row r="651" spans="1:11" ht="17.25" x14ac:dyDescent="0.35">
      <c r="A651" t="s">
        <v>890</v>
      </c>
      <c r="B651" t="s">
        <v>203</v>
      </c>
      <c r="C651" s="2">
        <v>44783</v>
      </c>
      <c r="D651" t="s">
        <v>213</v>
      </c>
      <c r="E651" t="s">
        <v>230</v>
      </c>
      <c r="F651">
        <v>130</v>
      </c>
      <c r="G651" t="s">
        <v>149</v>
      </c>
      <c r="H651" s="6">
        <v>6</v>
      </c>
      <c r="I651" s="7">
        <f t="shared" ca="1" si="2"/>
        <v>0.49056310029130745</v>
      </c>
      <c r="J651" t="s">
        <v>281</v>
      </c>
      <c r="K651" t="s">
        <v>1038</v>
      </c>
    </row>
    <row r="652" spans="1:11" ht="17.25" x14ac:dyDescent="0.35">
      <c r="A652" t="s">
        <v>891</v>
      </c>
      <c r="B652" t="s">
        <v>200</v>
      </c>
      <c r="C652" s="2">
        <v>44762</v>
      </c>
      <c r="D652" t="s">
        <v>210</v>
      </c>
      <c r="E652" t="s">
        <v>231</v>
      </c>
      <c r="F652">
        <v>72</v>
      </c>
      <c r="G652" t="s">
        <v>150</v>
      </c>
      <c r="H652" s="6">
        <v>5</v>
      </c>
      <c r="I652" s="7">
        <f t="shared" ca="1" si="2"/>
        <v>0.55599601758574024</v>
      </c>
      <c r="J652" t="s">
        <v>282</v>
      </c>
      <c r="K652" t="s">
        <v>1038</v>
      </c>
    </row>
    <row r="653" spans="1:11" ht="17.25" x14ac:dyDescent="0.35">
      <c r="A653" t="s">
        <v>892</v>
      </c>
      <c r="B653" t="s">
        <v>201</v>
      </c>
      <c r="C653" s="2">
        <v>44800</v>
      </c>
      <c r="D653" t="s">
        <v>211</v>
      </c>
      <c r="E653" t="s">
        <v>230</v>
      </c>
      <c r="F653">
        <v>65</v>
      </c>
      <c r="G653" t="s">
        <v>151</v>
      </c>
      <c r="H653" s="6">
        <v>10</v>
      </c>
      <c r="I653" s="7">
        <f t="shared" ca="1" si="2"/>
        <v>0.70453464658975429</v>
      </c>
      <c r="J653" t="s">
        <v>283</v>
      </c>
      <c r="K653" t="s">
        <v>1036</v>
      </c>
    </row>
    <row r="654" spans="1:11" ht="17.25" x14ac:dyDescent="0.35">
      <c r="A654" t="s">
        <v>893</v>
      </c>
      <c r="B654" t="s">
        <v>202</v>
      </c>
      <c r="C654" s="2">
        <v>44799</v>
      </c>
      <c r="D654" t="s">
        <v>212</v>
      </c>
      <c r="E654" t="s">
        <v>231</v>
      </c>
      <c r="F654">
        <v>250</v>
      </c>
      <c r="G654" t="s">
        <v>149</v>
      </c>
      <c r="H654" s="6">
        <v>2</v>
      </c>
      <c r="I654" s="7">
        <f t="shared" ca="1" si="2"/>
        <v>0.46992794125046955</v>
      </c>
      <c r="J654" t="s">
        <v>266</v>
      </c>
      <c r="K654" t="s">
        <v>1039</v>
      </c>
    </row>
    <row r="655" spans="1:11" ht="17.25" x14ac:dyDescent="0.35">
      <c r="A655" t="s">
        <v>894</v>
      </c>
      <c r="B655" t="s">
        <v>203</v>
      </c>
      <c r="C655" s="2">
        <v>44777</v>
      </c>
      <c r="D655" t="s">
        <v>213</v>
      </c>
      <c r="E655" t="s">
        <v>230</v>
      </c>
      <c r="F655">
        <v>130</v>
      </c>
      <c r="G655" t="s">
        <v>150</v>
      </c>
      <c r="H655" s="6">
        <v>2</v>
      </c>
      <c r="I655" s="7">
        <f t="shared" ca="1" si="2"/>
        <v>0.57766796441579027</v>
      </c>
      <c r="J655" t="s">
        <v>267</v>
      </c>
      <c r="K655" t="s">
        <v>1039</v>
      </c>
    </row>
    <row r="656" spans="1:11" ht="17.25" x14ac:dyDescent="0.35">
      <c r="A656" t="s">
        <v>895</v>
      </c>
      <c r="B656" t="s">
        <v>204</v>
      </c>
      <c r="C656" s="2">
        <v>44800</v>
      </c>
      <c r="D656" t="s">
        <v>214</v>
      </c>
      <c r="E656" t="s">
        <v>230</v>
      </c>
      <c r="F656">
        <v>60</v>
      </c>
      <c r="G656" t="s">
        <v>151</v>
      </c>
      <c r="H656" s="6">
        <v>10</v>
      </c>
      <c r="I656" s="7">
        <f t="shared" ca="1" si="2"/>
        <v>3.2026102466742201E-2</v>
      </c>
      <c r="J656" t="s">
        <v>268</v>
      </c>
      <c r="K656" t="s">
        <v>1039</v>
      </c>
    </row>
    <row r="657" spans="1:11" ht="17.25" x14ac:dyDescent="0.35">
      <c r="A657" t="s">
        <v>896</v>
      </c>
      <c r="B657" t="s">
        <v>205</v>
      </c>
      <c r="C657" s="2">
        <v>44770</v>
      </c>
      <c r="D657" t="s">
        <v>222</v>
      </c>
      <c r="E657" t="s">
        <v>231</v>
      </c>
      <c r="F657">
        <v>95</v>
      </c>
      <c r="G657" t="s">
        <v>149</v>
      </c>
      <c r="H657" s="6">
        <v>3</v>
      </c>
      <c r="I657" s="7">
        <f t="shared" ca="1" si="2"/>
        <v>0.59576610881837655</v>
      </c>
      <c r="J657" t="s">
        <v>281</v>
      </c>
      <c r="K657" t="s">
        <v>1038</v>
      </c>
    </row>
    <row r="658" spans="1:11" ht="17.25" x14ac:dyDescent="0.35">
      <c r="A658" t="s">
        <v>897</v>
      </c>
      <c r="B658" t="s">
        <v>200</v>
      </c>
      <c r="C658" s="2">
        <v>44774</v>
      </c>
      <c r="D658" t="s">
        <v>210</v>
      </c>
      <c r="E658" t="s">
        <v>231</v>
      </c>
      <c r="F658">
        <v>72</v>
      </c>
      <c r="G658" t="s">
        <v>150</v>
      </c>
      <c r="H658" s="6">
        <v>6</v>
      </c>
      <c r="I658" s="7">
        <f t="shared" ca="1" si="2"/>
        <v>0.44518887499115722</v>
      </c>
      <c r="J658" t="s">
        <v>272</v>
      </c>
      <c r="K658" t="s">
        <v>1037</v>
      </c>
    </row>
    <row r="659" spans="1:11" ht="17.25" x14ac:dyDescent="0.35">
      <c r="A659" t="s">
        <v>898</v>
      </c>
      <c r="B659" t="s">
        <v>201</v>
      </c>
      <c r="C659" s="2">
        <v>44779</v>
      </c>
      <c r="D659" t="s">
        <v>211</v>
      </c>
      <c r="E659" t="s">
        <v>231</v>
      </c>
      <c r="F659">
        <v>65</v>
      </c>
      <c r="G659" t="s">
        <v>151</v>
      </c>
      <c r="H659" s="6">
        <v>8</v>
      </c>
      <c r="I659" s="7">
        <f t="shared" ca="1" si="2"/>
        <v>0.42420538555968679</v>
      </c>
      <c r="J659" t="s">
        <v>281</v>
      </c>
      <c r="K659" t="s">
        <v>1038</v>
      </c>
    </row>
    <row r="660" spans="1:11" ht="17.25" x14ac:dyDescent="0.35">
      <c r="A660" t="s">
        <v>899</v>
      </c>
      <c r="B660" t="s">
        <v>202</v>
      </c>
      <c r="C660" s="2">
        <v>44796</v>
      </c>
      <c r="D660" t="s">
        <v>212</v>
      </c>
      <c r="E660" t="s">
        <v>230</v>
      </c>
      <c r="F660">
        <v>250</v>
      </c>
      <c r="G660" t="s">
        <v>149</v>
      </c>
      <c r="H660" s="6">
        <v>2</v>
      </c>
      <c r="I660" s="7">
        <f t="shared" ca="1" si="2"/>
        <v>0.43134472734774187</v>
      </c>
      <c r="J660" t="s">
        <v>272</v>
      </c>
      <c r="K660" t="s">
        <v>1037</v>
      </c>
    </row>
    <row r="661" spans="1:11" ht="17.25" x14ac:dyDescent="0.35">
      <c r="A661" t="s">
        <v>900</v>
      </c>
      <c r="B661" t="s">
        <v>203</v>
      </c>
      <c r="C661" s="2">
        <v>44772</v>
      </c>
      <c r="D661" t="s">
        <v>213</v>
      </c>
      <c r="E661" t="s">
        <v>230</v>
      </c>
      <c r="F661">
        <v>130</v>
      </c>
      <c r="G661" t="s">
        <v>150</v>
      </c>
      <c r="H661" s="6">
        <v>2</v>
      </c>
      <c r="I661" s="7">
        <f t="shared" ca="1" si="2"/>
        <v>0.95767414708809784</v>
      </c>
      <c r="J661" t="s">
        <v>281</v>
      </c>
      <c r="K661" t="s">
        <v>1038</v>
      </c>
    </row>
    <row r="662" spans="1:11" ht="17.25" x14ac:dyDescent="0.35">
      <c r="A662" t="s">
        <v>901</v>
      </c>
      <c r="B662" t="s">
        <v>200</v>
      </c>
      <c r="C662" s="2">
        <v>44809</v>
      </c>
      <c r="D662" t="s">
        <v>210</v>
      </c>
      <c r="E662" t="s">
        <v>230</v>
      </c>
      <c r="F662">
        <v>72</v>
      </c>
      <c r="G662" t="s">
        <v>151</v>
      </c>
      <c r="H662" s="6">
        <v>9</v>
      </c>
      <c r="I662" s="7">
        <f t="shared" ca="1" si="2"/>
        <v>0.73412277780515467</v>
      </c>
      <c r="J662" t="s">
        <v>272</v>
      </c>
      <c r="K662" t="s">
        <v>1037</v>
      </c>
    </row>
    <row r="663" spans="1:11" ht="17.25" x14ac:dyDescent="0.35">
      <c r="A663" t="s">
        <v>902</v>
      </c>
      <c r="B663" t="s">
        <v>201</v>
      </c>
      <c r="C663" s="2">
        <v>44757</v>
      </c>
      <c r="D663" t="s">
        <v>211</v>
      </c>
      <c r="E663" t="s">
        <v>230</v>
      </c>
      <c r="F663">
        <v>65</v>
      </c>
      <c r="G663" t="s">
        <v>149</v>
      </c>
      <c r="H663" s="6">
        <v>4</v>
      </c>
      <c r="I663" s="7">
        <f t="shared" ca="1" si="2"/>
        <v>0.37676445533795921</v>
      </c>
      <c r="J663" t="s">
        <v>281</v>
      </c>
      <c r="K663" t="s">
        <v>1038</v>
      </c>
    </row>
    <row r="664" spans="1:11" ht="17.25" x14ac:dyDescent="0.35">
      <c r="A664" t="s">
        <v>903</v>
      </c>
      <c r="B664" t="s">
        <v>202</v>
      </c>
      <c r="C664" s="2">
        <v>44782</v>
      </c>
      <c r="D664" t="s">
        <v>212</v>
      </c>
      <c r="E664" t="s">
        <v>230</v>
      </c>
      <c r="F664">
        <v>250</v>
      </c>
      <c r="G664" t="s">
        <v>150</v>
      </c>
      <c r="H664" s="6">
        <v>1</v>
      </c>
      <c r="I664" s="7">
        <f t="shared" ca="1" si="2"/>
        <v>0.48680599739234609</v>
      </c>
      <c r="J664" t="s">
        <v>272</v>
      </c>
      <c r="K664" t="s">
        <v>1037</v>
      </c>
    </row>
    <row r="665" spans="1:11" ht="17.25" x14ac:dyDescent="0.35">
      <c r="A665" t="s">
        <v>904</v>
      </c>
      <c r="B665" t="s">
        <v>203</v>
      </c>
      <c r="C665" s="2">
        <v>44809</v>
      </c>
      <c r="D665" t="s">
        <v>213</v>
      </c>
      <c r="E665" t="s">
        <v>230</v>
      </c>
      <c r="F665">
        <v>130</v>
      </c>
      <c r="G665" t="s">
        <v>151</v>
      </c>
      <c r="H665" s="6">
        <v>5</v>
      </c>
      <c r="I665" s="7">
        <f t="shared" ca="1" si="2"/>
        <v>0.73823533876722358</v>
      </c>
      <c r="J665" t="s">
        <v>281</v>
      </c>
      <c r="K665" t="s">
        <v>1038</v>
      </c>
    </row>
    <row r="666" spans="1:11" ht="17.25" x14ac:dyDescent="0.35">
      <c r="A666" t="s">
        <v>905</v>
      </c>
      <c r="B666" t="s">
        <v>204</v>
      </c>
      <c r="C666" s="2">
        <v>44795</v>
      </c>
      <c r="D666" t="s">
        <v>214</v>
      </c>
      <c r="E666" t="s">
        <v>230</v>
      </c>
      <c r="F666">
        <v>60</v>
      </c>
      <c r="G666" t="s">
        <v>149</v>
      </c>
      <c r="H666" s="6">
        <v>12</v>
      </c>
      <c r="I666" s="7">
        <f t="shared" ca="1" si="2"/>
        <v>0.90272158158353755</v>
      </c>
      <c r="J666" t="s">
        <v>272</v>
      </c>
      <c r="K666" t="s">
        <v>1037</v>
      </c>
    </row>
    <row r="667" spans="1:11" ht="17.25" x14ac:dyDescent="0.35">
      <c r="A667" t="s">
        <v>906</v>
      </c>
      <c r="B667" t="s">
        <v>200</v>
      </c>
      <c r="C667" s="2">
        <v>44801</v>
      </c>
      <c r="D667" t="s">
        <v>210</v>
      </c>
      <c r="E667" t="s">
        <v>230</v>
      </c>
      <c r="F667">
        <v>72</v>
      </c>
      <c r="G667" t="s">
        <v>150</v>
      </c>
      <c r="H667" s="6">
        <v>6</v>
      </c>
      <c r="I667" s="7">
        <f t="shared" ca="1" si="2"/>
        <v>0.28401582380909263</v>
      </c>
      <c r="J667" t="s">
        <v>281</v>
      </c>
      <c r="K667" t="s">
        <v>1038</v>
      </c>
    </row>
    <row r="668" spans="1:11" ht="17.25" x14ac:dyDescent="0.35">
      <c r="A668" t="s">
        <v>907</v>
      </c>
      <c r="B668" t="s">
        <v>201</v>
      </c>
      <c r="C668" s="2">
        <v>44770</v>
      </c>
      <c r="D668" t="s">
        <v>211</v>
      </c>
      <c r="E668" t="s">
        <v>230</v>
      </c>
      <c r="F668">
        <v>65</v>
      </c>
      <c r="G668" t="s">
        <v>151</v>
      </c>
      <c r="H668" s="6">
        <v>6</v>
      </c>
      <c r="I668" s="7">
        <f t="shared" ca="1" si="2"/>
        <v>0.25323430350507425</v>
      </c>
      <c r="J668" t="s">
        <v>272</v>
      </c>
      <c r="K668" t="s">
        <v>1037</v>
      </c>
    </row>
    <row r="669" spans="1:11" ht="17.25" x14ac:dyDescent="0.35">
      <c r="A669" t="s">
        <v>908</v>
      </c>
      <c r="B669" t="s">
        <v>202</v>
      </c>
      <c r="C669" s="2">
        <v>44764</v>
      </c>
      <c r="D669" t="s">
        <v>212</v>
      </c>
      <c r="E669" t="s">
        <v>231</v>
      </c>
      <c r="F669">
        <v>250</v>
      </c>
      <c r="G669" t="s">
        <v>149</v>
      </c>
      <c r="H669" s="6">
        <v>2</v>
      </c>
      <c r="I669" s="7">
        <f t="shared" ca="1" si="2"/>
        <v>0.86804752075703784</v>
      </c>
      <c r="J669" t="s">
        <v>281</v>
      </c>
      <c r="K669" t="s">
        <v>1038</v>
      </c>
    </row>
    <row r="670" spans="1:11" ht="17.25" x14ac:dyDescent="0.35">
      <c r="A670" t="s">
        <v>909</v>
      </c>
      <c r="B670" t="s">
        <v>203</v>
      </c>
      <c r="C670" s="2">
        <v>44776</v>
      </c>
      <c r="D670" t="s">
        <v>213</v>
      </c>
      <c r="E670" t="s">
        <v>230</v>
      </c>
      <c r="F670">
        <v>130</v>
      </c>
      <c r="G670" t="s">
        <v>150</v>
      </c>
      <c r="H670" s="6">
        <v>4</v>
      </c>
      <c r="I670" s="7">
        <f t="shared" ca="1" si="2"/>
        <v>8.1724142834333602E-2</v>
      </c>
      <c r="J670" t="s">
        <v>272</v>
      </c>
      <c r="K670" t="s">
        <v>1037</v>
      </c>
    </row>
    <row r="671" spans="1:11" ht="17.25" x14ac:dyDescent="0.35">
      <c r="A671" t="s">
        <v>910</v>
      </c>
      <c r="B671" t="s">
        <v>200</v>
      </c>
      <c r="C671" s="2">
        <v>44771</v>
      </c>
      <c r="D671" t="s">
        <v>210</v>
      </c>
      <c r="E671" t="s">
        <v>230</v>
      </c>
      <c r="F671">
        <v>72</v>
      </c>
      <c r="G671" t="s">
        <v>151</v>
      </c>
      <c r="H671" s="6">
        <v>10</v>
      </c>
      <c r="I671" s="7">
        <f t="shared" ca="1" si="2"/>
        <v>0.93793002255015911</v>
      </c>
      <c r="J671" t="s">
        <v>281</v>
      </c>
      <c r="K671" t="s">
        <v>1038</v>
      </c>
    </row>
    <row r="672" spans="1:11" ht="17.25" x14ac:dyDescent="0.35">
      <c r="A672" t="s">
        <v>911</v>
      </c>
      <c r="B672" t="s">
        <v>201</v>
      </c>
      <c r="C672" s="2">
        <v>44794</v>
      </c>
      <c r="D672" t="s">
        <v>211</v>
      </c>
      <c r="E672" t="s">
        <v>230</v>
      </c>
      <c r="F672">
        <v>65</v>
      </c>
      <c r="G672" t="s">
        <v>149</v>
      </c>
      <c r="H672" s="6">
        <v>8</v>
      </c>
      <c r="I672" s="7">
        <f t="shared" ca="1" si="2"/>
        <v>0.33762027110720982</v>
      </c>
      <c r="J672" t="s">
        <v>272</v>
      </c>
      <c r="K672" t="s">
        <v>1037</v>
      </c>
    </row>
    <row r="673" spans="1:11" ht="17.25" x14ac:dyDescent="0.35">
      <c r="A673" t="s">
        <v>912</v>
      </c>
      <c r="B673" t="s">
        <v>202</v>
      </c>
      <c r="C673" s="2">
        <v>44792</v>
      </c>
      <c r="D673" t="s">
        <v>212</v>
      </c>
      <c r="E673" t="s">
        <v>230</v>
      </c>
      <c r="F673">
        <v>250</v>
      </c>
      <c r="G673" t="s">
        <v>150</v>
      </c>
      <c r="H673" s="6">
        <v>2</v>
      </c>
      <c r="I673" s="7">
        <f t="shared" ca="1" si="2"/>
        <v>0.87964097523095652</v>
      </c>
      <c r="J673" t="s">
        <v>281</v>
      </c>
      <c r="K673" t="s">
        <v>1038</v>
      </c>
    </row>
    <row r="674" spans="1:11" ht="17.25" x14ac:dyDescent="0.35">
      <c r="A674" t="s">
        <v>913</v>
      </c>
      <c r="B674" t="s">
        <v>203</v>
      </c>
      <c r="C674" s="2">
        <v>44792</v>
      </c>
      <c r="D674" t="s">
        <v>213</v>
      </c>
      <c r="E674" t="s">
        <v>230</v>
      </c>
      <c r="F674">
        <v>130</v>
      </c>
      <c r="G674" t="s">
        <v>151</v>
      </c>
      <c r="H674" s="6">
        <v>2</v>
      </c>
      <c r="I674" s="7">
        <f t="shared" ca="1" si="2"/>
        <v>0.30607115898961257</v>
      </c>
      <c r="J674" t="s">
        <v>272</v>
      </c>
      <c r="K674" t="s">
        <v>1037</v>
      </c>
    </row>
    <row r="675" spans="1:11" ht="17.25" x14ac:dyDescent="0.35">
      <c r="A675" t="s">
        <v>914</v>
      </c>
      <c r="B675" t="s">
        <v>204</v>
      </c>
      <c r="C675" s="2">
        <v>44790</v>
      </c>
      <c r="D675" t="s">
        <v>214</v>
      </c>
      <c r="E675" t="s">
        <v>231</v>
      </c>
      <c r="F675">
        <v>60</v>
      </c>
      <c r="G675" t="s">
        <v>149</v>
      </c>
      <c r="H675" s="6">
        <v>14</v>
      </c>
      <c r="I675" s="7">
        <f t="shared" ca="1" si="2"/>
        <v>0.44880687120753404</v>
      </c>
      <c r="J675" t="s">
        <v>281</v>
      </c>
      <c r="K675" t="s">
        <v>1038</v>
      </c>
    </row>
    <row r="676" spans="1:11" ht="17.25" x14ac:dyDescent="0.35">
      <c r="A676" t="s">
        <v>915</v>
      </c>
      <c r="B676" t="s">
        <v>205</v>
      </c>
      <c r="C676" s="2">
        <v>44809</v>
      </c>
      <c r="D676" t="s">
        <v>222</v>
      </c>
      <c r="E676" t="s">
        <v>230</v>
      </c>
      <c r="F676">
        <v>95</v>
      </c>
      <c r="G676" t="s">
        <v>150</v>
      </c>
      <c r="H676" s="6">
        <v>3</v>
      </c>
      <c r="I676" s="7">
        <f t="shared" ca="1" si="2"/>
        <v>0.29166059899756214</v>
      </c>
      <c r="J676" t="s">
        <v>272</v>
      </c>
      <c r="K676" t="s">
        <v>1037</v>
      </c>
    </row>
    <row r="677" spans="1:11" ht="17.25" x14ac:dyDescent="0.35">
      <c r="A677" t="s">
        <v>916</v>
      </c>
      <c r="B677" t="s">
        <v>200</v>
      </c>
      <c r="C677" s="2">
        <v>44772</v>
      </c>
      <c r="D677" t="s">
        <v>210</v>
      </c>
      <c r="E677" t="s">
        <v>230</v>
      </c>
      <c r="F677">
        <v>72</v>
      </c>
      <c r="G677" t="s">
        <v>151</v>
      </c>
      <c r="H677" s="6">
        <v>6</v>
      </c>
      <c r="I677" s="7">
        <f t="shared" ca="1" si="2"/>
        <v>2.0058956071446921E-2</v>
      </c>
      <c r="J677" t="s">
        <v>281</v>
      </c>
      <c r="K677" t="s">
        <v>1038</v>
      </c>
    </row>
    <row r="678" spans="1:11" ht="17.25" x14ac:dyDescent="0.35">
      <c r="A678" t="s">
        <v>917</v>
      </c>
      <c r="B678" t="s">
        <v>201</v>
      </c>
      <c r="C678" s="2">
        <v>44802</v>
      </c>
      <c r="D678" t="s">
        <v>211</v>
      </c>
      <c r="E678" t="s">
        <v>230</v>
      </c>
      <c r="F678">
        <v>65</v>
      </c>
      <c r="G678" t="s">
        <v>149</v>
      </c>
      <c r="H678" s="6">
        <v>12</v>
      </c>
      <c r="I678" s="7">
        <f t="shared" ca="1" si="2"/>
        <v>0.50890207378560659</v>
      </c>
      <c r="J678" t="s">
        <v>272</v>
      </c>
      <c r="K678" t="s">
        <v>1037</v>
      </c>
    </row>
    <row r="679" spans="1:11" ht="17.25" x14ac:dyDescent="0.35">
      <c r="A679" t="s">
        <v>918</v>
      </c>
      <c r="B679" t="s">
        <v>202</v>
      </c>
      <c r="C679" s="2">
        <v>44809</v>
      </c>
      <c r="D679" t="s">
        <v>212</v>
      </c>
      <c r="E679" t="s">
        <v>231</v>
      </c>
      <c r="F679">
        <v>250</v>
      </c>
      <c r="G679" t="s">
        <v>150</v>
      </c>
      <c r="H679" s="6">
        <v>2</v>
      </c>
      <c r="I679" s="7">
        <f t="shared" ca="1" si="2"/>
        <v>0.50822898550576789</v>
      </c>
      <c r="J679" t="s">
        <v>281</v>
      </c>
      <c r="K679" t="s">
        <v>1038</v>
      </c>
    </row>
    <row r="680" spans="1:11" ht="17.25" x14ac:dyDescent="0.35">
      <c r="A680" t="s">
        <v>919</v>
      </c>
      <c r="B680" t="s">
        <v>203</v>
      </c>
      <c r="C680" s="2">
        <v>44793</v>
      </c>
      <c r="D680" t="s">
        <v>213</v>
      </c>
      <c r="E680" t="s">
        <v>231</v>
      </c>
      <c r="F680">
        <v>130</v>
      </c>
      <c r="G680" t="s">
        <v>151</v>
      </c>
      <c r="H680" s="6">
        <v>2</v>
      </c>
      <c r="I680" s="7">
        <f t="shared" ca="1" si="2"/>
        <v>0.955128843594509</v>
      </c>
      <c r="J680" t="s">
        <v>272</v>
      </c>
      <c r="K680" t="s">
        <v>1037</v>
      </c>
    </row>
    <row r="681" spans="1:11" ht="17.25" x14ac:dyDescent="0.35">
      <c r="A681" t="s">
        <v>920</v>
      </c>
      <c r="B681" t="s">
        <v>200</v>
      </c>
      <c r="C681" s="2">
        <v>44802</v>
      </c>
      <c r="D681" t="s">
        <v>210</v>
      </c>
      <c r="E681" t="s">
        <v>231</v>
      </c>
      <c r="F681">
        <v>72</v>
      </c>
      <c r="G681" t="s">
        <v>149</v>
      </c>
      <c r="H681" s="6">
        <v>8</v>
      </c>
      <c r="I681" s="7">
        <f t="shared" ca="1" si="2"/>
        <v>0.96857015996627438</v>
      </c>
      <c r="J681" t="s">
        <v>281</v>
      </c>
      <c r="K681" t="s">
        <v>1038</v>
      </c>
    </row>
    <row r="682" spans="1:11" ht="17.25" x14ac:dyDescent="0.35">
      <c r="A682" t="s">
        <v>921</v>
      </c>
      <c r="B682" t="s">
        <v>201</v>
      </c>
      <c r="C682" s="2">
        <v>44766</v>
      </c>
      <c r="D682" t="s">
        <v>211</v>
      </c>
      <c r="E682" t="s">
        <v>231</v>
      </c>
      <c r="F682">
        <v>65</v>
      </c>
      <c r="G682" t="s">
        <v>150</v>
      </c>
      <c r="H682" s="6">
        <v>10</v>
      </c>
      <c r="I682" s="7">
        <f t="shared" ca="1" si="2"/>
        <v>0.54696729090446583</v>
      </c>
      <c r="J682" t="s">
        <v>272</v>
      </c>
      <c r="K682" t="s">
        <v>1037</v>
      </c>
    </row>
    <row r="683" spans="1:11" ht="17.25" x14ac:dyDescent="0.35">
      <c r="A683" t="s">
        <v>922</v>
      </c>
      <c r="B683" t="s">
        <v>202</v>
      </c>
      <c r="C683" s="2">
        <v>44807</v>
      </c>
      <c r="D683" t="s">
        <v>212</v>
      </c>
      <c r="E683" t="s">
        <v>231</v>
      </c>
      <c r="F683">
        <v>250</v>
      </c>
      <c r="G683" t="s">
        <v>151</v>
      </c>
      <c r="H683" s="6">
        <v>3</v>
      </c>
      <c r="I683" s="7">
        <f t="shared" ca="1" si="2"/>
        <v>8.899828498964879E-2</v>
      </c>
      <c r="J683" t="s">
        <v>281</v>
      </c>
      <c r="K683" t="s">
        <v>1038</v>
      </c>
    </row>
    <row r="684" spans="1:11" ht="17.25" x14ac:dyDescent="0.35">
      <c r="A684" t="s">
        <v>923</v>
      </c>
      <c r="B684" t="s">
        <v>203</v>
      </c>
      <c r="C684" s="2">
        <v>44784</v>
      </c>
      <c r="D684" t="s">
        <v>213</v>
      </c>
      <c r="E684" t="s">
        <v>231</v>
      </c>
      <c r="F684">
        <v>130</v>
      </c>
      <c r="G684" t="s">
        <v>149</v>
      </c>
      <c r="H684" s="6">
        <v>7</v>
      </c>
      <c r="I684" s="7">
        <f t="shared" ca="1" si="2"/>
        <v>0.14597199927025128</v>
      </c>
      <c r="J684" t="s">
        <v>272</v>
      </c>
      <c r="K684" t="s">
        <v>1037</v>
      </c>
    </row>
    <row r="685" spans="1:11" ht="17.25" x14ac:dyDescent="0.35">
      <c r="A685" t="s">
        <v>924</v>
      </c>
      <c r="B685" t="s">
        <v>200</v>
      </c>
      <c r="C685" s="2">
        <v>44763</v>
      </c>
      <c r="D685" t="s">
        <v>210</v>
      </c>
      <c r="E685" t="s">
        <v>230</v>
      </c>
      <c r="F685">
        <v>72</v>
      </c>
      <c r="G685" t="s">
        <v>149</v>
      </c>
      <c r="H685" s="6">
        <v>10</v>
      </c>
      <c r="I685" s="7">
        <f t="shared" ca="1" si="2"/>
        <v>0.93163633921134392</v>
      </c>
      <c r="J685" t="s">
        <v>281</v>
      </c>
      <c r="K685" t="s">
        <v>1038</v>
      </c>
    </row>
    <row r="686" spans="1:11" ht="17.25" x14ac:dyDescent="0.35">
      <c r="A686" t="s">
        <v>925</v>
      </c>
      <c r="B686" t="s">
        <v>201</v>
      </c>
      <c r="C686" s="2">
        <v>44799</v>
      </c>
      <c r="D686" t="s">
        <v>211</v>
      </c>
      <c r="E686" t="s">
        <v>231</v>
      </c>
      <c r="F686">
        <v>65</v>
      </c>
      <c r="G686" t="s">
        <v>150</v>
      </c>
      <c r="H686" s="6">
        <v>13</v>
      </c>
      <c r="I686" s="7">
        <f t="shared" ca="1" si="2"/>
        <v>0.36274665057972288</v>
      </c>
      <c r="J686" t="s">
        <v>272</v>
      </c>
      <c r="K686" t="s">
        <v>1037</v>
      </c>
    </row>
    <row r="687" spans="1:11" ht="17.25" x14ac:dyDescent="0.35">
      <c r="A687" t="s">
        <v>926</v>
      </c>
      <c r="B687" t="s">
        <v>202</v>
      </c>
      <c r="C687" s="2">
        <v>44808</v>
      </c>
      <c r="D687" t="s">
        <v>212</v>
      </c>
      <c r="E687" t="s">
        <v>230</v>
      </c>
      <c r="F687">
        <v>250</v>
      </c>
      <c r="G687" t="s">
        <v>151</v>
      </c>
      <c r="H687" s="6">
        <v>1</v>
      </c>
      <c r="I687" s="7">
        <f t="shared" ca="1" si="2"/>
        <v>0.56050534151662523</v>
      </c>
      <c r="J687" t="s">
        <v>281</v>
      </c>
      <c r="K687" t="s">
        <v>1038</v>
      </c>
    </row>
    <row r="688" spans="1:11" ht="17.25" x14ac:dyDescent="0.35">
      <c r="A688" t="s">
        <v>927</v>
      </c>
      <c r="B688" t="s">
        <v>203</v>
      </c>
      <c r="C688" s="2">
        <v>44786</v>
      </c>
      <c r="D688" t="s">
        <v>213</v>
      </c>
      <c r="E688" t="s">
        <v>231</v>
      </c>
      <c r="F688">
        <v>130</v>
      </c>
      <c r="G688" t="s">
        <v>149</v>
      </c>
      <c r="H688" s="6">
        <v>2</v>
      </c>
      <c r="I688" s="7">
        <f t="shared" ca="1" si="2"/>
        <v>0.16412006293549608</v>
      </c>
      <c r="J688" t="s">
        <v>272</v>
      </c>
      <c r="K688" t="s">
        <v>1037</v>
      </c>
    </row>
    <row r="689" spans="1:11" ht="17.25" x14ac:dyDescent="0.35">
      <c r="A689" t="s">
        <v>928</v>
      </c>
      <c r="B689" t="s">
        <v>200</v>
      </c>
      <c r="C689" s="2">
        <v>44770</v>
      </c>
      <c r="D689" t="s">
        <v>210</v>
      </c>
      <c r="E689" t="s">
        <v>230</v>
      </c>
      <c r="F689">
        <v>72</v>
      </c>
      <c r="G689" t="s">
        <v>150</v>
      </c>
      <c r="H689" s="6">
        <v>10</v>
      </c>
      <c r="I689" s="7">
        <f t="shared" ca="1" si="2"/>
        <v>0.68643682091601588</v>
      </c>
      <c r="J689" t="s">
        <v>259</v>
      </c>
      <c r="K689" t="s">
        <v>1038</v>
      </c>
    </row>
    <row r="690" spans="1:11" ht="17.25" x14ac:dyDescent="0.35">
      <c r="A690" t="s">
        <v>929</v>
      </c>
      <c r="B690" t="s">
        <v>201</v>
      </c>
      <c r="C690" s="2">
        <v>44777</v>
      </c>
      <c r="D690" t="s">
        <v>211</v>
      </c>
      <c r="E690" t="s">
        <v>231</v>
      </c>
      <c r="F690">
        <v>65</v>
      </c>
      <c r="G690" t="s">
        <v>151</v>
      </c>
      <c r="H690" s="6">
        <v>4</v>
      </c>
      <c r="I690" s="7">
        <f t="shared" ca="1" si="2"/>
        <v>9.7121543667864185E-2</v>
      </c>
      <c r="J690" t="s">
        <v>260</v>
      </c>
      <c r="K690" t="s">
        <v>1039</v>
      </c>
    </row>
    <row r="691" spans="1:11" ht="17.25" x14ac:dyDescent="0.35">
      <c r="A691" t="s">
        <v>930</v>
      </c>
      <c r="B691" t="s">
        <v>202</v>
      </c>
      <c r="C691" s="2">
        <v>44780</v>
      </c>
      <c r="D691" t="s">
        <v>212</v>
      </c>
      <c r="E691" t="s">
        <v>230</v>
      </c>
      <c r="F691">
        <v>250</v>
      </c>
      <c r="G691" t="s">
        <v>149</v>
      </c>
      <c r="H691" s="6">
        <v>3</v>
      </c>
      <c r="I691" s="7">
        <f t="shared" ca="1" si="2"/>
        <v>0.48521295065432424</v>
      </c>
      <c r="J691" t="s">
        <v>272</v>
      </c>
      <c r="K691" t="s">
        <v>1037</v>
      </c>
    </row>
    <row r="692" spans="1:11" ht="17.25" x14ac:dyDescent="0.35">
      <c r="A692" t="s">
        <v>931</v>
      </c>
      <c r="B692" t="s">
        <v>203</v>
      </c>
      <c r="C692" s="2">
        <v>44778</v>
      </c>
      <c r="D692" t="s">
        <v>213</v>
      </c>
      <c r="E692" t="s">
        <v>231</v>
      </c>
      <c r="F692">
        <v>130</v>
      </c>
      <c r="G692" t="s">
        <v>150</v>
      </c>
      <c r="H692" s="6">
        <v>4</v>
      </c>
      <c r="I692" s="7">
        <f t="shared" ca="1" si="2"/>
        <v>0.48236873442228512</v>
      </c>
      <c r="J692" t="s">
        <v>273</v>
      </c>
      <c r="K692" t="s">
        <v>1036</v>
      </c>
    </row>
    <row r="693" spans="1:11" ht="17.25" x14ac:dyDescent="0.35">
      <c r="A693" t="s">
        <v>932</v>
      </c>
      <c r="B693" t="s">
        <v>204</v>
      </c>
      <c r="C693" s="2">
        <v>44774</v>
      </c>
      <c r="D693" t="s">
        <v>214</v>
      </c>
      <c r="E693" t="s">
        <v>230</v>
      </c>
      <c r="F693">
        <v>60</v>
      </c>
      <c r="G693" t="s">
        <v>151</v>
      </c>
      <c r="H693" s="6">
        <v>13</v>
      </c>
      <c r="I693" s="7">
        <f t="shared" ca="1" si="2"/>
        <v>0.44214352024826375</v>
      </c>
      <c r="J693" t="s">
        <v>274</v>
      </c>
      <c r="K693" t="s">
        <v>1036</v>
      </c>
    </row>
    <row r="694" spans="1:11" ht="17.25" x14ac:dyDescent="0.35">
      <c r="A694" t="s">
        <v>933</v>
      </c>
      <c r="B694" t="s">
        <v>200</v>
      </c>
      <c r="C694" s="2">
        <v>44760</v>
      </c>
      <c r="D694" t="s">
        <v>210</v>
      </c>
      <c r="E694" t="s">
        <v>231</v>
      </c>
      <c r="F694">
        <v>72</v>
      </c>
      <c r="G694" t="s">
        <v>149</v>
      </c>
      <c r="H694" s="6">
        <v>3</v>
      </c>
      <c r="I694" s="7">
        <f t="shared" ref="I694:I757" ca="1" si="3">RAND()</f>
        <v>0.24001826034669538</v>
      </c>
      <c r="J694" t="s">
        <v>275</v>
      </c>
      <c r="K694" t="s">
        <v>1036</v>
      </c>
    </row>
    <row r="695" spans="1:11" ht="17.25" x14ac:dyDescent="0.35">
      <c r="A695" t="s">
        <v>934</v>
      </c>
      <c r="B695" t="s">
        <v>201</v>
      </c>
      <c r="C695" s="2">
        <v>44756</v>
      </c>
      <c r="D695" t="s">
        <v>211</v>
      </c>
      <c r="E695" t="s">
        <v>230</v>
      </c>
      <c r="F695">
        <v>65</v>
      </c>
      <c r="G695" t="s">
        <v>150</v>
      </c>
      <c r="H695" s="6">
        <v>9</v>
      </c>
      <c r="I695" s="7">
        <f t="shared" ca="1" si="3"/>
        <v>0.76286158779465141</v>
      </c>
      <c r="J695" t="s">
        <v>265</v>
      </c>
      <c r="K695" t="s">
        <v>1037</v>
      </c>
    </row>
    <row r="696" spans="1:11" ht="17.25" x14ac:dyDescent="0.35">
      <c r="A696" t="s">
        <v>935</v>
      </c>
      <c r="B696" t="s">
        <v>202</v>
      </c>
      <c r="C696" s="2">
        <v>44755</v>
      </c>
      <c r="D696" t="s">
        <v>212</v>
      </c>
      <c r="E696" t="s">
        <v>231</v>
      </c>
      <c r="F696">
        <v>250</v>
      </c>
      <c r="G696" t="s">
        <v>151</v>
      </c>
      <c r="H696" s="6">
        <v>3</v>
      </c>
      <c r="I696" s="7">
        <f t="shared" ca="1" si="3"/>
        <v>0.63805359335825962</v>
      </c>
      <c r="J696" t="s">
        <v>266</v>
      </c>
      <c r="K696" t="s">
        <v>1039</v>
      </c>
    </row>
    <row r="697" spans="1:11" ht="17.25" x14ac:dyDescent="0.35">
      <c r="A697" t="s">
        <v>936</v>
      </c>
      <c r="B697" t="s">
        <v>203</v>
      </c>
      <c r="C697" s="2">
        <v>44770</v>
      </c>
      <c r="D697" t="s">
        <v>213</v>
      </c>
      <c r="E697" t="s">
        <v>230</v>
      </c>
      <c r="F697">
        <v>130</v>
      </c>
      <c r="G697" t="s">
        <v>149</v>
      </c>
      <c r="H697" s="6">
        <v>5</v>
      </c>
      <c r="I697" s="7">
        <f t="shared" ca="1" si="3"/>
        <v>0.46519644263143245</v>
      </c>
      <c r="J697" t="s">
        <v>267</v>
      </c>
      <c r="K697" t="s">
        <v>1039</v>
      </c>
    </row>
    <row r="698" spans="1:11" ht="17.25" x14ac:dyDescent="0.35">
      <c r="A698" t="s">
        <v>937</v>
      </c>
      <c r="B698" t="s">
        <v>200</v>
      </c>
      <c r="C698" s="2">
        <v>44755</v>
      </c>
      <c r="D698" t="s">
        <v>210</v>
      </c>
      <c r="E698" t="s">
        <v>231</v>
      </c>
      <c r="F698">
        <v>72</v>
      </c>
      <c r="G698" t="s">
        <v>150</v>
      </c>
      <c r="H698" s="6">
        <v>9</v>
      </c>
      <c r="I698" s="7">
        <f t="shared" ca="1" si="3"/>
        <v>5.0240376748821314E-2</v>
      </c>
      <c r="J698" t="s">
        <v>277</v>
      </c>
      <c r="K698" t="s">
        <v>1036</v>
      </c>
    </row>
    <row r="699" spans="1:11" ht="17.25" x14ac:dyDescent="0.35">
      <c r="A699" t="s">
        <v>938</v>
      </c>
      <c r="B699" t="s">
        <v>201</v>
      </c>
      <c r="C699" s="2">
        <v>44775</v>
      </c>
      <c r="D699" t="s">
        <v>211</v>
      </c>
      <c r="E699" t="s">
        <v>230</v>
      </c>
      <c r="F699">
        <v>65</v>
      </c>
      <c r="G699" t="s">
        <v>151</v>
      </c>
      <c r="H699" s="6">
        <v>7</v>
      </c>
      <c r="I699" s="7">
        <f t="shared" ca="1" si="3"/>
        <v>0.71676545359209365</v>
      </c>
      <c r="J699" t="s">
        <v>278</v>
      </c>
      <c r="K699" t="s">
        <v>1039</v>
      </c>
    </row>
    <row r="700" spans="1:11" ht="17.25" x14ac:dyDescent="0.35">
      <c r="A700" t="s">
        <v>939</v>
      </c>
      <c r="B700" t="s">
        <v>202</v>
      </c>
      <c r="C700" s="2">
        <v>44797</v>
      </c>
      <c r="D700" t="s">
        <v>212</v>
      </c>
      <c r="E700" t="s">
        <v>231</v>
      </c>
      <c r="F700">
        <v>250</v>
      </c>
      <c r="G700" t="s">
        <v>149</v>
      </c>
      <c r="H700" s="6">
        <v>2</v>
      </c>
      <c r="I700" s="7">
        <f t="shared" ca="1" si="3"/>
        <v>0.81181843845520596</v>
      </c>
      <c r="J700" t="s">
        <v>279</v>
      </c>
      <c r="K700" t="s">
        <v>1039</v>
      </c>
    </row>
    <row r="701" spans="1:11" ht="17.25" x14ac:dyDescent="0.35">
      <c r="A701" t="s">
        <v>940</v>
      </c>
      <c r="B701" t="s">
        <v>203</v>
      </c>
      <c r="C701" s="2">
        <v>44802</v>
      </c>
      <c r="D701" t="s">
        <v>213</v>
      </c>
      <c r="E701" t="s">
        <v>230</v>
      </c>
      <c r="F701">
        <v>130</v>
      </c>
      <c r="G701" t="s">
        <v>150</v>
      </c>
      <c r="H701" s="6">
        <v>7</v>
      </c>
      <c r="I701" s="7">
        <f t="shared" ca="1" si="3"/>
        <v>0.56576753573459659</v>
      </c>
      <c r="J701" t="s">
        <v>280</v>
      </c>
      <c r="K701" t="s">
        <v>1036</v>
      </c>
    </row>
    <row r="702" spans="1:11" ht="17.25" x14ac:dyDescent="0.35">
      <c r="A702" t="s">
        <v>941</v>
      </c>
      <c r="B702" t="s">
        <v>204</v>
      </c>
      <c r="C702" s="2">
        <v>44764</v>
      </c>
      <c r="D702" t="s">
        <v>214</v>
      </c>
      <c r="E702" t="s">
        <v>230</v>
      </c>
      <c r="F702">
        <v>60</v>
      </c>
      <c r="G702" t="s">
        <v>151</v>
      </c>
      <c r="H702" s="6">
        <v>8</v>
      </c>
      <c r="I702" s="7">
        <f t="shared" ca="1" si="3"/>
        <v>0.32404880254762891</v>
      </c>
      <c r="J702" t="s">
        <v>281</v>
      </c>
      <c r="K702" t="s">
        <v>1038</v>
      </c>
    </row>
    <row r="703" spans="1:11" ht="17.25" x14ac:dyDescent="0.35">
      <c r="A703" t="s">
        <v>942</v>
      </c>
      <c r="B703" t="s">
        <v>205</v>
      </c>
      <c r="C703" s="2">
        <v>44780</v>
      </c>
      <c r="D703" t="s">
        <v>222</v>
      </c>
      <c r="E703" t="s">
        <v>231</v>
      </c>
      <c r="F703">
        <v>95</v>
      </c>
      <c r="G703" t="s">
        <v>149</v>
      </c>
      <c r="H703" s="6">
        <v>2</v>
      </c>
      <c r="I703" s="7">
        <f t="shared" ca="1" si="3"/>
        <v>0.67159747202495812</v>
      </c>
      <c r="J703" t="s">
        <v>259</v>
      </c>
      <c r="K703" t="s">
        <v>1038</v>
      </c>
    </row>
    <row r="704" spans="1:11" ht="17.25" x14ac:dyDescent="0.35">
      <c r="A704" t="s">
        <v>943</v>
      </c>
      <c r="B704" t="s">
        <v>200</v>
      </c>
      <c r="C704" s="2">
        <v>44799</v>
      </c>
      <c r="D704" t="s">
        <v>210</v>
      </c>
      <c r="E704" t="s">
        <v>231</v>
      </c>
      <c r="F704">
        <v>72</v>
      </c>
      <c r="G704" t="s">
        <v>150</v>
      </c>
      <c r="H704" s="6">
        <v>5</v>
      </c>
      <c r="I704" s="7">
        <f t="shared" ca="1" si="3"/>
        <v>0.9804066024040361</v>
      </c>
      <c r="J704" t="s">
        <v>260</v>
      </c>
      <c r="K704" t="s">
        <v>1039</v>
      </c>
    </row>
    <row r="705" spans="1:11" ht="17.25" x14ac:dyDescent="0.35">
      <c r="A705" t="s">
        <v>944</v>
      </c>
      <c r="B705" t="s">
        <v>201</v>
      </c>
      <c r="C705" s="2">
        <v>44761</v>
      </c>
      <c r="D705" t="s">
        <v>211</v>
      </c>
      <c r="E705" t="s">
        <v>231</v>
      </c>
      <c r="F705">
        <v>65</v>
      </c>
      <c r="G705" t="s">
        <v>151</v>
      </c>
      <c r="H705" s="6">
        <v>13</v>
      </c>
      <c r="I705" s="7">
        <f t="shared" ca="1" si="3"/>
        <v>0.62683595808917103</v>
      </c>
      <c r="J705" t="s">
        <v>272</v>
      </c>
      <c r="K705" t="s">
        <v>1037</v>
      </c>
    </row>
    <row r="706" spans="1:11" ht="17.25" x14ac:dyDescent="0.35">
      <c r="A706" t="s">
        <v>945</v>
      </c>
      <c r="B706" t="s">
        <v>202</v>
      </c>
      <c r="C706" s="2">
        <v>44782</v>
      </c>
      <c r="D706" t="s">
        <v>212</v>
      </c>
      <c r="E706" t="s">
        <v>230</v>
      </c>
      <c r="F706">
        <v>250</v>
      </c>
      <c r="G706" t="s">
        <v>149</v>
      </c>
      <c r="H706" s="6">
        <v>3</v>
      </c>
      <c r="I706" s="7">
        <f t="shared" ca="1" si="3"/>
        <v>0.41751981452742182</v>
      </c>
      <c r="J706" t="s">
        <v>273</v>
      </c>
      <c r="K706" t="s">
        <v>1036</v>
      </c>
    </row>
    <row r="707" spans="1:11" ht="17.25" x14ac:dyDescent="0.35">
      <c r="A707" t="s">
        <v>946</v>
      </c>
      <c r="B707" t="s">
        <v>203</v>
      </c>
      <c r="C707" s="2">
        <v>44806</v>
      </c>
      <c r="D707" t="s">
        <v>213</v>
      </c>
      <c r="E707" t="s">
        <v>230</v>
      </c>
      <c r="F707">
        <v>130</v>
      </c>
      <c r="G707" t="s">
        <v>150</v>
      </c>
      <c r="H707" s="6">
        <v>2</v>
      </c>
      <c r="I707" s="7">
        <f t="shared" ca="1" si="3"/>
        <v>0.32899001576749076</v>
      </c>
      <c r="J707" t="s">
        <v>274</v>
      </c>
      <c r="K707" t="s">
        <v>1036</v>
      </c>
    </row>
    <row r="708" spans="1:11" ht="17.25" x14ac:dyDescent="0.35">
      <c r="A708" t="s">
        <v>947</v>
      </c>
      <c r="B708" t="s">
        <v>200</v>
      </c>
      <c r="C708" s="2">
        <v>44798</v>
      </c>
      <c r="D708" t="s">
        <v>210</v>
      </c>
      <c r="E708" t="s">
        <v>230</v>
      </c>
      <c r="F708">
        <v>72</v>
      </c>
      <c r="G708" t="s">
        <v>151</v>
      </c>
      <c r="H708" s="6">
        <v>5</v>
      </c>
      <c r="I708" s="7">
        <f t="shared" ca="1" si="3"/>
        <v>0.13371623220043383</v>
      </c>
      <c r="J708" t="s">
        <v>275</v>
      </c>
      <c r="K708" t="s">
        <v>1036</v>
      </c>
    </row>
    <row r="709" spans="1:11" ht="17.25" x14ac:dyDescent="0.35">
      <c r="A709" t="s">
        <v>948</v>
      </c>
      <c r="B709" t="s">
        <v>201</v>
      </c>
      <c r="C709" s="2">
        <v>44758</v>
      </c>
      <c r="D709" t="s">
        <v>211</v>
      </c>
      <c r="E709" t="s">
        <v>230</v>
      </c>
      <c r="F709">
        <v>65</v>
      </c>
      <c r="G709" t="s">
        <v>149</v>
      </c>
      <c r="H709" s="6">
        <v>6</v>
      </c>
      <c r="I709" s="7">
        <f t="shared" ca="1" si="3"/>
        <v>0.79362883683349217</v>
      </c>
      <c r="J709" t="s">
        <v>265</v>
      </c>
      <c r="K709" t="s">
        <v>1037</v>
      </c>
    </row>
    <row r="710" spans="1:11" ht="17.25" x14ac:dyDescent="0.35">
      <c r="A710" t="s">
        <v>949</v>
      </c>
      <c r="B710" t="s">
        <v>202</v>
      </c>
      <c r="C710" s="2">
        <v>44785</v>
      </c>
      <c r="D710" t="s">
        <v>212</v>
      </c>
      <c r="E710" t="s">
        <v>230</v>
      </c>
      <c r="F710">
        <v>250</v>
      </c>
      <c r="G710" t="s">
        <v>150</v>
      </c>
      <c r="H710" s="6">
        <v>1</v>
      </c>
      <c r="I710" s="7">
        <f t="shared" ca="1" si="3"/>
        <v>0.43836752370298415</v>
      </c>
      <c r="J710" t="s">
        <v>266</v>
      </c>
      <c r="K710" t="s">
        <v>1039</v>
      </c>
    </row>
    <row r="711" spans="1:11" ht="17.25" x14ac:dyDescent="0.35">
      <c r="A711" t="s">
        <v>950</v>
      </c>
      <c r="B711" t="s">
        <v>203</v>
      </c>
      <c r="C711" s="2">
        <v>44761</v>
      </c>
      <c r="D711" t="s">
        <v>213</v>
      </c>
      <c r="E711" t="s">
        <v>230</v>
      </c>
      <c r="F711">
        <v>130</v>
      </c>
      <c r="G711" t="s">
        <v>151</v>
      </c>
      <c r="H711" s="6">
        <v>4</v>
      </c>
      <c r="I711" s="7">
        <f t="shared" ca="1" si="3"/>
        <v>0.24425402742201252</v>
      </c>
      <c r="J711" t="s">
        <v>267</v>
      </c>
      <c r="K711" t="s">
        <v>1039</v>
      </c>
    </row>
    <row r="712" spans="1:11" ht="17.25" x14ac:dyDescent="0.35">
      <c r="A712" t="s">
        <v>951</v>
      </c>
      <c r="B712" t="s">
        <v>204</v>
      </c>
      <c r="C712" s="2">
        <v>44800</v>
      </c>
      <c r="D712" t="s">
        <v>214</v>
      </c>
      <c r="E712" t="s">
        <v>230</v>
      </c>
      <c r="F712">
        <v>60</v>
      </c>
      <c r="G712" t="s">
        <v>149</v>
      </c>
      <c r="H712" s="6">
        <v>7</v>
      </c>
      <c r="I712" s="7">
        <f t="shared" ca="1" si="3"/>
        <v>6.2078353074543902E-3</v>
      </c>
      <c r="J712" t="s">
        <v>277</v>
      </c>
      <c r="K712" t="s">
        <v>1036</v>
      </c>
    </row>
    <row r="713" spans="1:11" ht="17.25" x14ac:dyDescent="0.35">
      <c r="A713" t="s">
        <v>952</v>
      </c>
      <c r="B713" t="s">
        <v>200</v>
      </c>
      <c r="C713" s="2">
        <v>44807</v>
      </c>
      <c r="D713" t="s">
        <v>210</v>
      </c>
      <c r="E713" t="s">
        <v>230</v>
      </c>
      <c r="F713">
        <v>72</v>
      </c>
      <c r="G713" t="s">
        <v>150</v>
      </c>
      <c r="H713" s="6">
        <v>6</v>
      </c>
      <c r="I713" s="7">
        <f t="shared" ca="1" si="3"/>
        <v>0.44557758613295451</v>
      </c>
      <c r="J713" t="s">
        <v>278</v>
      </c>
      <c r="K713" t="s">
        <v>1039</v>
      </c>
    </row>
    <row r="714" spans="1:11" ht="17.25" x14ac:dyDescent="0.35">
      <c r="A714" t="s">
        <v>953</v>
      </c>
      <c r="B714" t="s">
        <v>201</v>
      </c>
      <c r="C714" s="2">
        <v>44799</v>
      </c>
      <c r="D714" t="s">
        <v>211</v>
      </c>
      <c r="E714" t="s">
        <v>230</v>
      </c>
      <c r="F714">
        <v>65</v>
      </c>
      <c r="G714" t="s">
        <v>151</v>
      </c>
      <c r="H714" s="6">
        <v>11</v>
      </c>
      <c r="I714" s="7">
        <f t="shared" ca="1" si="3"/>
        <v>0.68478036484861238</v>
      </c>
      <c r="J714" t="s">
        <v>279</v>
      </c>
      <c r="K714" t="s">
        <v>1039</v>
      </c>
    </row>
    <row r="715" spans="1:11" ht="17.25" x14ac:dyDescent="0.35">
      <c r="A715" t="s">
        <v>954</v>
      </c>
      <c r="B715" t="s">
        <v>202</v>
      </c>
      <c r="C715" s="2">
        <v>44759</v>
      </c>
      <c r="D715" t="s">
        <v>212</v>
      </c>
      <c r="E715" t="s">
        <v>231</v>
      </c>
      <c r="F715">
        <v>250</v>
      </c>
      <c r="G715" t="s">
        <v>149</v>
      </c>
      <c r="H715" s="6">
        <v>1</v>
      </c>
      <c r="I715" s="7">
        <f t="shared" ca="1" si="3"/>
        <v>0.30777083370221425</v>
      </c>
      <c r="J715" t="s">
        <v>280</v>
      </c>
      <c r="K715" t="s">
        <v>1036</v>
      </c>
    </row>
    <row r="716" spans="1:11" ht="17.25" x14ac:dyDescent="0.35">
      <c r="A716" t="s">
        <v>955</v>
      </c>
      <c r="B716" t="s">
        <v>203</v>
      </c>
      <c r="C716" s="2">
        <v>44763</v>
      </c>
      <c r="D716" t="s">
        <v>213</v>
      </c>
      <c r="E716" t="s">
        <v>230</v>
      </c>
      <c r="F716">
        <v>130</v>
      </c>
      <c r="G716" t="s">
        <v>150</v>
      </c>
      <c r="H716" s="6">
        <v>2</v>
      </c>
      <c r="I716" s="7">
        <f t="shared" ca="1" si="3"/>
        <v>0.3241624438660371</v>
      </c>
      <c r="J716" t="s">
        <v>281</v>
      </c>
      <c r="K716" t="s">
        <v>1038</v>
      </c>
    </row>
    <row r="717" spans="1:11" ht="17.25" x14ac:dyDescent="0.35">
      <c r="A717" t="s">
        <v>956</v>
      </c>
      <c r="B717" t="s">
        <v>200</v>
      </c>
      <c r="C717" s="2">
        <v>44776</v>
      </c>
      <c r="D717" t="s">
        <v>210</v>
      </c>
      <c r="E717" t="s">
        <v>230</v>
      </c>
      <c r="F717">
        <v>72</v>
      </c>
      <c r="G717" t="s">
        <v>151</v>
      </c>
      <c r="H717" s="6">
        <v>12</v>
      </c>
      <c r="I717" s="7">
        <f t="shared" ca="1" si="3"/>
        <v>0.57973212117965611</v>
      </c>
      <c r="J717" t="s">
        <v>259</v>
      </c>
      <c r="K717" t="s">
        <v>1038</v>
      </c>
    </row>
    <row r="718" spans="1:11" ht="17.25" x14ac:dyDescent="0.35">
      <c r="A718" t="s">
        <v>957</v>
      </c>
      <c r="B718" t="s">
        <v>201</v>
      </c>
      <c r="C718" s="2">
        <v>44763</v>
      </c>
      <c r="D718" t="s">
        <v>211</v>
      </c>
      <c r="E718" t="s">
        <v>230</v>
      </c>
      <c r="F718">
        <v>65</v>
      </c>
      <c r="G718" t="s">
        <v>149</v>
      </c>
      <c r="H718" s="6">
        <v>9</v>
      </c>
      <c r="I718" s="7">
        <f t="shared" ca="1" si="3"/>
        <v>0.39233439070890708</v>
      </c>
      <c r="J718" t="s">
        <v>260</v>
      </c>
      <c r="K718" t="s">
        <v>1039</v>
      </c>
    </row>
    <row r="719" spans="1:11" ht="17.25" x14ac:dyDescent="0.35">
      <c r="A719" t="s">
        <v>958</v>
      </c>
      <c r="B719" t="s">
        <v>202</v>
      </c>
      <c r="C719" s="2">
        <v>44803</v>
      </c>
      <c r="D719" t="s">
        <v>212</v>
      </c>
      <c r="E719" t="s">
        <v>230</v>
      </c>
      <c r="F719">
        <v>250</v>
      </c>
      <c r="G719" t="s">
        <v>150</v>
      </c>
      <c r="H719" s="6">
        <v>2</v>
      </c>
      <c r="I719" s="7">
        <f t="shared" ca="1" si="3"/>
        <v>0.53518493052161731</v>
      </c>
      <c r="J719" t="s">
        <v>272</v>
      </c>
      <c r="K719" t="s">
        <v>1037</v>
      </c>
    </row>
    <row r="720" spans="1:11" ht="17.25" x14ac:dyDescent="0.35">
      <c r="A720" t="s">
        <v>959</v>
      </c>
      <c r="B720" t="s">
        <v>203</v>
      </c>
      <c r="C720" s="2">
        <v>44806</v>
      </c>
      <c r="D720" t="s">
        <v>213</v>
      </c>
      <c r="E720" t="s">
        <v>230</v>
      </c>
      <c r="F720">
        <v>130</v>
      </c>
      <c r="G720" t="s">
        <v>151</v>
      </c>
      <c r="H720" s="6">
        <v>2</v>
      </c>
      <c r="I720" s="7">
        <f t="shared" ca="1" si="3"/>
        <v>0.70018314411598881</v>
      </c>
      <c r="J720" t="s">
        <v>273</v>
      </c>
      <c r="K720" t="s">
        <v>1036</v>
      </c>
    </row>
    <row r="721" spans="1:11" ht="17.25" x14ac:dyDescent="0.35">
      <c r="A721" t="s">
        <v>960</v>
      </c>
      <c r="B721" t="s">
        <v>204</v>
      </c>
      <c r="C721" s="2">
        <v>44774</v>
      </c>
      <c r="D721" t="s">
        <v>214</v>
      </c>
      <c r="E721" t="s">
        <v>231</v>
      </c>
      <c r="F721">
        <v>60</v>
      </c>
      <c r="G721" t="s">
        <v>149</v>
      </c>
      <c r="H721" s="6">
        <v>12</v>
      </c>
      <c r="I721" s="7">
        <f t="shared" ca="1" si="3"/>
        <v>3.0914252551811683E-2</v>
      </c>
      <c r="J721" t="s">
        <v>274</v>
      </c>
      <c r="K721" t="s">
        <v>1036</v>
      </c>
    </row>
    <row r="722" spans="1:11" ht="17.25" x14ac:dyDescent="0.35">
      <c r="A722" t="s">
        <v>961</v>
      </c>
      <c r="B722" t="s">
        <v>205</v>
      </c>
      <c r="C722" s="2">
        <v>44769</v>
      </c>
      <c r="D722" t="s">
        <v>222</v>
      </c>
      <c r="E722" t="s">
        <v>230</v>
      </c>
      <c r="F722">
        <v>95</v>
      </c>
      <c r="G722" t="s">
        <v>150</v>
      </c>
      <c r="H722" s="6">
        <v>5</v>
      </c>
      <c r="I722" s="7">
        <f t="shared" ca="1" si="3"/>
        <v>0.82801677981428723</v>
      </c>
      <c r="J722" t="s">
        <v>275</v>
      </c>
      <c r="K722" t="s">
        <v>1036</v>
      </c>
    </row>
    <row r="723" spans="1:11" ht="17.25" x14ac:dyDescent="0.35">
      <c r="A723" t="s">
        <v>962</v>
      </c>
      <c r="B723" t="s">
        <v>200</v>
      </c>
      <c r="C723" s="2">
        <v>44793</v>
      </c>
      <c r="D723" t="s">
        <v>210</v>
      </c>
      <c r="E723" t="s">
        <v>230</v>
      </c>
      <c r="F723">
        <v>72</v>
      </c>
      <c r="G723" t="s">
        <v>151</v>
      </c>
      <c r="H723" s="6">
        <v>8</v>
      </c>
      <c r="I723" s="7">
        <f t="shared" ca="1" si="3"/>
        <v>0.48649687692930388</v>
      </c>
      <c r="J723" t="s">
        <v>265</v>
      </c>
      <c r="K723" t="s">
        <v>1037</v>
      </c>
    </row>
    <row r="724" spans="1:11" ht="17.25" x14ac:dyDescent="0.35">
      <c r="A724" t="s">
        <v>963</v>
      </c>
      <c r="B724" t="s">
        <v>201</v>
      </c>
      <c r="C724" s="2">
        <v>44768</v>
      </c>
      <c r="D724" t="s">
        <v>211</v>
      </c>
      <c r="E724" t="s">
        <v>230</v>
      </c>
      <c r="F724">
        <v>65</v>
      </c>
      <c r="G724" t="s">
        <v>149</v>
      </c>
      <c r="H724" s="6">
        <v>4</v>
      </c>
      <c r="I724" s="7">
        <f t="shared" ca="1" si="3"/>
        <v>0.12269529942065904</v>
      </c>
      <c r="J724" t="s">
        <v>266</v>
      </c>
      <c r="K724" t="s">
        <v>1039</v>
      </c>
    </row>
    <row r="725" spans="1:11" ht="17.25" x14ac:dyDescent="0.35">
      <c r="A725" t="s">
        <v>964</v>
      </c>
      <c r="B725" t="s">
        <v>202</v>
      </c>
      <c r="C725" s="2">
        <v>44803</v>
      </c>
      <c r="D725" t="s">
        <v>212</v>
      </c>
      <c r="E725" t="s">
        <v>231</v>
      </c>
      <c r="F725">
        <v>250</v>
      </c>
      <c r="G725" t="s">
        <v>150</v>
      </c>
      <c r="H725" s="6">
        <v>2</v>
      </c>
      <c r="I725" s="7">
        <f t="shared" ca="1" si="3"/>
        <v>0.59257391891591504</v>
      </c>
      <c r="J725" t="s">
        <v>267</v>
      </c>
      <c r="K725" t="s">
        <v>1039</v>
      </c>
    </row>
    <row r="726" spans="1:11" ht="17.25" x14ac:dyDescent="0.35">
      <c r="A726" t="s">
        <v>965</v>
      </c>
      <c r="B726" t="s">
        <v>203</v>
      </c>
      <c r="C726" s="2">
        <v>44755</v>
      </c>
      <c r="D726" t="s">
        <v>213</v>
      </c>
      <c r="E726" t="s">
        <v>231</v>
      </c>
      <c r="F726">
        <v>130</v>
      </c>
      <c r="G726" t="s">
        <v>151</v>
      </c>
      <c r="H726" s="6">
        <v>4</v>
      </c>
      <c r="I726" s="7">
        <f t="shared" ca="1" si="3"/>
        <v>0.21830391088359025</v>
      </c>
      <c r="J726" t="s">
        <v>277</v>
      </c>
      <c r="K726" t="s">
        <v>1036</v>
      </c>
    </row>
    <row r="727" spans="1:11" ht="17.25" x14ac:dyDescent="0.35">
      <c r="A727" t="s">
        <v>966</v>
      </c>
      <c r="B727" t="s">
        <v>200</v>
      </c>
      <c r="C727" s="2">
        <v>44789</v>
      </c>
      <c r="D727" t="s">
        <v>210</v>
      </c>
      <c r="E727" t="s">
        <v>231</v>
      </c>
      <c r="F727">
        <v>72</v>
      </c>
      <c r="G727" t="s">
        <v>149</v>
      </c>
      <c r="H727" s="6">
        <v>5</v>
      </c>
      <c r="I727" s="7">
        <f t="shared" ca="1" si="3"/>
        <v>0.48903941749090063</v>
      </c>
      <c r="J727" t="s">
        <v>278</v>
      </c>
      <c r="K727" t="s">
        <v>1039</v>
      </c>
    </row>
    <row r="728" spans="1:11" ht="17.25" x14ac:dyDescent="0.35">
      <c r="A728" t="s">
        <v>967</v>
      </c>
      <c r="B728" t="s">
        <v>201</v>
      </c>
      <c r="C728" s="2">
        <v>44785</v>
      </c>
      <c r="D728" t="s">
        <v>211</v>
      </c>
      <c r="E728" t="s">
        <v>231</v>
      </c>
      <c r="F728">
        <v>65</v>
      </c>
      <c r="G728" t="s">
        <v>150</v>
      </c>
      <c r="H728" s="6">
        <v>10</v>
      </c>
      <c r="I728" s="7">
        <f t="shared" ca="1" si="3"/>
        <v>0.96098126514978821</v>
      </c>
      <c r="J728" t="s">
        <v>279</v>
      </c>
      <c r="K728" t="s">
        <v>1039</v>
      </c>
    </row>
    <row r="729" spans="1:11" ht="17.25" x14ac:dyDescent="0.35">
      <c r="A729" t="s">
        <v>968</v>
      </c>
      <c r="B729" t="s">
        <v>202</v>
      </c>
      <c r="C729" s="2">
        <v>44775</v>
      </c>
      <c r="D729" t="s">
        <v>212</v>
      </c>
      <c r="E729" t="s">
        <v>231</v>
      </c>
      <c r="F729">
        <v>250</v>
      </c>
      <c r="G729" t="s">
        <v>151</v>
      </c>
      <c r="H729" s="6">
        <v>2</v>
      </c>
      <c r="I729" s="7">
        <f t="shared" ca="1" si="3"/>
        <v>0.71662970679290783</v>
      </c>
      <c r="J729" t="s">
        <v>280</v>
      </c>
      <c r="K729" t="s">
        <v>1036</v>
      </c>
    </row>
    <row r="730" spans="1:11" ht="17.25" x14ac:dyDescent="0.35">
      <c r="A730" t="s">
        <v>969</v>
      </c>
      <c r="B730" t="s">
        <v>203</v>
      </c>
      <c r="C730" s="2">
        <v>44807</v>
      </c>
      <c r="D730" t="s">
        <v>213</v>
      </c>
      <c r="E730" t="s">
        <v>231</v>
      </c>
      <c r="F730">
        <v>130</v>
      </c>
      <c r="G730" t="s">
        <v>149</v>
      </c>
      <c r="H730" s="6">
        <v>3</v>
      </c>
      <c r="I730" s="7">
        <f t="shared" ca="1" si="3"/>
        <v>0.25433419132589807</v>
      </c>
      <c r="J730" t="s">
        <v>281</v>
      </c>
      <c r="K730" t="s">
        <v>1038</v>
      </c>
    </row>
    <row r="731" spans="1:11" ht="17.25" x14ac:dyDescent="0.35">
      <c r="A731" t="s">
        <v>970</v>
      </c>
      <c r="B731" t="s">
        <v>200</v>
      </c>
      <c r="C731" s="2">
        <v>44765</v>
      </c>
      <c r="D731" t="s">
        <v>210</v>
      </c>
      <c r="E731" t="s">
        <v>231</v>
      </c>
      <c r="F731">
        <v>72</v>
      </c>
      <c r="G731" t="s">
        <v>149</v>
      </c>
      <c r="H731" s="6">
        <v>9</v>
      </c>
      <c r="I731" s="7">
        <f t="shared" ca="1" si="3"/>
        <v>0.9830726289155709</v>
      </c>
      <c r="J731" t="s">
        <v>259</v>
      </c>
      <c r="K731" t="s">
        <v>1038</v>
      </c>
    </row>
    <row r="732" spans="1:11" ht="17.25" x14ac:dyDescent="0.35">
      <c r="A732" t="s">
        <v>971</v>
      </c>
      <c r="B732" t="s">
        <v>201</v>
      </c>
      <c r="C732" s="2">
        <v>44791</v>
      </c>
      <c r="D732" t="s">
        <v>211</v>
      </c>
      <c r="E732" t="s">
        <v>230</v>
      </c>
      <c r="F732">
        <v>65</v>
      </c>
      <c r="G732" t="s">
        <v>150</v>
      </c>
      <c r="H732" s="6">
        <v>11</v>
      </c>
      <c r="I732" s="7">
        <f t="shared" ca="1" si="3"/>
        <v>0.170689687970493</v>
      </c>
      <c r="J732" t="s">
        <v>260</v>
      </c>
      <c r="K732" t="s">
        <v>1039</v>
      </c>
    </row>
    <row r="733" spans="1:11" ht="17.25" x14ac:dyDescent="0.35">
      <c r="A733" t="s">
        <v>972</v>
      </c>
      <c r="B733" t="s">
        <v>202</v>
      </c>
      <c r="C733" s="2">
        <v>44777</v>
      </c>
      <c r="D733" t="s">
        <v>212</v>
      </c>
      <c r="E733" t="s">
        <v>230</v>
      </c>
      <c r="F733">
        <v>250</v>
      </c>
      <c r="G733" t="s">
        <v>151</v>
      </c>
      <c r="H733" s="6">
        <v>1</v>
      </c>
      <c r="I733" s="7">
        <f t="shared" ca="1" si="3"/>
        <v>0.31126023433295347</v>
      </c>
      <c r="J733" t="s">
        <v>261</v>
      </c>
      <c r="K733" t="s">
        <v>1036</v>
      </c>
    </row>
    <row r="734" spans="1:11" ht="17.25" x14ac:dyDescent="0.35">
      <c r="A734" t="s">
        <v>973</v>
      </c>
      <c r="B734" t="s">
        <v>203</v>
      </c>
      <c r="C734" s="2">
        <v>44806</v>
      </c>
      <c r="D734" t="s">
        <v>213</v>
      </c>
      <c r="E734" t="s">
        <v>230</v>
      </c>
      <c r="F734">
        <v>130</v>
      </c>
      <c r="G734" t="s">
        <v>149</v>
      </c>
      <c r="H734" s="6">
        <v>5</v>
      </c>
      <c r="I734" s="7">
        <f t="shared" ca="1" si="3"/>
        <v>0.97076849645634578</v>
      </c>
      <c r="J734" t="s">
        <v>262</v>
      </c>
      <c r="K734" t="s">
        <v>1039</v>
      </c>
    </row>
    <row r="735" spans="1:11" ht="17.25" x14ac:dyDescent="0.35">
      <c r="A735" t="s">
        <v>974</v>
      </c>
      <c r="B735" t="s">
        <v>200</v>
      </c>
      <c r="C735" s="2">
        <v>44796</v>
      </c>
      <c r="D735" t="s">
        <v>210</v>
      </c>
      <c r="E735" t="s">
        <v>231</v>
      </c>
      <c r="F735">
        <v>72</v>
      </c>
      <c r="G735" t="s">
        <v>150</v>
      </c>
      <c r="H735" s="6">
        <v>11</v>
      </c>
      <c r="I735" s="7">
        <f t="shared" ca="1" si="3"/>
        <v>0.31455758469405948</v>
      </c>
      <c r="J735" t="s">
        <v>263</v>
      </c>
      <c r="K735" t="s">
        <v>1037</v>
      </c>
    </row>
    <row r="736" spans="1:11" ht="17.25" x14ac:dyDescent="0.35">
      <c r="A736" t="s">
        <v>975</v>
      </c>
      <c r="B736" t="s">
        <v>201</v>
      </c>
      <c r="C736" s="2">
        <v>44760</v>
      </c>
      <c r="D736" t="s">
        <v>211</v>
      </c>
      <c r="E736" t="s">
        <v>231</v>
      </c>
      <c r="F736">
        <v>65</v>
      </c>
      <c r="G736" t="s">
        <v>151</v>
      </c>
      <c r="H736" s="6">
        <v>10</v>
      </c>
      <c r="I736" s="7">
        <f t="shared" ca="1" si="3"/>
        <v>0.38962710530173961</v>
      </c>
      <c r="J736" t="s">
        <v>264</v>
      </c>
      <c r="K736" t="s">
        <v>1037</v>
      </c>
    </row>
    <row r="737" spans="1:11" ht="17.25" x14ac:dyDescent="0.35">
      <c r="A737" t="s">
        <v>976</v>
      </c>
      <c r="B737" t="s">
        <v>202</v>
      </c>
      <c r="C737" s="2">
        <v>44759</v>
      </c>
      <c r="D737" t="s">
        <v>212</v>
      </c>
      <c r="E737" t="s">
        <v>231</v>
      </c>
      <c r="F737">
        <v>250</v>
      </c>
      <c r="G737" t="s">
        <v>149</v>
      </c>
      <c r="H737" s="6">
        <v>2</v>
      </c>
      <c r="I737" s="7">
        <f t="shared" ca="1" si="3"/>
        <v>0.50688080369233257</v>
      </c>
      <c r="J737" t="s">
        <v>265</v>
      </c>
      <c r="K737" t="s">
        <v>1037</v>
      </c>
    </row>
    <row r="738" spans="1:11" ht="17.25" x14ac:dyDescent="0.35">
      <c r="A738" t="s">
        <v>977</v>
      </c>
      <c r="B738" t="s">
        <v>203</v>
      </c>
      <c r="C738" s="2">
        <v>44795</v>
      </c>
      <c r="D738" t="s">
        <v>213</v>
      </c>
      <c r="E738" t="s">
        <v>231</v>
      </c>
      <c r="F738">
        <v>130</v>
      </c>
      <c r="G738" t="s">
        <v>150</v>
      </c>
      <c r="H738" s="6">
        <v>4</v>
      </c>
      <c r="I738" s="7">
        <f t="shared" ca="1" si="3"/>
        <v>0.93830812707960054</v>
      </c>
      <c r="J738" t="s">
        <v>266</v>
      </c>
      <c r="K738" t="s">
        <v>1039</v>
      </c>
    </row>
    <row r="739" spans="1:11" ht="17.25" x14ac:dyDescent="0.35">
      <c r="A739" t="s">
        <v>978</v>
      </c>
      <c r="B739" t="s">
        <v>204</v>
      </c>
      <c r="C739" s="2">
        <v>44808</v>
      </c>
      <c r="D739" t="s">
        <v>214</v>
      </c>
      <c r="E739" t="s">
        <v>231</v>
      </c>
      <c r="F739">
        <v>60</v>
      </c>
      <c r="G739" t="s">
        <v>151</v>
      </c>
      <c r="H739" s="6">
        <v>4</v>
      </c>
      <c r="I739" s="7">
        <f t="shared" ca="1" si="3"/>
        <v>9.637369618492464E-2</v>
      </c>
      <c r="J739" t="s">
        <v>267</v>
      </c>
      <c r="K739" t="s">
        <v>1039</v>
      </c>
    </row>
    <row r="740" spans="1:11" ht="17.25" x14ac:dyDescent="0.35">
      <c r="A740" t="s">
        <v>979</v>
      </c>
      <c r="B740" t="s">
        <v>200</v>
      </c>
      <c r="C740" s="2">
        <v>44756</v>
      </c>
      <c r="D740" t="s">
        <v>210</v>
      </c>
      <c r="E740" t="s">
        <v>231</v>
      </c>
      <c r="F740">
        <v>72</v>
      </c>
      <c r="G740" t="s">
        <v>149</v>
      </c>
      <c r="H740" s="6">
        <v>12</v>
      </c>
      <c r="I740" s="7">
        <f t="shared" ca="1" si="3"/>
        <v>0.5302900781213038</v>
      </c>
      <c r="J740" t="s">
        <v>268</v>
      </c>
      <c r="K740" t="s">
        <v>1039</v>
      </c>
    </row>
    <row r="741" spans="1:11" ht="17.25" x14ac:dyDescent="0.35">
      <c r="A741" t="s">
        <v>980</v>
      </c>
      <c r="B741" t="s">
        <v>201</v>
      </c>
      <c r="C741" s="2">
        <v>44801</v>
      </c>
      <c r="D741" t="s">
        <v>211</v>
      </c>
      <c r="E741" t="s">
        <v>231</v>
      </c>
      <c r="F741">
        <v>65</v>
      </c>
      <c r="G741" t="s">
        <v>150</v>
      </c>
      <c r="H741" s="6">
        <v>5</v>
      </c>
      <c r="I741" s="7">
        <f t="shared" ca="1" si="3"/>
        <v>0.29682745119422482</v>
      </c>
      <c r="J741" t="s">
        <v>269</v>
      </c>
      <c r="K741" t="s">
        <v>1038</v>
      </c>
    </row>
    <row r="742" spans="1:11" ht="17.25" x14ac:dyDescent="0.35">
      <c r="A742" t="s">
        <v>981</v>
      </c>
      <c r="B742" t="s">
        <v>202</v>
      </c>
      <c r="C742" s="2">
        <v>44806</v>
      </c>
      <c r="D742" t="s">
        <v>212</v>
      </c>
      <c r="E742" t="s">
        <v>230</v>
      </c>
      <c r="F742">
        <v>250</v>
      </c>
      <c r="G742" t="s">
        <v>151</v>
      </c>
      <c r="H742" s="6">
        <v>3</v>
      </c>
      <c r="I742" s="7">
        <f t="shared" ca="1" si="3"/>
        <v>0.53605711735902495</v>
      </c>
      <c r="J742" t="s">
        <v>270</v>
      </c>
      <c r="K742" t="s">
        <v>1038</v>
      </c>
    </row>
    <row r="743" spans="1:11" ht="17.25" x14ac:dyDescent="0.35">
      <c r="A743" t="s">
        <v>982</v>
      </c>
      <c r="B743" t="s">
        <v>203</v>
      </c>
      <c r="C743" s="2">
        <v>44794</v>
      </c>
      <c r="D743" t="s">
        <v>213</v>
      </c>
      <c r="E743" t="s">
        <v>230</v>
      </c>
      <c r="F743">
        <v>130</v>
      </c>
      <c r="G743" t="s">
        <v>149</v>
      </c>
      <c r="H743" s="6">
        <v>2</v>
      </c>
      <c r="I743" s="7">
        <f t="shared" ca="1" si="3"/>
        <v>0.69938459558703514</v>
      </c>
      <c r="J743" t="s">
        <v>271</v>
      </c>
      <c r="K743" t="s">
        <v>1037</v>
      </c>
    </row>
    <row r="744" spans="1:11" ht="17.25" x14ac:dyDescent="0.35">
      <c r="A744" t="s">
        <v>983</v>
      </c>
      <c r="B744" t="s">
        <v>200</v>
      </c>
      <c r="C744" s="2">
        <v>44800</v>
      </c>
      <c r="D744" t="s">
        <v>210</v>
      </c>
      <c r="E744" t="s">
        <v>230</v>
      </c>
      <c r="F744">
        <v>72</v>
      </c>
      <c r="G744" t="s">
        <v>150</v>
      </c>
      <c r="H744" s="6">
        <v>7</v>
      </c>
      <c r="I744" s="7">
        <f t="shared" ca="1" si="3"/>
        <v>0.33201574559895386</v>
      </c>
      <c r="J744" t="s">
        <v>259</v>
      </c>
      <c r="K744" t="s">
        <v>1038</v>
      </c>
    </row>
    <row r="745" spans="1:11" ht="17.25" x14ac:dyDescent="0.35">
      <c r="A745" t="s">
        <v>984</v>
      </c>
      <c r="B745" t="s">
        <v>201</v>
      </c>
      <c r="C745" s="2">
        <v>44789</v>
      </c>
      <c r="D745" t="s">
        <v>211</v>
      </c>
      <c r="E745" t="s">
        <v>231</v>
      </c>
      <c r="F745">
        <v>65</v>
      </c>
      <c r="G745" t="s">
        <v>151</v>
      </c>
      <c r="H745" s="6">
        <v>12</v>
      </c>
      <c r="I745" s="7">
        <f t="shared" ca="1" si="3"/>
        <v>0.12955019857256755</v>
      </c>
      <c r="J745" t="s">
        <v>260</v>
      </c>
      <c r="K745" t="s">
        <v>1039</v>
      </c>
    </row>
    <row r="746" spans="1:11" ht="17.25" x14ac:dyDescent="0.35">
      <c r="A746" t="s">
        <v>985</v>
      </c>
      <c r="B746" t="s">
        <v>202</v>
      </c>
      <c r="C746" s="2">
        <v>44802</v>
      </c>
      <c r="D746" t="s">
        <v>212</v>
      </c>
      <c r="E746" t="s">
        <v>231</v>
      </c>
      <c r="F746">
        <v>250</v>
      </c>
      <c r="G746" t="s">
        <v>149</v>
      </c>
      <c r="H746" s="6">
        <v>3</v>
      </c>
      <c r="I746" s="7">
        <f t="shared" ca="1" si="3"/>
        <v>0.28240906054718273</v>
      </c>
      <c r="J746" t="s">
        <v>261</v>
      </c>
      <c r="K746" t="s">
        <v>1036</v>
      </c>
    </row>
    <row r="747" spans="1:11" ht="17.25" x14ac:dyDescent="0.35">
      <c r="A747" t="s">
        <v>986</v>
      </c>
      <c r="B747" t="s">
        <v>203</v>
      </c>
      <c r="C747" s="2">
        <v>44793</v>
      </c>
      <c r="D747" t="s">
        <v>213</v>
      </c>
      <c r="E747" t="s">
        <v>231</v>
      </c>
      <c r="F747">
        <v>130</v>
      </c>
      <c r="G747" t="s">
        <v>150</v>
      </c>
      <c r="H747" s="6">
        <v>4</v>
      </c>
      <c r="I747" s="7">
        <f t="shared" ca="1" si="3"/>
        <v>0.408521137353418</v>
      </c>
      <c r="J747" t="s">
        <v>262</v>
      </c>
      <c r="K747" t="s">
        <v>1039</v>
      </c>
    </row>
    <row r="748" spans="1:11" ht="17.25" x14ac:dyDescent="0.35">
      <c r="A748" t="s">
        <v>987</v>
      </c>
      <c r="B748" t="s">
        <v>204</v>
      </c>
      <c r="C748" s="2">
        <v>44793</v>
      </c>
      <c r="D748" t="s">
        <v>214</v>
      </c>
      <c r="E748" t="s">
        <v>231</v>
      </c>
      <c r="F748">
        <v>60</v>
      </c>
      <c r="G748" t="s">
        <v>151</v>
      </c>
      <c r="H748" s="6">
        <v>8</v>
      </c>
      <c r="I748" s="7">
        <f t="shared" ca="1" si="3"/>
        <v>0.39263586537436035</v>
      </c>
      <c r="J748" t="s">
        <v>263</v>
      </c>
      <c r="K748" t="s">
        <v>1037</v>
      </c>
    </row>
    <row r="749" spans="1:11" ht="17.25" x14ac:dyDescent="0.35">
      <c r="A749" t="s">
        <v>988</v>
      </c>
      <c r="B749" t="s">
        <v>205</v>
      </c>
      <c r="C749" s="2">
        <v>44785</v>
      </c>
      <c r="D749" t="s">
        <v>222</v>
      </c>
      <c r="E749" t="s">
        <v>231</v>
      </c>
      <c r="F749">
        <v>95</v>
      </c>
      <c r="G749" t="s">
        <v>149</v>
      </c>
      <c r="H749" s="6">
        <v>3</v>
      </c>
      <c r="I749" s="7">
        <f t="shared" ca="1" si="3"/>
        <v>0.76683007831021499</v>
      </c>
      <c r="J749" t="s">
        <v>264</v>
      </c>
      <c r="K749" t="s">
        <v>1037</v>
      </c>
    </row>
    <row r="750" spans="1:11" ht="17.25" x14ac:dyDescent="0.35">
      <c r="A750" t="s">
        <v>989</v>
      </c>
      <c r="B750" t="s">
        <v>200</v>
      </c>
      <c r="C750" s="2">
        <v>44778</v>
      </c>
      <c r="D750" t="s">
        <v>210</v>
      </c>
      <c r="E750" t="s">
        <v>231</v>
      </c>
      <c r="F750">
        <v>72</v>
      </c>
      <c r="G750" t="s">
        <v>150</v>
      </c>
      <c r="H750" s="6">
        <v>8</v>
      </c>
      <c r="I750" s="7">
        <f t="shared" ca="1" si="3"/>
        <v>0.61553078249949822</v>
      </c>
      <c r="J750" t="s">
        <v>265</v>
      </c>
      <c r="K750" t="s">
        <v>1037</v>
      </c>
    </row>
    <row r="751" spans="1:11" ht="17.25" x14ac:dyDescent="0.35">
      <c r="A751" t="s">
        <v>990</v>
      </c>
      <c r="B751" t="s">
        <v>201</v>
      </c>
      <c r="C751" s="2">
        <v>44764</v>
      </c>
      <c r="D751" t="s">
        <v>211</v>
      </c>
      <c r="E751" t="s">
        <v>231</v>
      </c>
      <c r="F751">
        <v>65</v>
      </c>
      <c r="G751" t="s">
        <v>151</v>
      </c>
      <c r="H751" s="6">
        <v>12</v>
      </c>
      <c r="I751" s="7">
        <f t="shared" ca="1" si="3"/>
        <v>0.43240628091660716</v>
      </c>
      <c r="J751" t="s">
        <v>266</v>
      </c>
      <c r="K751" t="s">
        <v>1039</v>
      </c>
    </row>
    <row r="752" spans="1:11" ht="17.25" x14ac:dyDescent="0.35">
      <c r="A752" t="s">
        <v>991</v>
      </c>
      <c r="B752" t="s">
        <v>202</v>
      </c>
      <c r="C752" s="2">
        <v>44769</v>
      </c>
      <c r="D752" t="s">
        <v>212</v>
      </c>
      <c r="E752" t="s">
        <v>230</v>
      </c>
      <c r="F752">
        <v>250</v>
      </c>
      <c r="G752" t="s">
        <v>149</v>
      </c>
      <c r="H752" s="6">
        <v>3</v>
      </c>
      <c r="I752" s="7">
        <f t="shared" ca="1" si="3"/>
        <v>0.71316624164312081</v>
      </c>
      <c r="J752" t="s">
        <v>267</v>
      </c>
      <c r="K752" t="s">
        <v>1039</v>
      </c>
    </row>
    <row r="753" spans="1:11" ht="17.25" x14ac:dyDescent="0.35">
      <c r="A753" t="s">
        <v>992</v>
      </c>
      <c r="B753" t="s">
        <v>203</v>
      </c>
      <c r="C753" s="2">
        <v>44794</v>
      </c>
      <c r="D753" t="s">
        <v>213</v>
      </c>
      <c r="E753" t="s">
        <v>230</v>
      </c>
      <c r="F753">
        <v>130</v>
      </c>
      <c r="G753" t="s">
        <v>150</v>
      </c>
      <c r="H753" s="6">
        <v>4</v>
      </c>
      <c r="I753" s="7">
        <f t="shared" ca="1" si="3"/>
        <v>0.99221363325031375</v>
      </c>
      <c r="J753" t="s">
        <v>268</v>
      </c>
      <c r="K753" t="s">
        <v>1039</v>
      </c>
    </row>
    <row r="754" spans="1:11" ht="17.25" x14ac:dyDescent="0.35">
      <c r="A754" t="s">
        <v>993</v>
      </c>
      <c r="B754" t="s">
        <v>200</v>
      </c>
      <c r="C754" s="2">
        <v>44766</v>
      </c>
      <c r="D754" t="s">
        <v>210</v>
      </c>
      <c r="E754" t="s">
        <v>230</v>
      </c>
      <c r="F754">
        <v>72</v>
      </c>
      <c r="G754" t="s">
        <v>151</v>
      </c>
      <c r="H754" s="6">
        <v>11</v>
      </c>
      <c r="I754" s="7">
        <f t="shared" ca="1" si="3"/>
        <v>0.35634539672002441</v>
      </c>
      <c r="J754" t="s">
        <v>269</v>
      </c>
      <c r="K754" t="s">
        <v>1038</v>
      </c>
    </row>
    <row r="755" spans="1:11" ht="17.25" x14ac:dyDescent="0.35">
      <c r="A755" t="s">
        <v>994</v>
      </c>
      <c r="B755" t="s">
        <v>201</v>
      </c>
      <c r="C755" s="2">
        <v>44772</v>
      </c>
      <c r="D755" t="s">
        <v>211</v>
      </c>
      <c r="E755" t="s">
        <v>231</v>
      </c>
      <c r="F755">
        <v>65</v>
      </c>
      <c r="G755" t="s">
        <v>149</v>
      </c>
      <c r="H755" s="6">
        <v>9</v>
      </c>
      <c r="I755" s="7">
        <f t="shared" ca="1" si="3"/>
        <v>0.32913759271839527</v>
      </c>
      <c r="J755" t="s">
        <v>270</v>
      </c>
      <c r="K755" t="s">
        <v>1038</v>
      </c>
    </row>
    <row r="756" spans="1:11" ht="17.25" x14ac:dyDescent="0.35">
      <c r="A756" t="s">
        <v>995</v>
      </c>
      <c r="B756" t="s">
        <v>202</v>
      </c>
      <c r="C756" s="2">
        <v>44787</v>
      </c>
      <c r="D756" t="s">
        <v>212</v>
      </c>
      <c r="E756" t="s">
        <v>231</v>
      </c>
      <c r="F756">
        <v>250</v>
      </c>
      <c r="G756" t="s">
        <v>150</v>
      </c>
      <c r="H756" s="6">
        <v>3</v>
      </c>
      <c r="I756" s="7">
        <f t="shared" ca="1" si="3"/>
        <v>0.33928199697901829</v>
      </c>
      <c r="J756" t="s">
        <v>271</v>
      </c>
      <c r="K756" t="s">
        <v>1037</v>
      </c>
    </row>
    <row r="757" spans="1:11" ht="17.25" x14ac:dyDescent="0.35">
      <c r="A757" t="s">
        <v>996</v>
      </c>
      <c r="B757" t="s">
        <v>203</v>
      </c>
      <c r="C757" s="2">
        <v>44755</v>
      </c>
      <c r="D757" t="s">
        <v>213</v>
      </c>
      <c r="E757" t="s">
        <v>231</v>
      </c>
      <c r="F757">
        <v>130</v>
      </c>
      <c r="G757" t="s">
        <v>151</v>
      </c>
      <c r="H757" s="6">
        <v>3</v>
      </c>
      <c r="I757" s="7">
        <f t="shared" ca="1" si="3"/>
        <v>0.61062522212412329</v>
      </c>
      <c r="J757" t="s">
        <v>259</v>
      </c>
      <c r="K757" t="s">
        <v>1038</v>
      </c>
    </row>
    <row r="758" spans="1:11" ht="17.25" x14ac:dyDescent="0.35">
      <c r="A758" t="s">
        <v>997</v>
      </c>
      <c r="B758" t="s">
        <v>204</v>
      </c>
      <c r="C758" s="2">
        <v>44785</v>
      </c>
      <c r="D758" t="s">
        <v>214</v>
      </c>
      <c r="E758" t="s">
        <v>231</v>
      </c>
      <c r="F758">
        <v>60</v>
      </c>
      <c r="G758" t="s">
        <v>149</v>
      </c>
      <c r="H758" s="6">
        <v>13</v>
      </c>
      <c r="I758" s="7">
        <f t="shared" ref="I758:I795" ca="1" si="4">RAND()</f>
        <v>0.97513666500647811</v>
      </c>
      <c r="J758" t="s">
        <v>260</v>
      </c>
      <c r="K758" t="s">
        <v>1039</v>
      </c>
    </row>
    <row r="759" spans="1:11" ht="17.25" x14ac:dyDescent="0.35">
      <c r="A759" t="s">
        <v>998</v>
      </c>
      <c r="B759" t="s">
        <v>200</v>
      </c>
      <c r="C759" s="2">
        <v>44761</v>
      </c>
      <c r="D759" t="s">
        <v>210</v>
      </c>
      <c r="E759" t="s">
        <v>231</v>
      </c>
      <c r="F759">
        <v>72</v>
      </c>
      <c r="G759" t="s">
        <v>150</v>
      </c>
      <c r="H759" s="6">
        <v>12</v>
      </c>
      <c r="I759" s="7">
        <f t="shared" ca="1" si="4"/>
        <v>0.59708857035489116</v>
      </c>
      <c r="J759" t="s">
        <v>261</v>
      </c>
      <c r="K759" t="s">
        <v>1036</v>
      </c>
    </row>
    <row r="760" spans="1:11" ht="17.25" x14ac:dyDescent="0.35">
      <c r="A760" t="s">
        <v>999</v>
      </c>
      <c r="B760" t="s">
        <v>201</v>
      </c>
      <c r="C760" s="2">
        <v>44770</v>
      </c>
      <c r="D760" t="s">
        <v>211</v>
      </c>
      <c r="E760" t="s">
        <v>231</v>
      </c>
      <c r="F760">
        <v>65</v>
      </c>
      <c r="G760" t="s">
        <v>151</v>
      </c>
      <c r="H760" s="6">
        <v>5</v>
      </c>
      <c r="I760" s="7">
        <f t="shared" ca="1" si="4"/>
        <v>0.1441981446231807</v>
      </c>
      <c r="J760" t="s">
        <v>262</v>
      </c>
      <c r="K760" t="s">
        <v>1039</v>
      </c>
    </row>
    <row r="761" spans="1:11" ht="17.25" x14ac:dyDescent="0.35">
      <c r="A761" t="s">
        <v>1000</v>
      </c>
      <c r="B761" t="s">
        <v>202</v>
      </c>
      <c r="C761" s="2">
        <v>44769</v>
      </c>
      <c r="D761" t="s">
        <v>212</v>
      </c>
      <c r="E761" t="s">
        <v>230</v>
      </c>
      <c r="F761">
        <v>250</v>
      </c>
      <c r="G761" t="s">
        <v>149</v>
      </c>
      <c r="H761" s="6">
        <v>3</v>
      </c>
      <c r="I761" s="7">
        <f t="shared" ca="1" si="4"/>
        <v>0.85588829885114615</v>
      </c>
      <c r="J761" t="s">
        <v>263</v>
      </c>
      <c r="K761" t="s">
        <v>1037</v>
      </c>
    </row>
    <row r="762" spans="1:11" ht="17.25" x14ac:dyDescent="0.35">
      <c r="A762" t="s">
        <v>1001</v>
      </c>
      <c r="B762" t="s">
        <v>203</v>
      </c>
      <c r="C762" s="2">
        <v>44785</v>
      </c>
      <c r="D762" t="s">
        <v>213</v>
      </c>
      <c r="E762" t="s">
        <v>231</v>
      </c>
      <c r="F762">
        <v>130</v>
      </c>
      <c r="G762" t="s">
        <v>150</v>
      </c>
      <c r="H762" s="6">
        <v>5</v>
      </c>
      <c r="I762" s="7">
        <f t="shared" ca="1" si="4"/>
        <v>0.77030785793695555</v>
      </c>
      <c r="J762" t="s">
        <v>264</v>
      </c>
      <c r="K762" t="s">
        <v>1037</v>
      </c>
    </row>
    <row r="763" spans="1:11" ht="17.25" x14ac:dyDescent="0.35">
      <c r="A763" t="s">
        <v>1002</v>
      </c>
      <c r="B763" t="s">
        <v>200</v>
      </c>
      <c r="C763" s="2">
        <v>44771</v>
      </c>
      <c r="D763" t="s">
        <v>210</v>
      </c>
      <c r="E763" t="s">
        <v>230</v>
      </c>
      <c r="F763">
        <v>72</v>
      </c>
      <c r="G763" t="s">
        <v>151</v>
      </c>
      <c r="H763" s="6">
        <v>8</v>
      </c>
      <c r="I763" s="7">
        <f t="shared" ca="1" si="4"/>
        <v>0.73871358160751788</v>
      </c>
      <c r="J763" t="s">
        <v>265</v>
      </c>
      <c r="K763" t="s">
        <v>1037</v>
      </c>
    </row>
    <row r="764" spans="1:11" ht="17.25" x14ac:dyDescent="0.35">
      <c r="A764" t="s">
        <v>1003</v>
      </c>
      <c r="B764" t="s">
        <v>201</v>
      </c>
      <c r="C764" s="2">
        <v>44776</v>
      </c>
      <c r="D764" t="s">
        <v>211</v>
      </c>
      <c r="E764" t="s">
        <v>231</v>
      </c>
      <c r="F764">
        <v>65</v>
      </c>
      <c r="G764" t="s">
        <v>149</v>
      </c>
      <c r="H764" s="6">
        <v>4</v>
      </c>
      <c r="I764" s="7">
        <f t="shared" ca="1" si="4"/>
        <v>0.97946367494148734</v>
      </c>
      <c r="J764" t="s">
        <v>266</v>
      </c>
      <c r="K764" t="s">
        <v>1039</v>
      </c>
    </row>
    <row r="765" spans="1:11" ht="17.25" x14ac:dyDescent="0.35">
      <c r="A765" t="s">
        <v>1004</v>
      </c>
      <c r="B765" t="s">
        <v>202</v>
      </c>
      <c r="C765" s="2">
        <v>44782</v>
      </c>
      <c r="D765" t="s">
        <v>212</v>
      </c>
      <c r="E765" t="s">
        <v>230</v>
      </c>
      <c r="F765">
        <v>250</v>
      </c>
      <c r="G765" t="s">
        <v>150</v>
      </c>
      <c r="H765" s="6">
        <v>3</v>
      </c>
      <c r="I765" s="7">
        <f t="shared" ca="1" si="4"/>
        <v>0.13192047921723737</v>
      </c>
      <c r="J765" t="s">
        <v>267</v>
      </c>
      <c r="K765" t="s">
        <v>1039</v>
      </c>
    </row>
    <row r="766" spans="1:11" ht="17.25" x14ac:dyDescent="0.35">
      <c r="A766" t="s">
        <v>1005</v>
      </c>
      <c r="B766" t="s">
        <v>203</v>
      </c>
      <c r="C766" s="2">
        <v>44765</v>
      </c>
      <c r="D766" t="s">
        <v>213</v>
      </c>
      <c r="E766" t="s">
        <v>231</v>
      </c>
      <c r="F766">
        <v>130</v>
      </c>
      <c r="G766" t="s">
        <v>151</v>
      </c>
      <c r="H766" s="6">
        <v>7</v>
      </c>
      <c r="I766" s="7">
        <f t="shared" ca="1" si="4"/>
        <v>0.11602845985253407</v>
      </c>
      <c r="J766" t="s">
        <v>268</v>
      </c>
      <c r="K766" t="s">
        <v>1039</v>
      </c>
    </row>
    <row r="767" spans="1:11" ht="17.25" x14ac:dyDescent="0.35">
      <c r="A767" t="s">
        <v>1006</v>
      </c>
      <c r="B767" t="s">
        <v>204</v>
      </c>
      <c r="C767" s="2">
        <v>44778</v>
      </c>
      <c r="D767" t="s">
        <v>214</v>
      </c>
      <c r="E767" t="s">
        <v>230</v>
      </c>
      <c r="F767">
        <v>60</v>
      </c>
      <c r="G767" t="s">
        <v>149</v>
      </c>
      <c r="H767" s="6">
        <v>7</v>
      </c>
      <c r="I767" s="7">
        <f t="shared" ca="1" si="4"/>
        <v>0.38000366389612883</v>
      </c>
      <c r="J767" t="s">
        <v>269</v>
      </c>
      <c r="K767" t="s">
        <v>1038</v>
      </c>
    </row>
    <row r="768" spans="1:11" ht="17.25" x14ac:dyDescent="0.35">
      <c r="A768" t="s">
        <v>1007</v>
      </c>
      <c r="B768" t="s">
        <v>205</v>
      </c>
      <c r="C768" s="2">
        <v>44774</v>
      </c>
      <c r="D768" t="s">
        <v>222</v>
      </c>
      <c r="E768" t="s">
        <v>231</v>
      </c>
      <c r="F768">
        <v>95</v>
      </c>
      <c r="G768" t="s">
        <v>150</v>
      </c>
      <c r="H768" s="6">
        <v>7</v>
      </c>
      <c r="I768" s="7">
        <f t="shared" ca="1" si="4"/>
        <v>0.96878898745250108</v>
      </c>
      <c r="J768" t="s">
        <v>270</v>
      </c>
      <c r="K768" t="s">
        <v>1038</v>
      </c>
    </row>
    <row r="769" spans="1:11" ht="17.25" x14ac:dyDescent="0.35">
      <c r="A769" t="s">
        <v>1008</v>
      </c>
      <c r="B769" t="s">
        <v>200</v>
      </c>
      <c r="C769" s="2">
        <v>44803</v>
      </c>
      <c r="D769" t="s">
        <v>210</v>
      </c>
      <c r="E769" t="s">
        <v>230</v>
      </c>
      <c r="F769">
        <v>72</v>
      </c>
      <c r="G769" t="s">
        <v>151</v>
      </c>
      <c r="H769" s="6">
        <v>5</v>
      </c>
      <c r="I769" s="7">
        <f t="shared" ca="1" si="4"/>
        <v>3.7031505461571745E-2</v>
      </c>
      <c r="J769" t="s">
        <v>271</v>
      </c>
      <c r="K769" t="s">
        <v>1037</v>
      </c>
    </row>
    <row r="770" spans="1:11" ht="17.25" x14ac:dyDescent="0.35">
      <c r="A770" t="s">
        <v>1009</v>
      </c>
      <c r="B770" t="s">
        <v>201</v>
      </c>
      <c r="C770" s="2">
        <v>44782</v>
      </c>
      <c r="D770" t="s">
        <v>211</v>
      </c>
      <c r="E770" t="s">
        <v>231</v>
      </c>
      <c r="F770">
        <v>65</v>
      </c>
      <c r="G770" t="s">
        <v>149</v>
      </c>
      <c r="H770" s="6">
        <v>6</v>
      </c>
      <c r="I770" s="7">
        <f t="shared" ca="1" si="4"/>
        <v>0.88114231729032766</v>
      </c>
      <c r="J770" t="s">
        <v>259</v>
      </c>
      <c r="K770" t="s">
        <v>1038</v>
      </c>
    </row>
    <row r="771" spans="1:11" ht="17.25" x14ac:dyDescent="0.35">
      <c r="A771" t="s">
        <v>1010</v>
      </c>
      <c r="B771" t="s">
        <v>202</v>
      </c>
      <c r="C771" s="2">
        <v>44774</v>
      </c>
      <c r="D771" t="s">
        <v>212</v>
      </c>
      <c r="E771" t="s">
        <v>230</v>
      </c>
      <c r="F771">
        <v>250</v>
      </c>
      <c r="G771" t="s">
        <v>150</v>
      </c>
      <c r="H771" s="6">
        <v>2</v>
      </c>
      <c r="I771" s="7">
        <f t="shared" ca="1" si="4"/>
        <v>0.96926883629786054</v>
      </c>
      <c r="J771" t="s">
        <v>260</v>
      </c>
      <c r="K771" t="s">
        <v>1039</v>
      </c>
    </row>
    <row r="772" spans="1:11" ht="17.25" x14ac:dyDescent="0.35">
      <c r="A772" t="s">
        <v>1011</v>
      </c>
      <c r="B772" t="s">
        <v>203</v>
      </c>
      <c r="C772" s="2">
        <v>44790</v>
      </c>
      <c r="D772" t="s">
        <v>213</v>
      </c>
      <c r="E772" t="s">
        <v>231</v>
      </c>
      <c r="F772">
        <v>130</v>
      </c>
      <c r="G772" t="s">
        <v>151</v>
      </c>
      <c r="H772" s="6">
        <v>2</v>
      </c>
      <c r="I772" s="7">
        <f t="shared" ca="1" si="4"/>
        <v>0.64174562388998235</v>
      </c>
      <c r="J772" t="s">
        <v>261</v>
      </c>
      <c r="K772" t="s">
        <v>1036</v>
      </c>
    </row>
    <row r="773" spans="1:11" ht="17.25" x14ac:dyDescent="0.35">
      <c r="A773" t="s">
        <v>1012</v>
      </c>
      <c r="B773" t="s">
        <v>200</v>
      </c>
      <c r="C773" s="2">
        <v>44790</v>
      </c>
      <c r="D773" t="s">
        <v>210</v>
      </c>
      <c r="E773" t="s">
        <v>230</v>
      </c>
      <c r="F773">
        <v>72</v>
      </c>
      <c r="G773" t="s">
        <v>149</v>
      </c>
      <c r="H773" s="6">
        <v>4</v>
      </c>
      <c r="I773" s="7">
        <f t="shared" ca="1" si="4"/>
        <v>0.59042452251204891</v>
      </c>
      <c r="J773" t="s">
        <v>262</v>
      </c>
      <c r="K773" t="s">
        <v>1039</v>
      </c>
    </row>
    <row r="774" spans="1:11" ht="17.25" x14ac:dyDescent="0.35">
      <c r="A774" t="s">
        <v>1013</v>
      </c>
      <c r="B774" t="s">
        <v>201</v>
      </c>
      <c r="C774" s="2">
        <v>44757</v>
      </c>
      <c r="D774" t="s">
        <v>211</v>
      </c>
      <c r="E774" t="s">
        <v>231</v>
      </c>
      <c r="F774">
        <v>65</v>
      </c>
      <c r="G774" t="s">
        <v>150</v>
      </c>
      <c r="H774" s="6">
        <v>10</v>
      </c>
      <c r="I774" s="7">
        <f t="shared" ca="1" si="4"/>
        <v>0.56362081741058678</v>
      </c>
      <c r="J774" t="s">
        <v>263</v>
      </c>
      <c r="K774" t="s">
        <v>1037</v>
      </c>
    </row>
    <row r="775" spans="1:11" ht="17.25" x14ac:dyDescent="0.35">
      <c r="A775" t="s">
        <v>1014</v>
      </c>
      <c r="B775" t="s">
        <v>202</v>
      </c>
      <c r="C775" s="2">
        <v>44778</v>
      </c>
      <c r="D775" t="s">
        <v>212</v>
      </c>
      <c r="E775" t="s">
        <v>230</v>
      </c>
      <c r="F775">
        <v>250</v>
      </c>
      <c r="G775" t="s">
        <v>151</v>
      </c>
      <c r="H775" s="6">
        <v>1</v>
      </c>
      <c r="I775" s="7">
        <f t="shared" ca="1" si="4"/>
        <v>0.42141203596715737</v>
      </c>
      <c r="J775" t="s">
        <v>264</v>
      </c>
      <c r="K775" t="s">
        <v>1037</v>
      </c>
    </row>
    <row r="776" spans="1:11" ht="17.25" x14ac:dyDescent="0.35">
      <c r="A776" t="s">
        <v>1015</v>
      </c>
      <c r="B776" t="s">
        <v>203</v>
      </c>
      <c r="C776" s="2">
        <v>44795</v>
      </c>
      <c r="D776" t="s">
        <v>210</v>
      </c>
      <c r="E776" t="s">
        <v>231</v>
      </c>
      <c r="F776">
        <v>72</v>
      </c>
      <c r="G776" t="s">
        <v>149</v>
      </c>
      <c r="H776" s="6">
        <v>12</v>
      </c>
      <c r="I776" s="7">
        <f t="shared" ca="1" si="4"/>
        <v>9.9310722194382972E-2</v>
      </c>
      <c r="J776" t="s">
        <v>265</v>
      </c>
      <c r="K776" t="s">
        <v>1037</v>
      </c>
    </row>
    <row r="777" spans="1:11" ht="17.25" x14ac:dyDescent="0.35">
      <c r="A777" t="s">
        <v>1016</v>
      </c>
      <c r="B777" t="s">
        <v>200</v>
      </c>
      <c r="C777" s="2">
        <v>44800</v>
      </c>
      <c r="D777" t="s">
        <v>211</v>
      </c>
      <c r="E777" t="s">
        <v>230</v>
      </c>
      <c r="F777">
        <v>65</v>
      </c>
      <c r="G777" t="s">
        <v>149</v>
      </c>
      <c r="H777" s="6">
        <v>11</v>
      </c>
      <c r="I777" s="7">
        <f t="shared" ca="1" si="4"/>
        <v>0.27499008061678465</v>
      </c>
      <c r="J777" t="s">
        <v>266</v>
      </c>
      <c r="K777" t="s">
        <v>1039</v>
      </c>
    </row>
    <row r="778" spans="1:11" ht="17.25" x14ac:dyDescent="0.35">
      <c r="A778" t="s">
        <v>1017</v>
      </c>
      <c r="B778" t="s">
        <v>201</v>
      </c>
      <c r="C778" s="2">
        <v>44783</v>
      </c>
      <c r="D778" t="s">
        <v>212</v>
      </c>
      <c r="E778" t="s">
        <v>231</v>
      </c>
      <c r="F778">
        <v>250</v>
      </c>
      <c r="G778" t="s">
        <v>150</v>
      </c>
      <c r="H778" s="6">
        <v>2</v>
      </c>
      <c r="I778" s="7">
        <f t="shared" ca="1" si="4"/>
        <v>0.10447064746924362</v>
      </c>
      <c r="J778" t="s">
        <v>267</v>
      </c>
      <c r="K778" t="s">
        <v>1039</v>
      </c>
    </row>
    <row r="779" spans="1:11" ht="17.25" x14ac:dyDescent="0.35">
      <c r="A779" t="s">
        <v>1018</v>
      </c>
      <c r="B779" t="s">
        <v>202</v>
      </c>
      <c r="C779" s="2">
        <v>44770</v>
      </c>
      <c r="D779" t="s">
        <v>213</v>
      </c>
      <c r="E779" t="s">
        <v>231</v>
      </c>
      <c r="F779">
        <v>130</v>
      </c>
      <c r="G779" t="s">
        <v>151</v>
      </c>
      <c r="H779" s="6">
        <v>7</v>
      </c>
      <c r="I779" s="7">
        <f t="shared" ca="1" si="4"/>
        <v>0.45234761258192313</v>
      </c>
      <c r="J779" t="s">
        <v>268</v>
      </c>
      <c r="K779" t="s">
        <v>1039</v>
      </c>
    </row>
    <row r="780" spans="1:11" ht="17.25" x14ac:dyDescent="0.35">
      <c r="A780" t="s">
        <v>1019</v>
      </c>
      <c r="B780" t="s">
        <v>203</v>
      </c>
      <c r="C780" s="2">
        <v>44764</v>
      </c>
      <c r="D780" t="s">
        <v>210</v>
      </c>
      <c r="E780" t="s">
        <v>231</v>
      </c>
      <c r="F780">
        <v>72</v>
      </c>
      <c r="G780" t="s">
        <v>149</v>
      </c>
      <c r="H780" s="6">
        <v>6</v>
      </c>
      <c r="I780" s="7">
        <f t="shared" ca="1" si="4"/>
        <v>0.92649241406636695</v>
      </c>
      <c r="J780" t="s">
        <v>269</v>
      </c>
      <c r="K780" t="s">
        <v>1038</v>
      </c>
    </row>
    <row r="781" spans="1:11" ht="17.25" x14ac:dyDescent="0.35">
      <c r="A781" t="s">
        <v>1020</v>
      </c>
      <c r="B781" t="s">
        <v>200</v>
      </c>
      <c r="C781" s="2">
        <v>44810</v>
      </c>
      <c r="D781" t="s">
        <v>211</v>
      </c>
      <c r="E781" t="s">
        <v>231</v>
      </c>
      <c r="F781">
        <v>65</v>
      </c>
      <c r="G781" t="s">
        <v>150</v>
      </c>
      <c r="H781" s="6">
        <v>4</v>
      </c>
      <c r="I781" s="7">
        <f t="shared" ca="1" si="4"/>
        <v>0.80701988576132477</v>
      </c>
      <c r="J781" t="s">
        <v>270</v>
      </c>
      <c r="K781" t="s">
        <v>1038</v>
      </c>
    </row>
    <row r="782" spans="1:11" ht="17.25" x14ac:dyDescent="0.35">
      <c r="A782" t="s">
        <v>1021</v>
      </c>
      <c r="B782" t="s">
        <v>201</v>
      </c>
      <c r="C782" s="2">
        <v>44793</v>
      </c>
      <c r="D782" t="s">
        <v>212</v>
      </c>
      <c r="E782" t="s">
        <v>231</v>
      </c>
      <c r="F782">
        <v>250</v>
      </c>
      <c r="G782" t="s">
        <v>151</v>
      </c>
      <c r="H782" s="6">
        <v>2</v>
      </c>
      <c r="I782" s="7">
        <f t="shared" ca="1" si="4"/>
        <v>5.1039055086631091E-2</v>
      </c>
      <c r="J782" t="s">
        <v>271</v>
      </c>
      <c r="K782" t="s">
        <v>1037</v>
      </c>
    </row>
    <row r="783" spans="1:11" ht="17.25" x14ac:dyDescent="0.35">
      <c r="A783" t="s">
        <v>1022</v>
      </c>
      <c r="B783" t="s">
        <v>202</v>
      </c>
      <c r="C783" s="2">
        <v>44787</v>
      </c>
      <c r="D783" t="s">
        <v>213</v>
      </c>
      <c r="E783" t="s">
        <v>230</v>
      </c>
      <c r="F783">
        <v>130</v>
      </c>
      <c r="G783" t="s">
        <v>149</v>
      </c>
      <c r="H783" s="6">
        <v>4</v>
      </c>
      <c r="I783" s="7">
        <f t="shared" ca="1" si="4"/>
        <v>0.29280611394153655</v>
      </c>
      <c r="J783" t="s">
        <v>259</v>
      </c>
      <c r="K783" t="s">
        <v>1038</v>
      </c>
    </row>
    <row r="784" spans="1:11" ht="17.25" x14ac:dyDescent="0.35">
      <c r="A784" t="s">
        <v>1023</v>
      </c>
      <c r="B784" t="s">
        <v>203</v>
      </c>
      <c r="C784" s="2">
        <v>44774</v>
      </c>
      <c r="D784" t="s">
        <v>214</v>
      </c>
      <c r="E784" t="s">
        <v>231</v>
      </c>
      <c r="F784">
        <v>60</v>
      </c>
      <c r="G784" t="s">
        <v>150</v>
      </c>
      <c r="H784" s="6">
        <v>8</v>
      </c>
      <c r="I784" s="7">
        <f t="shared" ca="1" si="4"/>
        <v>0.90426952144276906</v>
      </c>
      <c r="J784" t="s">
        <v>260</v>
      </c>
      <c r="K784" t="s">
        <v>1039</v>
      </c>
    </row>
    <row r="785" spans="1:11" ht="17.25" x14ac:dyDescent="0.35">
      <c r="A785" t="s">
        <v>1024</v>
      </c>
      <c r="B785" t="s">
        <v>204</v>
      </c>
      <c r="C785" s="2">
        <v>44756</v>
      </c>
      <c r="D785" t="s">
        <v>210</v>
      </c>
      <c r="E785" t="s">
        <v>230</v>
      </c>
      <c r="F785">
        <v>72</v>
      </c>
      <c r="G785" t="s">
        <v>151</v>
      </c>
      <c r="H785" s="6">
        <v>4</v>
      </c>
      <c r="I785" s="7">
        <f t="shared" ca="1" si="4"/>
        <v>8.7986872807630956E-2</v>
      </c>
      <c r="J785" t="s">
        <v>261</v>
      </c>
      <c r="K785" t="s">
        <v>1036</v>
      </c>
    </row>
    <row r="786" spans="1:11" ht="17.25" x14ac:dyDescent="0.35">
      <c r="A786" t="s">
        <v>1025</v>
      </c>
      <c r="B786" t="s">
        <v>200</v>
      </c>
      <c r="C786" s="2">
        <v>44810</v>
      </c>
      <c r="D786" t="s">
        <v>211</v>
      </c>
      <c r="E786" t="s">
        <v>231</v>
      </c>
      <c r="F786">
        <v>65</v>
      </c>
      <c r="G786" t="s">
        <v>149</v>
      </c>
      <c r="H786" s="6">
        <v>5</v>
      </c>
      <c r="I786" s="7">
        <f t="shared" ca="1" si="4"/>
        <v>0.42114027291774858</v>
      </c>
      <c r="J786" t="s">
        <v>262</v>
      </c>
      <c r="K786" t="s">
        <v>1039</v>
      </c>
    </row>
    <row r="787" spans="1:11" ht="17.25" x14ac:dyDescent="0.35">
      <c r="A787" t="s">
        <v>1026</v>
      </c>
      <c r="B787" t="s">
        <v>201</v>
      </c>
      <c r="C787" s="2">
        <v>44774</v>
      </c>
      <c r="D787" t="s">
        <v>212</v>
      </c>
      <c r="E787" t="s">
        <v>230</v>
      </c>
      <c r="F787">
        <v>250</v>
      </c>
      <c r="G787" t="s">
        <v>150</v>
      </c>
      <c r="H787" s="6">
        <v>3</v>
      </c>
      <c r="I787" s="7">
        <f t="shared" ca="1" si="4"/>
        <v>8.9624757898886687E-2</v>
      </c>
      <c r="J787" t="s">
        <v>263</v>
      </c>
      <c r="K787" t="s">
        <v>1037</v>
      </c>
    </row>
    <row r="788" spans="1:11" ht="17.25" x14ac:dyDescent="0.35">
      <c r="A788" t="s">
        <v>1027</v>
      </c>
      <c r="B788" t="s">
        <v>202</v>
      </c>
      <c r="C788" s="2">
        <v>44804</v>
      </c>
      <c r="D788" t="s">
        <v>213</v>
      </c>
      <c r="E788" t="s">
        <v>231</v>
      </c>
      <c r="F788">
        <v>130</v>
      </c>
      <c r="G788" t="s">
        <v>151</v>
      </c>
      <c r="H788" s="6">
        <v>4</v>
      </c>
      <c r="I788" s="7">
        <f t="shared" ca="1" si="4"/>
        <v>0.72789589822380441</v>
      </c>
      <c r="J788" t="s">
        <v>264</v>
      </c>
      <c r="K788" t="s">
        <v>1037</v>
      </c>
    </row>
    <row r="789" spans="1:11" ht="17.25" x14ac:dyDescent="0.35">
      <c r="A789" t="s">
        <v>1028</v>
      </c>
      <c r="B789" t="s">
        <v>203</v>
      </c>
      <c r="C789" s="2">
        <v>44803</v>
      </c>
      <c r="D789" t="s">
        <v>210</v>
      </c>
      <c r="E789" t="s">
        <v>230</v>
      </c>
      <c r="F789">
        <v>72</v>
      </c>
      <c r="G789" t="s">
        <v>149</v>
      </c>
      <c r="H789" s="6">
        <v>5</v>
      </c>
      <c r="I789" s="7">
        <f t="shared" ca="1" si="4"/>
        <v>0.99017336986366</v>
      </c>
      <c r="J789" t="s">
        <v>265</v>
      </c>
      <c r="K789" t="s">
        <v>1037</v>
      </c>
    </row>
    <row r="790" spans="1:11" ht="17.25" x14ac:dyDescent="0.35">
      <c r="A790" t="s">
        <v>1029</v>
      </c>
      <c r="B790" t="s">
        <v>200</v>
      </c>
      <c r="C790" s="2">
        <v>44808</v>
      </c>
      <c r="D790" t="s">
        <v>211</v>
      </c>
      <c r="E790" t="s">
        <v>231</v>
      </c>
      <c r="F790">
        <v>65</v>
      </c>
      <c r="G790" t="s">
        <v>150</v>
      </c>
      <c r="H790" s="6">
        <v>7</v>
      </c>
      <c r="I790" s="7">
        <f t="shared" ca="1" si="4"/>
        <v>4.4407930739771451E-2</v>
      </c>
      <c r="J790" t="s">
        <v>266</v>
      </c>
      <c r="K790" t="s">
        <v>1039</v>
      </c>
    </row>
    <row r="791" spans="1:11" ht="17.25" x14ac:dyDescent="0.35">
      <c r="A791" t="s">
        <v>1030</v>
      </c>
      <c r="B791" t="s">
        <v>201</v>
      </c>
      <c r="C791" s="2">
        <v>44786</v>
      </c>
      <c r="D791" t="s">
        <v>212</v>
      </c>
      <c r="E791" t="s">
        <v>230</v>
      </c>
      <c r="F791">
        <v>250</v>
      </c>
      <c r="G791" t="s">
        <v>151</v>
      </c>
      <c r="H791" s="6">
        <v>1</v>
      </c>
      <c r="I791" s="7">
        <f t="shared" ca="1" si="4"/>
        <v>0.55564774519326388</v>
      </c>
      <c r="J791" t="s">
        <v>267</v>
      </c>
      <c r="K791" t="s">
        <v>1039</v>
      </c>
    </row>
    <row r="792" spans="1:11" ht="17.25" x14ac:dyDescent="0.35">
      <c r="A792" t="s">
        <v>1031</v>
      </c>
      <c r="B792" t="s">
        <v>202</v>
      </c>
      <c r="C792" s="2">
        <v>44788</v>
      </c>
      <c r="D792" t="s">
        <v>213</v>
      </c>
      <c r="E792" t="s">
        <v>231</v>
      </c>
      <c r="F792">
        <v>130</v>
      </c>
      <c r="G792" t="s">
        <v>149</v>
      </c>
      <c r="H792" s="6">
        <v>6</v>
      </c>
      <c r="I792" s="7">
        <f t="shared" ca="1" si="4"/>
        <v>3.7635996609953537E-2</v>
      </c>
      <c r="J792" t="s">
        <v>268</v>
      </c>
      <c r="K792" t="s">
        <v>1039</v>
      </c>
    </row>
    <row r="793" spans="1:11" ht="17.25" x14ac:dyDescent="0.35">
      <c r="A793" t="s">
        <v>1032</v>
      </c>
      <c r="B793" t="s">
        <v>203</v>
      </c>
      <c r="C793" s="2">
        <v>44772</v>
      </c>
      <c r="D793" t="s">
        <v>214</v>
      </c>
      <c r="E793" t="s">
        <v>230</v>
      </c>
      <c r="F793">
        <v>60</v>
      </c>
      <c r="G793" t="s">
        <v>150</v>
      </c>
      <c r="H793" s="6">
        <v>13</v>
      </c>
      <c r="I793" s="7">
        <f t="shared" ca="1" si="4"/>
        <v>0.31272417772038674</v>
      </c>
      <c r="J793" t="s">
        <v>269</v>
      </c>
      <c r="K793" t="s">
        <v>1038</v>
      </c>
    </row>
    <row r="794" spans="1:11" ht="17.25" x14ac:dyDescent="0.35">
      <c r="A794" t="s">
        <v>1033</v>
      </c>
      <c r="B794" t="s">
        <v>204</v>
      </c>
      <c r="C794" s="2">
        <v>44756</v>
      </c>
      <c r="D794" t="s">
        <v>222</v>
      </c>
      <c r="E794" t="s">
        <v>231</v>
      </c>
      <c r="F794">
        <v>95</v>
      </c>
      <c r="G794" t="s">
        <v>151</v>
      </c>
      <c r="H794" s="6">
        <v>6</v>
      </c>
      <c r="I794" s="7">
        <f t="shared" ca="1" si="4"/>
        <v>0.58809849462108321</v>
      </c>
      <c r="J794" t="s">
        <v>270</v>
      </c>
      <c r="K794" t="s">
        <v>1038</v>
      </c>
    </row>
    <row r="795" spans="1:11" ht="17.25" x14ac:dyDescent="0.35">
      <c r="A795" t="s">
        <v>1034</v>
      </c>
      <c r="B795" t="s">
        <v>205</v>
      </c>
      <c r="C795" s="2">
        <v>44808</v>
      </c>
      <c r="D795" t="s">
        <v>210</v>
      </c>
      <c r="E795" t="s">
        <v>230</v>
      </c>
      <c r="F795">
        <v>72</v>
      </c>
      <c r="G795" t="s">
        <v>149</v>
      </c>
      <c r="H795" s="6">
        <v>12</v>
      </c>
      <c r="I795" s="7">
        <f t="shared" ca="1" si="4"/>
        <v>0.71897229502274984</v>
      </c>
      <c r="J795" t="s">
        <v>271</v>
      </c>
      <c r="K795" t="s">
        <v>1037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41E08-D2EE-4CEA-945D-10C8867060DB}">
  <dimension ref="A11:D213"/>
  <sheetViews>
    <sheetView topLeftCell="A188" workbookViewId="0">
      <selection activeCell="A203" sqref="A203"/>
    </sheetView>
  </sheetViews>
  <sheetFormatPr defaultRowHeight="17.25" x14ac:dyDescent="0.35"/>
  <cols>
    <col min="1" max="1" width="29.25" customWidth="1"/>
    <col min="2" max="2" width="18" customWidth="1"/>
    <col min="3" max="3" width="17.75" customWidth="1"/>
    <col min="4" max="4" width="18" customWidth="1"/>
  </cols>
  <sheetData>
    <row r="11" spans="1:4" x14ac:dyDescent="0.35">
      <c r="A11" t="s">
        <v>251</v>
      </c>
    </row>
    <row r="13" spans="1:4" x14ac:dyDescent="0.35">
      <c r="A13" t="s">
        <v>1057</v>
      </c>
      <c r="B13" t="s">
        <v>1058</v>
      </c>
      <c r="C13" t="s">
        <v>1059</v>
      </c>
      <c r="D13" t="s">
        <v>1060</v>
      </c>
    </row>
    <row r="14" spans="1:4" x14ac:dyDescent="0.35">
      <c r="A14" s="14">
        <v>403</v>
      </c>
      <c r="B14" s="14">
        <v>48309</v>
      </c>
      <c r="C14" s="12">
        <v>119.87344913151365</v>
      </c>
      <c r="D14" s="12">
        <v>0.4600364209767922</v>
      </c>
    </row>
    <row r="17" spans="1:2" x14ac:dyDescent="0.35">
      <c r="A17" t="s">
        <v>252</v>
      </c>
    </row>
    <row r="18" spans="1:2" x14ac:dyDescent="0.35">
      <c r="A18" s="11" t="s">
        <v>1061</v>
      </c>
      <c r="B18" t="s">
        <v>1062</v>
      </c>
    </row>
    <row r="19" spans="1:2" x14ac:dyDescent="0.35">
      <c r="A19" s="13" t="s">
        <v>222</v>
      </c>
      <c r="B19" s="14">
        <v>14</v>
      </c>
    </row>
    <row r="20" spans="1:2" x14ac:dyDescent="0.35">
      <c r="A20" s="13" t="s">
        <v>211</v>
      </c>
      <c r="B20" s="14">
        <v>83</v>
      </c>
    </row>
    <row r="21" spans="1:2" x14ac:dyDescent="0.35">
      <c r="A21" s="13" t="s">
        <v>212</v>
      </c>
      <c r="B21" s="14">
        <v>84</v>
      </c>
    </row>
    <row r="22" spans="1:2" x14ac:dyDescent="0.35">
      <c r="A22" s="13" t="s">
        <v>213</v>
      </c>
      <c r="B22" s="14">
        <v>88</v>
      </c>
    </row>
    <row r="23" spans="1:2" x14ac:dyDescent="0.35">
      <c r="A23" s="13" t="s">
        <v>214</v>
      </c>
      <c r="B23" s="14">
        <v>42</v>
      </c>
    </row>
    <row r="24" spans="1:2" x14ac:dyDescent="0.35">
      <c r="A24" s="13" t="s">
        <v>210</v>
      </c>
      <c r="B24" s="14">
        <v>92</v>
      </c>
    </row>
    <row r="26" spans="1:2" x14ac:dyDescent="0.35">
      <c r="A26" t="s">
        <v>253</v>
      </c>
    </row>
    <row r="27" spans="1:2" x14ac:dyDescent="0.35">
      <c r="A27" s="11" t="s">
        <v>1061</v>
      </c>
      <c r="B27" t="s">
        <v>1128</v>
      </c>
    </row>
    <row r="28" spans="1:2" x14ac:dyDescent="0.35">
      <c r="A28" s="13" t="s">
        <v>1040</v>
      </c>
      <c r="B28" s="14">
        <v>6</v>
      </c>
    </row>
    <row r="29" spans="1:2" x14ac:dyDescent="0.35">
      <c r="A29" s="13" t="s">
        <v>1048</v>
      </c>
      <c r="B29" s="14">
        <v>4</v>
      </c>
    </row>
    <row r="30" spans="1:2" x14ac:dyDescent="0.35">
      <c r="A30" s="13" t="s">
        <v>1049</v>
      </c>
      <c r="B30" s="14">
        <v>9</v>
      </c>
    </row>
    <row r="31" spans="1:2" x14ac:dyDescent="0.35">
      <c r="A31" s="13" t="s">
        <v>1041</v>
      </c>
      <c r="B31" s="14">
        <v>4</v>
      </c>
    </row>
    <row r="32" spans="1:2" x14ac:dyDescent="0.35">
      <c r="A32" s="13" t="s">
        <v>1042</v>
      </c>
      <c r="B32" s="14">
        <v>7</v>
      </c>
    </row>
    <row r="33" spans="1:2" x14ac:dyDescent="0.35">
      <c r="A33" s="13" t="s">
        <v>1043</v>
      </c>
      <c r="B33" s="14">
        <v>4</v>
      </c>
    </row>
    <row r="34" spans="1:2" x14ac:dyDescent="0.35">
      <c r="A34" s="13" t="s">
        <v>1050</v>
      </c>
      <c r="B34" s="14">
        <v>8</v>
      </c>
    </row>
    <row r="35" spans="1:2" x14ac:dyDescent="0.35">
      <c r="A35" s="13" t="s">
        <v>1044</v>
      </c>
      <c r="B35" s="14">
        <v>4</v>
      </c>
    </row>
    <row r="36" spans="1:2" x14ac:dyDescent="0.35">
      <c r="A36" s="13" t="s">
        <v>1051</v>
      </c>
      <c r="B36" s="14">
        <v>5</v>
      </c>
    </row>
    <row r="37" spans="1:2" x14ac:dyDescent="0.35">
      <c r="A37" s="13" t="s">
        <v>1045</v>
      </c>
      <c r="B37" s="14">
        <v>23</v>
      </c>
    </row>
    <row r="38" spans="1:2" x14ac:dyDescent="0.35">
      <c r="A38" s="13" t="s">
        <v>1052</v>
      </c>
      <c r="B38" s="14">
        <v>19</v>
      </c>
    </row>
    <row r="39" spans="1:2" x14ac:dyDescent="0.35">
      <c r="A39" s="13" t="s">
        <v>1046</v>
      </c>
      <c r="B39" s="14">
        <v>6</v>
      </c>
    </row>
    <row r="40" spans="1:2" x14ac:dyDescent="0.35">
      <c r="A40" s="13" t="s">
        <v>1053</v>
      </c>
      <c r="B40" s="14">
        <v>13</v>
      </c>
    </row>
    <row r="41" spans="1:2" x14ac:dyDescent="0.35">
      <c r="A41" s="13" t="s">
        <v>1047</v>
      </c>
      <c r="B41" s="14">
        <v>10</v>
      </c>
    </row>
    <row r="42" spans="1:2" x14ac:dyDescent="0.35">
      <c r="A42" s="13" t="s">
        <v>1054</v>
      </c>
      <c r="B42" s="14">
        <v>6</v>
      </c>
    </row>
    <row r="43" spans="1:2" x14ac:dyDescent="0.35">
      <c r="A43" s="13" t="s">
        <v>1055</v>
      </c>
      <c r="B43" s="14">
        <v>14</v>
      </c>
    </row>
    <row r="44" spans="1:2" x14ac:dyDescent="0.35">
      <c r="A44" s="13" t="s">
        <v>1063</v>
      </c>
      <c r="B44" s="14">
        <v>6</v>
      </c>
    </row>
    <row r="45" spans="1:2" x14ac:dyDescent="0.35">
      <c r="A45" s="13" t="s">
        <v>1064</v>
      </c>
      <c r="B45" s="14">
        <v>4</v>
      </c>
    </row>
    <row r="46" spans="1:2" x14ac:dyDescent="0.35">
      <c r="A46" s="13" t="s">
        <v>1065</v>
      </c>
      <c r="B46" s="14">
        <v>4</v>
      </c>
    </row>
    <row r="47" spans="1:2" x14ac:dyDescent="0.35">
      <c r="A47" s="13" t="s">
        <v>1066</v>
      </c>
      <c r="B47" s="14">
        <v>2</v>
      </c>
    </row>
    <row r="48" spans="1:2" x14ac:dyDescent="0.35">
      <c r="A48" s="13" t="s">
        <v>1067</v>
      </c>
      <c r="B48" s="14">
        <v>9</v>
      </c>
    </row>
    <row r="49" spans="1:2" x14ac:dyDescent="0.35">
      <c r="A49" s="13" t="s">
        <v>1068</v>
      </c>
      <c r="B49" s="14">
        <v>3</v>
      </c>
    </row>
    <row r="50" spans="1:2" x14ac:dyDescent="0.35">
      <c r="A50" s="13" t="s">
        <v>1069</v>
      </c>
      <c r="B50" s="14">
        <v>5</v>
      </c>
    </row>
    <row r="51" spans="1:2" x14ac:dyDescent="0.35">
      <c r="A51" s="13" t="s">
        <v>1070</v>
      </c>
      <c r="B51" s="14">
        <v>4</v>
      </c>
    </row>
    <row r="52" spans="1:2" x14ac:dyDescent="0.35">
      <c r="A52" s="13" t="s">
        <v>1071</v>
      </c>
      <c r="B52" s="14">
        <v>4</v>
      </c>
    </row>
    <row r="53" spans="1:2" x14ac:dyDescent="0.35">
      <c r="A53" s="13" t="s">
        <v>1072</v>
      </c>
      <c r="B53" s="14">
        <v>8</v>
      </c>
    </row>
    <row r="54" spans="1:2" x14ac:dyDescent="0.35">
      <c r="A54" s="13" t="s">
        <v>1073</v>
      </c>
      <c r="B54" s="14">
        <v>11</v>
      </c>
    </row>
    <row r="55" spans="1:2" x14ac:dyDescent="0.35">
      <c r="A55" s="13" t="s">
        <v>1074</v>
      </c>
      <c r="B55" s="14">
        <v>6</v>
      </c>
    </row>
    <row r="56" spans="1:2" x14ac:dyDescent="0.35">
      <c r="A56" s="13" t="s">
        <v>1075</v>
      </c>
      <c r="B56" s="14">
        <v>8</v>
      </c>
    </row>
    <row r="57" spans="1:2" x14ac:dyDescent="0.35">
      <c r="A57" s="13" t="s">
        <v>1076</v>
      </c>
      <c r="B57" s="14">
        <v>6</v>
      </c>
    </row>
    <row r="58" spans="1:2" x14ac:dyDescent="0.35">
      <c r="A58" s="13" t="s">
        <v>1077</v>
      </c>
      <c r="B58" s="14">
        <v>5</v>
      </c>
    </row>
    <row r="59" spans="1:2" x14ac:dyDescent="0.35">
      <c r="A59" s="13" t="s">
        <v>1078</v>
      </c>
      <c r="B59" s="14">
        <v>5</v>
      </c>
    </row>
    <row r="60" spans="1:2" x14ac:dyDescent="0.35">
      <c r="A60" s="13" t="s">
        <v>1079</v>
      </c>
      <c r="B60" s="14">
        <v>8</v>
      </c>
    </row>
    <row r="61" spans="1:2" x14ac:dyDescent="0.35">
      <c r="A61" s="13" t="s">
        <v>1080</v>
      </c>
      <c r="B61" s="14">
        <v>6</v>
      </c>
    </row>
    <row r="62" spans="1:2" x14ac:dyDescent="0.35">
      <c r="A62" s="13" t="s">
        <v>1081</v>
      </c>
      <c r="B62" s="14">
        <v>4</v>
      </c>
    </row>
    <row r="63" spans="1:2" x14ac:dyDescent="0.35">
      <c r="A63" s="13" t="s">
        <v>1082</v>
      </c>
      <c r="B63" s="14">
        <v>5</v>
      </c>
    </row>
    <row r="64" spans="1:2" x14ac:dyDescent="0.35">
      <c r="A64" s="13" t="s">
        <v>1083</v>
      </c>
      <c r="B64" s="14">
        <v>7</v>
      </c>
    </row>
    <row r="65" spans="1:2" x14ac:dyDescent="0.35">
      <c r="A65" s="13" t="s">
        <v>1084</v>
      </c>
      <c r="B65" s="14">
        <v>7</v>
      </c>
    </row>
    <row r="66" spans="1:2" x14ac:dyDescent="0.35">
      <c r="A66" s="13" t="s">
        <v>1085</v>
      </c>
      <c r="B66" s="14">
        <v>2</v>
      </c>
    </row>
    <row r="67" spans="1:2" x14ac:dyDescent="0.35">
      <c r="A67" s="13" t="s">
        <v>1086</v>
      </c>
      <c r="B67" s="14">
        <v>3</v>
      </c>
    </row>
    <row r="68" spans="1:2" x14ac:dyDescent="0.35">
      <c r="A68" s="13" t="s">
        <v>1087</v>
      </c>
      <c r="B68" s="14">
        <v>2</v>
      </c>
    </row>
    <row r="69" spans="1:2" x14ac:dyDescent="0.35">
      <c r="A69" s="13" t="s">
        <v>1088</v>
      </c>
      <c r="B69" s="14">
        <v>8</v>
      </c>
    </row>
    <row r="70" spans="1:2" x14ac:dyDescent="0.35">
      <c r="A70" s="13" t="s">
        <v>1089</v>
      </c>
      <c r="B70" s="14">
        <v>4</v>
      </c>
    </row>
    <row r="71" spans="1:2" x14ac:dyDescent="0.35">
      <c r="A71" s="13" t="s">
        <v>1090</v>
      </c>
      <c r="B71" s="14">
        <v>3</v>
      </c>
    </row>
    <row r="72" spans="1:2" x14ac:dyDescent="0.35">
      <c r="A72" s="13" t="s">
        <v>1091</v>
      </c>
      <c r="B72" s="14">
        <v>4</v>
      </c>
    </row>
    <row r="73" spans="1:2" x14ac:dyDescent="0.35">
      <c r="A73" s="13" t="s">
        <v>1092</v>
      </c>
      <c r="B73" s="14">
        <v>2</v>
      </c>
    </row>
    <row r="74" spans="1:2" x14ac:dyDescent="0.35">
      <c r="A74" s="13" t="s">
        <v>1093</v>
      </c>
      <c r="B74" s="14">
        <v>3</v>
      </c>
    </row>
    <row r="75" spans="1:2" x14ac:dyDescent="0.35">
      <c r="A75" s="13" t="s">
        <v>1094</v>
      </c>
      <c r="B75" s="14">
        <v>2</v>
      </c>
    </row>
    <row r="76" spans="1:2" x14ac:dyDescent="0.35">
      <c r="A76" s="13" t="s">
        <v>1095</v>
      </c>
      <c r="B76" s="14">
        <v>2</v>
      </c>
    </row>
    <row r="77" spans="1:2" x14ac:dyDescent="0.35">
      <c r="A77" s="13" t="s">
        <v>1096</v>
      </c>
      <c r="B77" s="14">
        <v>3</v>
      </c>
    </row>
    <row r="78" spans="1:2" x14ac:dyDescent="0.35">
      <c r="A78" s="13" t="s">
        <v>1097</v>
      </c>
      <c r="B78" s="14">
        <v>2</v>
      </c>
    </row>
    <row r="79" spans="1:2" x14ac:dyDescent="0.35">
      <c r="A79" s="13" t="s">
        <v>1098</v>
      </c>
      <c r="B79" s="14">
        <v>2</v>
      </c>
    </row>
    <row r="80" spans="1:2" x14ac:dyDescent="0.35">
      <c r="A80" s="13" t="s">
        <v>1099</v>
      </c>
      <c r="B80" s="14">
        <v>2</v>
      </c>
    </row>
    <row r="81" spans="1:2" x14ac:dyDescent="0.35">
      <c r="A81" s="13" t="s">
        <v>1100</v>
      </c>
      <c r="B81" s="14">
        <v>1</v>
      </c>
    </row>
    <row r="82" spans="1:2" x14ac:dyDescent="0.35">
      <c r="A82" s="13" t="s">
        <v>1101</v>
      </c>
      <c r="B82" s="14">
        <v>4</v>
      </c>
    </row>
    <row r="83" spans="1:2" x14ac:dyDescent="0.35">
      <c r="A83" s="13" t="s">
        <v>1102</v>
      </c>
      <c r="B83" s="14">
        <v>1</v>
      </c>
    </row>
    <row r="84" spans="1:2" x14ac:dyDescent="0.35">
      <c r="A84" s="13" t="s">
        <v>1103</v>
      </c>
      <c r="B84" s="14">
        <v>1</v>
      </c>
    </row>
    <row r="85" spans="1:2" x14ac:dyDescent="0.35">
      <c r="A85" s="13" t="s">
        <v>1104</v>
      </c>
      <c r="B85" s="14">
        <v>2</v>
      </c>
    </row>
    <row r="86" spans="1:2" x14ac:dyDescent="0.35">
      <c r="A86" s="13" t="s">
        <v>1105</v>
      </c>
      <c r="B86" s="14">
        <v>2</v>
      </c>
    </row>
    <row r="87" spans="1:2" x14ac:dyDescent="0.35">
      <c r="A87" s="13" t="s">
        <v>1106</v>
      </c>
      <c r="B87" s="14">
        <v>3</v>
      </c>
    </row>
    <row r="88" spans="1:2" x14ac:dyDescent="0.35">
      <c r="A88" s="13" t="s">
        <v>1107</v>
      </c>
      <c r="B88" s="14">
        <v>2</v>
      </c>
    </row>
    <row r="89" spans="1:2" x14ac:dyDescent="0.35">
      <c r="A89" s="13" t="s">
        <v>1108</v>
      </c>
      <c r="B89" s="14">
        <v>2</v>
      </c>
    </row>
    <row r="90" spans="1:2" x14ac:dyDescent="0.35">
      <c r="A90" s="13" t="s">
        <v>1109</v>
      </c>
      <c r="B90" s="14">
        <v>2</v>
      </c>
    </row>
    <row r="91" spans="1:2" x14ac:dyDescent="0.35">
      <c r="A91" s="13" t="s">
        <v>1110</v>
      </c>
      <c r="B91" s="14">
        <v>5</v>
      </c>
    </row>
    <row r="92" spans="1:2" x14ac:dyDescent="0.35">
      <c r="A92" s="13" t="s">
        <v>1111</v>
      </c>
      <c r="B92" s="14">
        <v>4</v>
      </c>
    </row>
    <row r="93" spans="1:2" x14ac:dyDescent="0.35">
      <c r="A93" s="13" t="s">
        <v>1112</v>
      </c>
      <c r="B93" s="14">
        <v>4</v>
      </c>
    </row>
    <row r="94" spans="1:2" x14ac:dyDescent="0.35">
      <c r="A94" s="13" t="s">
        <v>1113</v>
      </c>
      <c r="B94" s="14">
        <v>7</v>
      </c>
    </row>
    <row r="95" spans="1:2" x14ac:dyDescent="0.35">
      <c r="A95" s="13" t="s">
        <v>1114</v>
      </c>
      <c r="B95" s="14">
        <v>2</v>
      </c>
    </row>
    <row r="96" spans="1:2" x14ac:dyDescent="0.35">
      <c r="A96" s="13" t="s">
        <v>1115</v>
      </c>
      <c r="B96" s="14">
        <v>3</v>
      </c>
    </row>
    <row r="97" spans="1:2" x14ac:dyDescent="0.35">
      <c r="A97" s="13" t="s">
        <v>1116</v>
      </c>
      <c r="B97" s="14">
        <v>1</v>
      </c>
    </row>
    <row r="98" spans="1:2" x14ac:dyDescent="0.35">
      <c r="A98" s="13" t="s">
        <v>1117</v>
      </c>
      <c r="B98" s="14">
        <v>3</v>
      </c>
    </row>
    <row r="99" spans="1:2" x14ac:dyDescent="0.35">
      <c r="A99" s="13" t="s">
        <v>1118</v>
      </c>
      <c r="B99" s="14">
        <v>3</v>
      </c>
    </row>
    <row r="100" spans="1:2" x14ac:dyDescent="0.35">
      <c r="A100" s="13" t="s">
        <v>1119</v>
      </c>
      <c r="B100" s="14">
        <v>7</v>
      </c>
    </row>
    <row r="101" spans="1:2" x14ac:dyDescent="0.35">
      <c r="A101" s="13" t="s">
        <v>1120</v>
      </c>
      <c r="B101" s="14">
        <v>4</v>
      </c>
    </row>
    <row r="102" spans="1:2" x14ac:dyDescent="0.35">
      <c r="A102" s="13" t="s">
        <v>1121</v>
      </c>
      <c r="B102" s="14">
        <v>4</v>
      </c>
    </row>
    <row r="103" spans="1:2" x14ac:dyDescent="0.35">
      <c r="A103" s="13" t="s">
        <v>1122</v>
      </c>
      <c r="B103" s="14">
        <v>4</v>
      </c>
    </row>
    <row r="104" spans="1:2" x14ac:dyDescent="0.35">
      <c r="A104" s="13" t="s">
        <v>1123</v>
      </c>
      <c r="B104" s="14">
        <v>2</v>
      </c>
    </row>
    <row r="105" spans="1:2" x14ac:dyDescent="0.35">
      <c r="A105" s="13" t="s">
        <v>1124</v>
      </c>
      <c r="B105" s="14">
        <v>4</v>
      </c>
    </row>
    <row r="106" spans="1:2" x14ac:dyDescent="0.35">
      <c r="A106" s="13" t="s">
        <v>1125</v>
      </c>
      <c r="B106" s="14">
        <v>3</v>
      </c>
    </row>
    <row r="107" spans="1:2" x14ac:dyDescent="0.35">
      <c r="A107" s="13" t="s">
        <v>1126</v>
      </c>
      <c r="B107" s="14">
        <v>5</v>
      </c>
    </row>
    <row r="108" spans="1:2" x14ac:dyDescent="0.35">
      <c r="A108" s="13" t="s">
        <v>1127</v>
      </c>
      <c r="B108" s="14">
        <v>5</v>
      </c>
    </row>
    <row r="115" spans="1:2" x14ac:dyDescent="0.35">
      <c r="A115" t="s">
        <v>254</v>
      </c>
    </row>
    <row r="116" spans="1:2" x14ac:dyDescent="0.35">
      <c r="A116" s="11" t="s">
        <v>1061</v>
      </c>
      <c r="B116" t="s">
        <v>1129</v>
      </c>
    </row>
    <row r="117" spans="1:2" x14ac:dyDescent="0.35">
      <c r="A117" s="13" t="s">
        <v>1040</v>
      </c>
      <c r="B117" s="14">
        <v>834</v>
      </c>
    </row>
    <row r="118" spans="1:2" x14ac:dyDescent="0.35">
      <c r="A118" s="13" t="s">
        <v>1048</v>
      </c>
      <c r="B118" s="14">
        <v>524</v>
      </c>
    </row>
    <row r="119" spans="1:2" x14ac:dyDescent="0.35">
      <c r="A119" s="13" t="s">
        <v>1049</v>
      </c>
      <c r="B119" s="14">
        <v>1099</v>
      </c>
    </row>
    <row r="120" spans="1:2" x14ac:dyDescent="0.35">
      <c r="A120" s="13" t="s">
        <v>1041</v>
      </c>
      <c r="B120" s="14">
        <v>452</v>
      </c>
    </row>
    <row r="121" spans="1:2" x14ac:dyDescent="0.35">
      <c r="A121" s="13" t="s">
        <v>1042</v>
      </c>
      <c r="B121" s="14">
        <v>899</v>
      </c>
    </row>
    <row r="122" spans="1:2" x14ac:dyDescent="0.35">
      <c r="A122" s="13" t="s">
        <v>1043</v>
      </c>
      <c r="B122" s="14">
        <v>327</v>
      </c>
    </row>
    <row r="123" spans="1:2" x14ac:dyDescent="0.35">
      <c r="A123" s="13" t="s">
        <v>1050</v>
      </c>
      <c r="B123" s="14">
        <v>677</v>
      </c>
    </row>
    <row r="124" spans="1:2" x14ac:dyDescent="0.35">
      <c r="A124" s="13" t="s">
        <v>1044</v>
      </c>
      <c r="B124" s="14">
        <v>450</v>
      </c>
    </row>
    <row r="125" spans="1:2" x14ac:dyDescent="0.35">
      <c r="A125" s="13" t="s">
        <v>1051</v>
      </c>
      <c r="B125" s="14">
        <v>411</v>
      </c>
    </row>
    <row r="126" spans="1:2" x14ac:dyDescent="0.35">
      <c r="A126" s="13" t="s">
        <v>1045</v>
      </c>
      <c r="B126" s="14">
        <v>3228</v>
      </c>
    </row>
    <row r="127" spans="1:2" x14ac:dyDescent="0.35">
      <c r="A127" s="13" t="s">
        <v>1052</v>
      </c>
      <c r="B127" s="14">
        <v>2690</v>
      </c>
    </row>
    <row r="128" spans="1:2" x14ac:dyDescent="0.35">
      <c r="A128" s="13" t="s">
        <v>1046</v>
      </c>
      <c r="B128" s="14">
        <v>822</v>
      </c>
    </row>
    <row r="129" spans="1:2" x14ac:dyDescent="0.35">
      <c r="A129" s="13" t="s">
        <v>1053</v>
      </c>
      <c r="B129" s="14">
        <v>1851</v>
      </c>
    </row>
    <row r="130" spans="1:2" x14ac:dyDescent="0.35">
      <c r="A130" s="13" t="s">
        <v>1047</v>
      </c>
      <c r="B130" s="14">
        <v>1219</v>
      </c>
    </row>
    <row r="131" spans="1:2" x14ac:dyDescent="0.35">
      <c r="A131" s="13" t="s">
        <v>1054</v>
      </c>
      <c r="B131" s="14">
        <v>499</v>
      </c>
    </row>
    <row r="132" spans="1:2" x14ac:dyDescent="0.35">
      <c r="A132" s="13" t="s">
        <v>1055</v>
      </c>
      <c r="B132" s="14">
        <v>1956</v>
      </c>
    </row>
    <row r="133" spans="1:2" x14ac:dyDescent="0.35">
      <c r="A133" s="13" t="s">
        <v>1063</v>
      </c>
      <c r="B133" s="14">
        <v>522</v>
      </c>
    </row>
    <row r="134" spans="1:2" x14ac:dyDescent="0.35">
      <c r="A134" s="13" t="s">
        <v>1064</v>
      </c>
      <c r="B134" s="14">
        <v>362</v>
      </c>
    </row>
    <row r="135" spans="1:2" x14ac:dyDescent="0.35">
      <c r="A135" s="13" t="s">
        <v>1065</v>
      </c>
      <c r="B135" s="14">
        <v>262</v>
      </c>
    </row>
    <row r="136" spans="1:2" x14ac:dyDescent="0.35">
      <c r="A136" s="13" t="s">
        <v>1066</v>
      </c>
      <c r="B136" s="14">
        <v>315</v>
      </c>
    </row>
    <row r="137" spans="1:2" x14ac:dyDescent="0.35">
      <c r="A137" s="13" t="s">
        <v>1067</v>
      </c>
      <c r="B137" s="14">
        <v>974</v>
      </c>
    </row>
    <row r="138" spans="1:2" x14ac:dyDescent="0.35">
      <c r="A138" s="13" t="s">
        <v>1068</v>
      </c>
      <c r="B138" s="14">
        <v>387</v>
      </c>
    </row>
    <row r="139" spans="1:2" x14ac:dyDescent="0.35">
      <c r="A139" s="13" t="s">
        <v>1069</v>
      </c>
      <c r="B139" s="14">
        <v>582</v>
      </c>
    </row>
    <row r="140" spans="1:2" x14ac:dyDescent="0.35">
      <c r="A140" s="13" t="s">
        <v>1070</v>
      </c>
      <c r="B140" s="14">
        <v>575</v>
      </c>
    </row>
    <row r="141" spans="1:2" x14ac:dyDescent="0.35">
      <c r="A141" s="13" t="s">
        <v>1071</v>
      </c>
      <c r="B141" s="14">
        <v>524</v>
      </c>
    </row>
    <row r="142" spans="1:2" x14ac:dyDescent="0.35">
      <c r="A142" s="13" t="s">
        <v>1072</v>
      </c>
      <c r="B142" s="14">
        <v>865</v>
      </c>
    </row>
    <row r="143" spans="1:2" x14ac:dyDescent="0.35">
      <c r="A143" s="13" t="s">
        <v>1073</v>
      </c>
      <c r="B143" s="14">
        <v>1359</v>
      </c>
    </row>
    <row r="144" spans="1:2" x14ac:dyDescent="0.35">
      <c r="A144" s="13" t="s">
        <v>1074</v>
      </c>
      <c r="B144" s="14">
        <v>522</v>
      </c>
    </row>
    <row r="145" spans="1:2" x14ac:dyDescent="0.35">
      <c r="A145" s="13" t="s">
        <v>1075</v>
      </c>
      <c r="B145" s="14">
        <v>1142</v>
      </c>
    </row>
    <row r="146" spans="1:2" x14ac:dyDescent="0.35">
      <c r="A146" s="13" t="s">
        <v>1076</v>
      </c>
      <c r="B146" s="14">
        <v>457</v>
      </c>
    </row>
    <row r="147" spans="1:2" x14ac:dyDescent="0.35">
      <c r="A147" s="13" t="s">
        <v>1077</v>
      </c>
      <c r="B147" s="14">
        <v>455</v>
      </c>
    </row>
    <row r="148" spans="1:2" x14ac:dyDescent="0.35">
      <c r="A148" s="13" t="s">
        <v>1078</v>
      </c>
      <c r="B148" s="14">
        <v>767</v>
      </c>
    </row>
    <row r="149" spans="1:2" x14ac:dyDescent="0.35">
      <c r="A149" s="13" t="s">
        <v>1079</v>
      </c>
      <c r="B149" s="14">
        <v>809</v>
      </c>
    </row>
    <row r="150" spans="1:2" x14ac:dyDescent="0.35">
      <c r="A150" s="13" t="s">
        <v>1080</v>
      </c>
      <c r="B150" s="14">
        <v>649</v>
      </c>
    </row>
    <row r="151" spans="1:2" x14ac:dyDescent="0.35">
      <c r="A151" s="13" t="s">
        <v>1081</v>
      </c>
      <c r="B151" s="14">
        <v>380</v>
      </c>
    </row>
    <row r="152" spans="1:2" x14ac:dyDescent="0.35">
      <c r="A152" s="13" t="s">
        <v>1082</v>
      </c>
      <c r="B152" s="14">
        <v>464</v>
      </c>
    </row>
    <row r="153" spans="1:2" x14ac:dyDescent="0.35">
      <c r="A153" s="13" t="s">
        <v>1083</v>
      </c>
      <c r="B153" s="14">
        <v>726</v>
      </c>
    </row>
    <row r="154" spans="1:2" x14ac:dyDescent="0.35">
      <c r="A154" s="13" t="s">
        <v>1084</v>
      </c>
      <c r="B154" s="14">
        <v>712</v>
      </c>
    </row>
    <row r="155" spans="1:2" x14ac:dyDescent="0.35">
      <c r="A155" s="13" t="s">
        <v>1085</v>
      </c>
      <c r="B155" s="14">
        <v>310</v>
      </c>
    </row>
    <row r="156" spans="1:2" x14ac:dyDescent="0.35">
      <c r="A156" s="13" t="s">
        <v>1086</v>
      </c>
      <c r="B156" s="14">
        <v>394</v>
      </c>
    </row>
    <row r="157" spans="1:2" x14ac:dyDescent="0.35">
      <c r="A157" s="13" t="s">
        <v>1087</v>
      </c>
      <c r="B157" s="14">
        <v>130</v>
      </c>
    </row>
    <row r="158" spans="1:2" x14ac:dyDescent="0.35">
      <c r="A158" s="13" t="s">
        <v>1088</v>
      </c>
      <c r="B158" s="14">
        <v>1133</v>
      </c>
    </row>
    <row r="159" spans="1:2" x14ac:dyDescent="0.35">
      <c r="A159" s="13" t="s">
        <v>1089</v>
      </c>
      <c r="B159" s="14">
        <v>517</v>
      </c>
    </row>
    <row r="160" spans="1:2" x14ac:dyDescent="0.35">
      <c r="A160" s="13" t="s">
        <v>1090</v>
      </c>
      <c r="B160" s="14">
        <v>209</v>
      </c>
    </row>
    <row r="161" spans="1:2" x14ac:dyDescent="0.35">
      <c r="A161" s="13" t="s">
        <v>1091</v>
      </c>
      <c r="B161" s="14">
        <v>334</v>
      </c>
    </row>
    <row r="162" spans="1:2" x14ac:dyDescent="0.35">
      <c r="A162" s="13" t="s">
        <v>1092</v>
      </c>
      <c r="B162" s="14">
        <v>310</v>
      </c>
    </row>
    <row r="163" spans="1:2" x14ac:dyDescent="0.35">
      <c r="A163" s="13" t="s">
        <v>1093</v>
      </c>
      <c r="B163" s="14">
        <v>560</v>
      </c>
    </row>
    <row r="164" spans="1:2" x14ac:dyDescent="0.35">
      <c r="A164" s="13" t="s">
        <v>1094</v>
      </c>
      <c r="B164" s="14">
        <v>130</v>
      </c>
    </row>
    <row r="165" spans="1:2" x14ac:dyDescent="0.35">
      <c r="A165" s="13" t="s">
        <v>1095</v>
      </c>
      <c r="B165" s="14">
        <v>202</v>
      </c>
    </row>
    <row r="166" spans="1:2" x14ac:dyDescent="0.35">
      <c r="A166" s="13" t="s">
        <v>1096</v>
      </c>
      <c r="B166" s="14">
        <v>510</v>
      </c>
    </row>
    <row r="167" spans="1:2" x14ac:dyDescent="0.35">
      <c r="A167" s="13" t="s">
        <v>1097</v>
      </c>
      <c r="B167" s="14">
        <v>310</v>
      </c>
    </row>
    <row r="168" spans="1:2" x14ac:dyDescent="0.35">
      <c r="A168" s="13" t="s">
        <v>1098</v>
      </c>
      <c r="B168" s="14">
        <v>160</v>
      </c>
    </row>
    <row r="169" spans="1:2" x14ac:dyDescent="0.35">
      <c r="A169" s="13" t="s">
        <v>1099</v>
      </c>
      <c r="B169" s="14">
        <v>310</v>
      </c>
    </row>
    <row r="170" spans="1:2" x14ac:dyDescent="0.35">
      <c r="A170" s="13" t="s">
        <v>1100</v>
      </c>
      <c r="B170" s="14">
        <v>130</v>
      </c>
    </row>
    <row r="171" spans="1:2" x14ac:dyDescent="0.35">
      <c r="A171" s="13" t="s">
        <v>1101</v>
      </c>
      <c r="B171" s="14">
        <v>822</v>
      </c>
    </row>
    <row r="172" spans="1:2" x14ac:dyDescent="0.35">
      <c r="A172" s="13" t="s">
        <v>1102</v>
      </c>
      <c r="B172" s="14">
        <v>130</v>
      </c>
    </row>
    <row r="173" spans="1:2" x14ac:dyDescent="0.35">
      <c r="A173" s="13" t="s">
        <v>1103</v>
      </c>
      <c r="B173" s="14">
        <v>250</v>
      </c>
    </row>
    <row r="174" spans="1:2" x14ac:dyDescent="0.35">
      <c r="A174" s="13" t="s">
        <v>1104</v>
      </c>
      <c r="B174" s="14">
        <v>322</v>
      </c>
    </row>
    <row r="175" spans="1:2" x14ac:dyDescent="0.35">
      <c r="A175" s="13" t="s">
        <v>1105</v>
      </c>
      <c r="B175" s="14">
        <v>500</v>
      </c>
    </row>
    <row r="176" spans="1:2" x14ac:dyDescent="0.35">
      <c r="A176" s="13" t="s">
        <v>1106</v>
      </c>
      <c r="B176" s="14">
        <v>262</v>
      </c>
    </row>
    <row r="177" spans="1:2" x14ac:dyDescent="0.35">
      <c r="A177" s="13" t="s">
        <v>1107</v>
      </c>
      <c r="B177" s="14">
        <v>137</v>
      </c>
    </row>
    <row r="178" spans="1:2" x14ac:dyDescent="0.35">
      <c r="A178" s="13" t="s">
        <v>1108</v>
      </c>
      <c r="B178" s="14">
        <v>190</v>
      </c>
    </row>
    <row r="179" spans="1:2" x14ac:dyDescent="0.35">
      <c r="A179" s="13" t="s">
        <v>1109</v>
      </c>
      <c r="B179" s="14">
        <v>132</v>
      </c>
    </row>
    <row r="180" spans="1:2" x14ac:dyDescent="0.35">
      <c r="A180" s="13" t="s">
        <v>1110</v>
      </c>
      <c r="B180" s="14">
        <v>524</v>
      </c>
    </row>
    <row r="181" spans="1:2" x14ac:dyDescent="0.35">
      <c r="A181" s="13" t="s">
        <v>1111</v>
      </c>
      <c r="B181" s="14">
        <v>575</v>
      </c>
    </row>
    <row r="182" spans="1:2" x14ac:dyDescent="0.35">
      <c r="A182" s="13" t="s">
        <v>1112</v>
      </c>
      <c r="B182" s="14">
        <v>459</v>
      </c>
    </row>
    <row r="183" spans="1:2" x14ac:dyDescent="0.35">
      <c r="A183" s="13" t="s">
        <v>1113</v>
      </c>
      <c r="B183" s="14">
        <v>962</v>
      </c>
    </row>
    <row r="184" spans="1:2" x14ac:dyDescent="0.35">
      <c r="A184" s="13" t="s">
        <v>1114</v>
      </c>
      <c r="B184" s="14">
        <v>190</v>
      </c>
    </row>
    <row r="185" spans="1:2" x14ac:dyDescent="0.35">
      <c r="A185" s="13" t="s">
        <v>1115</v>
      </c>
      <c r="B185" s="14">
        <v>510</v>
      </c>
    </row>
    <row r="186" spans="1:2" x14ac:dyDescent="0.35">
      <c r="A186" s="13" t="s">
        <v>1116</v>
      </c>
      <c r="B186" s="14">
        <v>250</v>
      </c>
    </row>
    <row r="187" spans="1:2" x14ac:dyDescent="0.35">
      <c r="A187" s="13" t="s">
        <v>1117</v>
      </c>
      <c r="B187" s="14">
        <v>202</v>
      </c>
    </row>
    <row r="188" spans="1:2" x14ac:dyDescent="0.35">
      <c r="A188" s="13" t="s">
        <v>1118</v>
      </c>
      <c r="B188" s="14">
        <v>225</v>
      </c>
    </row>
    <row r="189" spans="1:2" x14ac:dyDescent="0.35">
      <c r="A189" s="13" t="s">
        <v>1119</v>
      </c>
      <c r="B189" s="14">
        <v>466</v>
      </c>
    </row>
    <row r="190" spans="1:2" x14ac:dyDescent="0.35">
      <c r="A190" s="13" t="s">
        <v>1120</v>
      </c>
      <c r="B190" s="14">
        <v>392</v>
      </c>
    </row>
    <row r="191" spans="1:2" x14ac:dyDescent="0.35">
      <c r="A191" s="13" t="s">
        <v>1121</v>
      </c>
      <c r="B191" s="14">
        <v>505</v>
      </c>
    </row>
    <row r="192" spans="1:2" x14ac:dyDescent="0.35">
      <c r="A192" s="13" t="s">
        <v>1122</v>
      </c>
      <c r="B192" s="14">
        <v>466</v>
      </c>
    </row>
    <row r="193" spans="1:2" x14ac:dyDescent="0.35">
      <c r="A193" s="13" t="s">
        <v>1123</v>
      </c>
      <c r="B193" s="14">
        <v>195</v>
      </c>
    </row>
    <row r="194" spans="1:2" x14ac:dyDescent="0.35">
      <c r="A194" s="13" t="s">
        <v>1124</v>
      </c>
      <c r="B194" s="14">
        <v>640</v>
      </c>
    </row>
    <row r="195" spans="1:2" x14ac:dyDescent="0.35">
      <c r="A195" s="13" t="s">
        <v>1125</v>
      </c>
      <c r="B195" s="14">
        <v>297</v>
      </c>
    </row>
    <row r="196" spans="1:2" x14ac:dyDescent="0.35">
      <c r="A196" s="13" t="s">
        <v>1126</v>
      </c>
      <c r="B196" s="14">
        <v>702</v>
      </c>
    </row>
    <row r="197" spans="1:2" x14ac:dyDescent="0.35">
      <c r="A197" s="13" t="s">
        <v>1127</v>
      </c>
      <c r="B197" s="14">
        <v>607</v>
      </c>
    </row>
    <row r="203" spans="1:2" x14ac:dyDescent="0.35">
      <c r="A203" t="s">
        <v>255</v>
      </c>
    </row>
    <row r="204" spans="1:2" x14ac:dyDescent="0.35">
      <c r="A204" s="11" t="s">
        <v>1061</v>
      </c>
      <c r="B204" t="s">
        <v>1056</v>
      </c>
    </row>
    <row r="205" spans="1:2" x14ac:dyDescent="0.35">
      <c r="A205" s="13" t="s">
        <v>222</v>
      </c>
      <c r="B205" s="15">
        <v>1330</v>
      </c>
    </row>
    <row r="206" spans="1:2" x14ac:dyDescent="0.35">
      <c r="A206" s="13" t="s">
        <v>211</v>
      </c>
      <c r="B206" s="15">
        <v>5395</v>
      </c>
    </row>
    <row r="207" spans="1:2" x14ac:dyDescent="0.35">
      <c r="A207" s="13" t="s">
        <v>212</v>
      </c>
      <c r="B207" s="15">
        <v>21000</v>
      </c>
    </row>
    <row r="208" spans="1:2" x14ac:dyDescent="0.35">
      <c r="A208" s="13" t="s">
        <v>213</v>
      </c>
      <c r="B208" s="15">
        <v>11440</v>
      </c>
    </row>
    <row r="209" spans="1:2" x14ac:dyDescent="0.35">
      <c r="A209" s="13" t="s">
        <v>214</v>
      </c>
      <c r="B209" s="15">
        <v>2520</v>
      </c>
    </row>
    <row r="210" spans="1:2" x14ac:dyDescent="0.35">
      <c r="A210" s="13" t="s">
        <v>210</v>
      </c>
      <c r="B210" s="15">
        <v>6624</v>
      </c>
    </row>
    <row r="213" spans="1:2" x14ac:dyDescent="0.35">
      <c r="A213" t="s">
        <v>256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07DEF-E271-4ED5-9BDA-FC4CD9CFDD72}">
  <dimension ref="A1:AZ97"/>
  <sheetViews>
    <sheetView showGridLines="0" showRowColHeaders="0" tabSelected="1" topLeftCell="A3" zoomScale="50" zoomScaleNormal="50" workbookViewId="0">
      <selection activeCell="AK30" sqref="AK30"/>
    </sheetView>
  </sheetViews>
  <sheetFormatPr defaultRowHeight="17.25" x14ac:dyDescent="0.35"/>
  <sheetData>
    <row r="1" spans="1:52" ht="19.5" x14ac:dyDescent="0.4">
      <c r="A1" s="16"/>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row>
    <row r="2" spans="1:52" ht="19.5" x14ac:dyDescent="0.4">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row>
    <row r="3" spans="1:52" ht="19.5" x14ac:dyDescent="0.4">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row>
    <row r="4" spans="1:52" ht="19.5" x14ac:dyDescent="0.4">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row>
    <row r="5" spans="1:52" ht="19.5" x14ac:dyDescent="0.4">
      <c r="A5" s="16"/>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row>
    <row r="6" spans="1:52" ht="19.5" x14ac:dyDescent="0.4">
      <c r="A6" s="16"/>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row>
    <row r="7" spans="1:52" ht="19.5" x14ac:dyDescent="0.4">
      <c r="A7" s="16"/>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row>
    <row r="8" spans="1:52" ht="24.75" x14ac:dyDescent="0.5">
      <c r="A8" s="16"/>
      <c r="B8" s="16"/>
      <c r="C8" s="16"/>
      <c r="D8" s="16"/>
      <c r="E8" s="16"/>
      <c r="F8" s="16"/>
      <c r="G8" s="16"/>
      <c r="H8" s="16"/>
      <c r="I8" s="16"/>
      <c r="J8" s="16"/>
      <c r="K8" s="17"/>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row>
    <row r="9" spans="1:52" ht="19.5" x14ac:dyDescent="0.4">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row>
    <row r="10" spans="1:52" ht="19.5" x14ac:dyDescent="0.4">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row>
    <row r="11" spans="1:52" ht="19.5" x14ac:dyDescent="0.4">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row>
    <row r="12" spans="1:52" ht="19.5" x14ac:dyDescent="0.4">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row>
    <row r="13" spans="1:52" ht="19.5" x14ac:dyDescent="0.4">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row>
    <row r="14" spans="1:52" ht="19.5" x14ac:dyDescent="0.4">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row>
    <row r="15" spans="1:52" ht="19.5" x14ac:dyDescent="0.4">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row>
    <row r="16" spans="1:52" ht="19.5" x14ac:dyDescent="0.4">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row>
    <row r="17" spans="1:52" ht="19.5" x14ac:dyDescent="0.4">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row>
    <row r="18" spans="1:52" ht="19.5" x14ac:dyDescent="0.4">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row>
    <row r="19" spans="1:52" ht="19.5" x14ac:dyDescent="0.4">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row>
    <row r="20" spans="1:52" ht="19.5" x14ac:dyDescent="0.4">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row>
    <row r="21" spans="1:52" ht="19.5" x14ac:dyDescent="0.4">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row>
    <row r="22" spans="1:52" ht="19.5" x14ac:dyDescent="0.4">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row>
    <row r="23" spans="1:52" ht="19.5" x14ac:dyDescent="0.4">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row>
    <row r="24" spans="1:52" ht="19.5" x14ac:dyDescent="0.4">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row>
    <row r="25" spans="1:52" ht="19.5" x14ac:dyDescent="0.4">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row>
    <row r="26" spans="1:52" ht="19.5" x14ac:dyDescent="0.4">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row>
    <row r="27" spans="1:52" ht="19.5" x14ac:dyDescent="0.4">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row>
    <row r="28" spans="1:52" ht="19.5" x14ac:dyDescent="0.4">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row>
    <row r="29" spans="1:52" ht="19.5" x14ac:dyDescent="0.4">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row>
    <row r="30" spans="1:52" ht="19.5" x14ac:dyDescent="0.4">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row>
    <row r="31" spans="1:52" ht="19.5" x14ac:dyDescent="0.4">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row>
    <row r="32" spans="1:52" ht="19.5" x14ac:dyDescent="0.4">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row>
    <row r="33" spans="1:52" ht="19.5" x14ac:dyDescent="0.4">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row>
    <row r="34" spans="1:52" ht="19.5" x14ac:dyDescent="0.4">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row>
    <row r="35" spans="1:52" ht="19.5" x14ac:dyDescent="0.4">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row>
    <row r="36" spans="1:52" ht="19.5" x14ac:dyDescent="0.4">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row>
    <row r="37" spans="1:52" ht="19.5" x14ac:dyDescent="0.4">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row>
    <row r="38" spans="1:52" ht="19.5" x14ac:dyDescent="0.4">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row>
    <row r="39" spans="1:52" ht="19.5" x14ac:dyDescent="0.4">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row>
    <row r="40" spans="1:52" ht="19.5" x14ac:dyDescent="0.4">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row>
    <row r="41" spans="1:52" ht="19.5" x14ac:dyDescent="0.4">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row>
    <row r="42" spans="1:52" ht="19.5" x14ac:dyDescent="0.4">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row>
    <row r="43" spans="1:52" ht="19.5" x14ac:dyDescent="0.4">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row>
    <row r="44" spans="1:52" ht="19.5" x14ac:dyDescent="0.4">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row>
    <row r="45" spans="1:52" ht="19.5" x14ac:dyDescent="0.4">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row>
    <row r="46" spans="1:52" ht="19.5" x14ac:dyDescent="0.4">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row>
    <row r="47" spans="1:52" ht="19.5" x14ac:dyDescent="0.4">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row>
    <row r="48" spans="1:52" ht="19.5" x14ac:dyDescent="0.4">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row>
    <row r="49" spans="1:52" ht="19.5" x14ac:dyDescent="0.4">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row>
    <row r="50" spans="1:52" ht="19.5" x14ac:dyDescent="0.4">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row>
    <row r="51" spans="1:52" ht="19.5" x14ac:dyDescent="0.4">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row>
    <row r="52" spans="1:52" ht="19.5" x14ac:dyDescent="0.4">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row>
    <row r="53" spans="1:52" ht="19.5" x14ac:dyDescent="0.4">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row>
    <row r="54" spans="1:52" ht="19.5" x14ac:dyDescent="0.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row>
    <row r="55" spans="1:52" ht="19.5" x14ac:dyDescent="0.4">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row>
    <row r="56" spans="1:52" ht="19.5" x14ac:dyDescent="0.4">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row>
    <row r="57" spans="1:52" ht="19.5" x14ac:dyDescent="0.4">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row>
    <row r="58" spans="1:52" ht="19.5" x14ac:dyDescent="0.4">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row>
    <row r="59" spans="1:52" ht="19.5" x14ac:dyDescent="0.4">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row>
    <row r="60" spans="1:52" ht="19.5" x14ac:dyDescent="0.4">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row>
    <row r="61" spans="1:52" ht="19.5" x14ac:dyDescent="0.4">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row>
    <row r="62" spans="1:52" ht="19.5" x14ac:dyDescent="0.4">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row>
    <row r="63" spans="1:52" ht="19.5" x14ac:dyDescent="0.4">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row>
    <row r="64" spans="1:52" ht="19.5" x14ac:dyDescent="0.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row>
    <row r="65" spans="1:52" ht="19.5" x14ac:dyDescent="0.4">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row>
    <row r="66" spans="1:52" ht="19.5" x14ac:dyDescent="0.4">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row>
    <row r="67" spans="1:52" ht="19.5" x14ac:dyDescent="0.4">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row>
    <row r="68" spans="1:52" ht="19.5" x14ac:dyDescent="0.4">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row>
    <row r="69" spans="1:52" ht="19.5" x14ac:dyDescent="0.4">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row>
    <row r="70" spans="1:52" ht="19.5" x14ac:dyDescent="0.4">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row>
    <row r="71" spans="1:52" ht="19.5" x14ac:dyDescent="0.4">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row>
    <row r="72" spans="1:52" ht="19.5" x14ac:dyDescent="0.4">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row>
    <row r="73" spans="1:52" ht="19.5" x14ac:dyDescent="0.4">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row>
    <row r="74" spans="1:52" ht="19.5" x14ac:dyDescent="0.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row>
    <row r="75" spans="1:52" ht="19.5" x14ac:dyDescent="0.4">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row>
    <row r="76" spans="1:52" ht="19.5" x14ac:dyDescent="0.4">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row>
    <row r="77" spans="1:52" ht="19.5" x14ac:dyDescent="0.4">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row>
    <row r="78" spans="1:52" ht="19.5" x14ac:dyDescent="0.4">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row>
    <row r="79" spans="1:52" ht="19.5" x14ac:dyDescent="0.4">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row>
    <row r="80" spans="1:52" ht="19.5" x14ac:dyDescent="0.4">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row>
    <row r="81" spans="1:52" ht="19.5" x14ac:dyDescent="0.4">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row>
    <row r="82" spans="1:52" ht="19.5" x14ac:dyDescent="0.4">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row>
    <row r="83" spans="1:52" ht="19.5" x14ac:dyDescent="0.4">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row>
    <row r="84" spans="1:52" ht="19.5" x14ac:dyDescent="0.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row>
    <row r="85" spans="1:52" ht="19.5" x14ac:dyDescent="0.4">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row>
    <row r="86" spans="1:52" ht="19.5" x14ac:dyDescent="0.4">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row>
    <row r="87" spans="1:52" ht="19.5" x14ac:dyDescent="0.4">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row>
    <row r="88" spans="1:52" ht="19.5" x14ac:dyDescent="0.4">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16"/>
    </row>
    <row r="89" spans="1:52" ht="19.5" x14ac:dyDescent="0.4">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row>
    <row r="90" spans="1:52" ht="19.5" x14ac:dyDescent="0.4">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row>
    <row r="91" spans="1:52" ht="19.5" x14ac:dyDescent="0.4">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row>
    <row r="92" spans="1:52" ht="19.5" x14ac:dyDescent="0.4">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row>
    <row r="93" spans="1:52" ht="19.5" x14ac:dyDescent="0.4">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row>
    <row r="94" spans="1:52" ht="19.5" x14ac:dyDescent="0.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row>
    <row r="95" spans="1:52" ht="19.5" x14ac:dyDescent="0.4">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row>
    <row r="96" spans="1:52" ht="19.5" x14ac:dyDescent="0.4">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row>
    <row r="97" spans="1:52" ht="19.5" x14ac:dyDescent="0.4">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69335-D8DE-422A-8065-E17301CCDB76}">
  <dimension ref="A1:D8"/>
  <sheetViews>
    <sheetView zoomScale="110" zoomScaleNormal="110" workbookViewId="0">
      <selection activeCell="F23" sqref="F23"/>
    </sheetView>
  </sheetViews>
  <sheetFormatPr defaultRowHeight="17.25" x14ac:dyDescent="0.35"/>
  <cols>
    <col min="1" max="1" width="12.25" customWidth="1"/>
    <col min="2" max="2" width="28.625" customWidth="1"/>
    <col min="3" max="3" width="10.5" customWidth="1"/>
    <col min="4" max="4" width="12" customWidth="1"/>
  </cols>
  <sheetData>
    <row r="1" spans="1:4" x14ac:dyDescent="0.35">
      <c r="A1" s="3" t="s">
        <v>199</v>
      </c>
      <c r="B1" s="4" t="s">
        <v>209</v>
      </c>
      <c r="C1" s="4" t="s">
        <v>216</v>
      </c>
      <c r="D1" s="5" t="s">
        <v>221</v>
      </c>
    </row>
    <row r="2" spans="1:4" x14ac:dyDescent="0.35">
      <c r="A2" t="s">
        <v>200</v>
      </c>
      <c r="B2" t="s">
        <v>210</v>
      </c>
      <c r="C2" t="s">
        <v>217</v>
      </c>
      <c r="D2">
        <v>72</v>
      </c>
    </row>
    <row r="3" spans="1:4" x14ac:dyDescent="0.35">
      <c r="A3" t="s">
        <v>201</v>
      </c>
      <c r="B3" t="s">
        <v>211</v>
      </c>
      <c r="C3" t="s">
        <v>217</v>
      </c>
      <c r="D3">
        <v>65</v>
      </c>
    </row>
    <row r="4" spans="1:4" x14ac:dyDescent="0.35">
      <c r="A4" t="s">
        <v>202</v>
      </c>
      <c r="B4" t="s">
        <v>212</v>
      </c>
      <c r="C4" t="s">
        <v>218</v>
      </c>
      <c r="D4">
        <v>250</v>
      </c>
    </row>
    <row r="5" spans="1:4" x14ac:dyDescent="0.35">
      <c r="A5" t="s">
        <v>203</v>
      </c>
      <c r="B5" t="s">
        <v>213</v>
      </c>
      <c r="C5" t="s">
        <v>219</v>
      </c>
      <c r="D5">
        <v>130</v>
      </c>
    </row>
    <row r="6" spans="1:4" x14ac:dyDescent="0.35">
      <c r="A6" t="s">
        <v>204</v>
      </c>
      <c r="B6" t="s">
        <v>214</v>
      </c>
      <c r="C6" t="s">
        <v>217</v>
      </c>
      <c r="D6">
        <v>60</v>
      </c>
    </row>
    <row r="7" spans="1:4" x14ac:dyDescent="0.35">
      <c r="A7" t="s">
        <v>205</v>
      </c>
      <c r="B7" t="s">
        <v>222</v>
      </c>
      <c r="C7" t="s">
        <v>217</v>
      </c>
      <c r="D7">
        <v>95</v>
      </c>
    </row>
    <row r="8" spans="1:4" x14ac:dyDescent="0.35">
      <c r="A8" t="s">
        <v>206</v>
      </c>
      <c r="B8" t="s">
        <v>215</v>
      </c>
      <c r="C8" t="s">
        <v>220</v>
      </c>
      <c r="D8">
        <v>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0F264-8A17-4D6C-BD2F-217D71BC0667}">
  <dimension ref="A1:D8"/>
  <sheetViews>
    <sheetView zoomScale="110" zoomScaleNormal="110" workbookViewId="0"/>
  </sheetViews>
  <sheetFormatPr defaultRowHeight="17.25" x14ac:dyDescent="0.35"/>
  <cols>
    <col min="1" max="1" width="28.625" customWidth="1"/>
    <col min="2" max="2" width="18" customWidth="1"/>
    <col min="3" max="3" width="27.25" customWidth="1"/>
    <col min="4" max="4" width="17.375" customWidth="1"/>
  </cols>
  <sheetData>
    <row r="1" spans="1:4" x14ac:dyDescent="0.35">
      <c r="A1" s="3" t="s">
        <v>209</v>
      </c>
      <c r="B1" s="4" t="s">
        <v>223</v>
      </c>
      <c r="C1" s="4" t="s">
        <v>224</v>
      </c>
      <c r="D1" s="5" t="s">
        <v>228</v>
      </c>
    </row>
    <row r="2" spans="1:4" x14ac:dyDescent="0.35">
      <c r="A2" t="s">
        <v>210</v>
      </c>
      <c r="B2" t="s">
        <v>95</v>
      </c>
      <c r="C2" t="s">
        <v>225</v>
      </c>
      <c r="D2">
        <v>2500</v>
      </c>
    </row>
    <row r="3" spans="1:4" x14ac:dyDescent="0.35">
      <c r="A3" t="s">
        <v>211</v>
      </c>
      <c r="B3" t="s">
        <v>95</v>
      </c>
      <c r="C3" t="s">
        <v>225</v>
      </c>
      <c r="D3">
        <v>2000</v>
      </c>
    </row>
    <row r="4" spans="1:4" x14ac:dyDescent="0.35">
      <c r="A4" t="s">
        <v>212</v>
      </c>
      <c r="B4" t="s">
        <v>97</v>
      </c>
      <c r="C4" t="s">
        <v>226</v>
      </c>
      <c r="D4">
        <v>3500</v>
      </c>
    </row>
    <row r="5" spans="1:4" x14ac:dyDescent="0.35">
      <c r="A5" t="s">
        <v>213</v>
      </c>
      <c r="B5" t="s">
        <v>95</v>
      </c>
      <c r="C5" t="s">
        <v>226</v>
      </c>
      <c r="D5">
        <v>1500</v>
      </c>
    </row>
    <row r="6" spans="1:4" x14ac:dyDescent="0.35">
      <c r="A6" t="s">
        <v>214</v>
      </c>
      <c r="B6" t="s">
        <v>97</v>
      </c>
      <c r="C6" t="s">
        <v>227</v>
      </c>
      <c r="D6">
        <v>1200</v>
      </c>
    </row>
    <row r="7" spans="1:4" x14ac:dyDescent="0.35">
      <c r="A7" t="s">
        <v>222</v>
      </c>
      <c r="B7" t="s">
        <v>95</v>
      </c>
      <c r="C7" t="s">
        <v>227</v>
      </c>
      <c r="D7">
        <v>3700</v>
      </c>
    </row>
    <row r="8" spans="1:4" x14ac:dyDescent="0.35">
      <c r="A8" t="s">
        <v>215</v>
      </c>
      <c r="B8" t="s">
        <v>95</v>
      </c>
      <c r="C8" t="s">
        <v>227</v>
      </c>
      <c r="D8">
        <v>500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1DD928EF-A36F-4181-A023-9F0F83FA4BD1}">
  <ds:schemaRefs/>
</ds:datastoreItem>
</file>

<file path=customXml/itemProps2.xml><?xml version="1.0" encoding="utf-8"?>
<ds:datastoreItem xmlns:ds="http://schemas.openxmlformats.org/officeDocument/2006/customXml" ds:itemID="{37DB1281-4F81-4DC3-B03A-DFF88D327BC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 Questions</vt:lpstr>
      <vt:lpstr>Customer Service</vt:lpstr>
      <vt:lpstr>Finance</vt:lpstr>
      <vt:lpstr>Orders</vt:lpstr>
      <vt:lpstr>Orders-pivot </vt:lpstr>
      <vt:lpstr>Orders-dashboard </vt:lpstr>
      <vt:lpstr>Products</vt:lpstr>
      <vt:lpstr>Marketing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Kadhir</dc:creator>
  <cp:lastModifiedBy>Gaurav Sharma</cp:lastModifiedBy>
  <dcterms:created xsi:type="dcterms:W3CDTF">2022-06-24T09:46:13Z</dcterms:created>
  <dcterms:modified xsi:type="dcterms:W3CDTF">2023-08-23T14:05:43Z</dcterms:modified>
</cp:coreProperties>
</file>