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7050" tabRatio="600" firstSheet="0" activeTab="0" autoFilterDateGrouping="1"/>
  </bookViews>
  <sheets>
    <sheet xmlns:r="http://schemas.openxmlformats.org/officeDocument/2006/relationships" name="Прил 2" sheetId="1" state="visible" r:id="rId1"/>
    <sheet xmlns:r="http://schemas.openxmlformats.org/officeDocument/2006/relationships" name="Прил 3" sheetId="2" state="visible" r:id="rId2"/>
    <sheet xmlns:r="http://schemas.openxmlformats.org/officeDocument/2006/relationships" name="Прил 4" sheetId="3" state="visible" r:id="rId3"/>
  </sheets>
  <definedNames/>
  <calcPr calcId="162913" fullCalcOnLoad="1"/>
</workbook>
</file>

<file path=xl/sharedStrings.xml><?xml version="1.0" encoding="utf-8"?>
<sst xmlns="http://schemas.openxmlformats.org/spreadsheetml/2006/main" uniqueCount="475">
  <si>
    <t>Приложение №2</t>
  </si>
  <si>
    <t>к договору от 14.04.2020 №________</t>
  </si>
  <si>
    <t>Реестр сумм госпошлин и судов</t>
  </si>
  <si>
    <t>№ __ от "_____"________________2020 года</t>
  </si>
  <si>
    <t>№ п/п</t>
  </si>
  <si>
    <t>Л/сч</t>
  </si>
  <si>
    <t>ФИО</t>
  </si>
  <si>
    <t>Адрес</t>
  </si>
  <si>
    <t>Наименование Мирового суда</t>
  </si>
  <si>
    <t>Судебный участок №7 мирового судьи Ленинского района г.Воронежа</t>
  </si>
  <si>
    <t>Период задолженности окончание</t>
  </si>
  <si>
    <t>Сумма задолженности, руб.</t>
  </si>
  <si>
    <t>Сумма госпошлины</t>
  </si>
  <si>
    <t>30_19154</t>
  </si>
  <si>
    <t>Мещерин Роман Викторович</t>
  </si>
  <si>
    <t>Г. Воронеж,  Кольцовская Ул, Д. 33, Кв. 7</t>
  </si>
  <si>
    <t>30_16289</t>
  </si>
  <si>
    <t>Плаксина Татьяна Николаевна</t>
  </si>
  <si>
    <t>Г. Воронеж, Ул. Броневая, Д. 6, Кв. 17 К9</t>
  </si>
  <si>
    <t>Судебный участок №1 мирового судьи Ленинского района г.Воронежа</t>
  </si>
  <si>
    <t>30_22070</t>
  </si>
  <si>
    <t>Рукина  Дарья  Игоревна</t>
  </si>
  <si>
    <t>Г. Воронеж,  Пограничная Ул, Д. 1, Кв. 14</t>
  </si>
  <si>
    <t>Судебный участок №3 мирового судьи Ленинского района г.Воронежа</t>
  </si>
  <si>
    <t>30_26961</t>
  </si>
  <si>
    <t>Пядухов Сергей Иванович</t>
  </si>
  <si>
    <t>Г. Воронеж, Ул. 20-Летия Октября Ул, Д. 42А, Кв. 64</t>
  </si>
  <si>
    <t>30_18894</t>
  </si>
  <si>
    <t>Кузнецова Людмила Николаевна</t>
  </si>
  <si>
    <t>Г. Воронеж, Ул. Острогожская, Д. 81А, Кв. 29</t>
  </si>
  <si>
    <t>Судебный участок №4 мирового судьи Ленинского района г.Воронежа</t>
  </si>
  <si>
    <t>30_12055</t>
  </si>
  <si>
    <t>Безгребельная Анастасия Александровна</t>
  </si>
  <si>
    <t>Г. Воронеж, Ул. Куцыгина, Д. 30, Кв. 33</t>
  </si>
  <si>
    <t>Судебный участок №5 мирового судьи Ленинского района г.Воронежа</t>
  </si>
  <si>
    <t>30_22554</t>
  </si>
  <si>
    <t>Шапошникова Надежда Васильевна</t>
  </si>
  <si>
    <t>Г. Воронеж, Ул. Карла Либкнехта, Д. 72, Кв. 31</t>
  </si>
  <si>
    <t>Судебный участок №6 мирового судьи Ленинского района г.Воронежа</t>
  </si>
  <si>
    <t>30_16963</t>
  </si>
  <si>
    <t>Трубников Владимир Матвеевич</t>
  </si>
  <si>
    <t>Г. Воронеж, Ул. Кривошеина, Д. 17, Кв. 56</t>
  </si>
  <si>
    <t>40_7398</t>
  </si>
  <si>
    <t>Литвинюк Юлия Александровна</t>
  </si>
  <si>
    <t>Г. Воронеж, Ул. Краснознамённая, Д. 131, Кв. 3</t>
  </si>
  <si>
    <t>30_15464</t>
  </si>
  <si>
    <t>Золототрубов Сергей Николаевич</t>
  </si>
  <si>
    <t>Г. Воронеж, Ул. Пушкинская, Д. 44, Кв. 52</t>
  </si>
  <si>
    <t>30_33116</t>
  </si>
  <si>
    <t>Асафов Алексей Юрьевич</t>
  </si>
  <si>
    <t>Г. Воронеж, Ул. Красноармейская, Д. 17, Кв. 129</t>
  </si>
  <si>
    <t>30_31735</t>
  </si>
  <si>
    <t>Дмитриева Юлия Игоревна</t>
  </si>
  <si>
    <t>Г. Воронеж, Ул. 20-Летия Октября Ул, Д. 105/3, Кв. 18</t>
  </si>
  <si>
    <t>30_21280</t>
  </si>
  <si>
    <t>Галкина Анастасия Геннадьевна</t>
  </si>
  <si>
    <t>Г. Воронеж, Ул. Донбасская, Д. 9, Кв. 6</t>
  </si>
  <si>
    <t>30_16829</t>
  </si>
  <si>
    <t>Телегин Владимир  Николаевич</t>
  </si>
  <si>
    <t>Г. Воронеж, Ул. Кривошеина, Д. 9, Кв. 25</t>
  </si>
  <si>
    <t>30_28062</t>
  </si>
  <si>
    <t>Ефремов Роман Юрьевич</t>
  </si>
  <si>
    <t>Г. Воронеж, Ул. Станкевича, Д. 40, Кв. 13</t>
  </si>
  <si>
    <t>30_26931</t>
  </si>
  <si>
    <t>Недомолкин Кирилл Евгеньевич</t>
  </si>
  <si>
    <t>Г. Воронеж, Ул. 20-Летия Октября Ул, Д. 42А, Кв. 34</t>
  </si>
  <si>
    <t>30_12165</t>
  </si>
  <si>
    <t>Кровяков Сергей Евгеньевич</t>
  </si>
  <si>
    <t>Г. Воронеж, Ул. Куцыгина, Д. 35/1, Кв. 16</t>
  </si>
  <si>
    <t>30_31120</t>
  </si>
  <si>
    <t>Кабанова Наталия Васильевна</t>
  </si>
  <si>
    <t>Г. Воронеж, Пер. Новый, Д. 12, Кв. 139</t>
  </si>
  <si>
    <t>30_10932</t>
  </si>
  <si>
    <t>Ахиза Валентина Ивановна</t>
  </si>
  <si>
    <t>Г. Воронеж, Ул. 9 Января, Д. 49, Кв. 89</t>
  </si>
  <si>
    <t>Судебный участок №2 мирового судьи Ленинского района г.Воронежа</t>
  </si>
  <si>
    <t>30_35014</t>
  </si>
  <si>
    <t>Адамов Сергей Сергеевич</t>
  </si>
  <si>
    <t>Г. Воронеж, Ул. Никитинская, Д. 35, Кв. 18</t>
  </si>
  <si>
    <t>30_22457</t>
  </si>
  <si>
    <t>Степаненко Ольга Михайловна</t>
  </si>
  <si>
    <t>Г. Воронеж, Ул. Карла Либкнехта, Д. 37, Кв. 7</t>
  </si>
  <si>
    <t>30_22847</t>
  </si>
  <si>
    <t>Гребнева Александра Васильевна</t>
  </si>
  <si>
    <t>Г. Воронеж, Ул. Моисеева, Д. 11, Кв. 75</t>
  </si>
  <si>
    <t>30_13831</t>
  </si>
  <si>
    <t>Голубев Вадим Анатольевич</t>
  </si>
  <si>
    <t>Г. Воронеж, Ул. Красноармейская, Д. 27, Кв. 6</t>
  </si>
  <si>
    <t>30_17851</t>
  </si>
  <si>
    <t>Бабаян Надежда Владимировна</t>
  </si>
  <si>
    <t>Г. Воронеж, Ул. Матросова, Д. 123, Кв. 7</t>
  </si>
  <si>
    <t>30_25920</t>
  </si>
  <si>
    <t>Груздева Наталья Николаевна</t>
  </si>
  <si>
    <t>Г. Воронеж, Пер. Чапаева Пер, Д. 60, Кв. 3</t>
  </si>
  <si>
    <t>40_5977</t>
  </si>
  <si>
    <t>Зозуля Андрей Алексеевич</t>
  </si>
  <si>
    <t>Г. Воронеж, Ул. Грамши, Д. 74, Кв. 232</t>
  </si>
  <si>
    <t>30_32118</t>
  </si>
  <si>
    <t>Князькова Татьяна Александровна</t>
  </si>
  <si>
    <t>Г. Воронеж, Ул. Броневая, Д. 12, Кв. 6 К1</t>
  </si>
  <si>
    <t>30_13655</t>
  </si>
  <si>
    <t>Хрипунов Алексей Васильевич</t>
  </si>
  <si>
    <t>Г. Воронеж,  Кирова Ул, Д. 26, Кв. 55</t>
  </si>
  <si>
    <t>30_13554</t>
  </si>
  <si>
    <t>Рыбак Константин Саввич</t>
  </si>
  <si>
    <t>Г. Воронеж,  Кирова Ул, Д. 24, Кв. 18</t>
  </si>
  <si>
    <t>30_29350</t>
  </si>
  <si>
    <t>Безгинова Ирина Викторовна</t>
  </si>
  <si>
    <t>Г. Воронеж,  121 Стрелковой Дивизии Ул, Д. 58, Кв. 79</t>
  </si>
  <si>
    <t>30_22288</t>
  </si>
  <si>
    <t>Климонтов Александр Борисович</t>
  </si>
  <si>
    <t>Г. Воронеж, Ул. Краснознамённая, Д. 10, Кв. 43</t>
  </si>
  <si>
    <t>30_18550</t>
  </si>
  <si>
    <t>Опойкова Алла Владимировна</t>
  </si>
  <si>
    <t>Г. Воронеж, Ул. Острогожская, Д. 36, Кв. 9</t>
  </si>
  <si>
    <t>30_22553</t>
  </si>
  <si>
    <t>Гостева Алена Юрьевна</t>
  </si>
  <si>
    <t>Г. Воронеж, Ул. Карла Либкнехта, Д. 72, Кв. 30</t>
  </si>
  <si>
    <t>30_16189</t>
  </si>
  <si>
    <t>Бородкина Надежда Митрофановна</t>
  </si>
  <si>
    <t>Г. Воронеж, Ул. Броневая, Д. 6, Кв. 6 К2</t>
  </si>
  <si>
    <t>40_4522</t>
  </si>
  <si>
    <t>Рыбас Михаил Григорьевич</t>
  </si>
  <si>
    <t>Г. Воронеж,  Бахметьева Ул, Д. 8А, Кв. 19</t>
  </si>
  <si>
    <t>30_29278</t>
  </si>
  <si>
    <t>Жихарев Александр Александрович</t>
  </si>
  <si>
    <t>Г. Воронеж,  121 Стрелковой Дивизии Ул, Д. 58, Кв. 9</t>
  </si>
  <si>
    <t>30_36347</t>
  </si>
  <si>
    <t>Ануфриева Елена Валентиновна</t>
  </si>
  <si>
    <t>Г. Воронеж, Ул. Челюскинцев, Д. 140, Кв. 61</t>
  </si>
  <si>
    <t>30_29230</t>
  </si>
  <si>
    <t>Богданова Ирина Митрофановна</t>
  </si>
  <si>
    <t>Г. Воронеж,  121 Стрелковой Дивизии Ул, Д. 56, Кв. 32</t>
  </si>
  <si>
    <t>30_27061</t>
  </si>
  <si>
    <t>Звягина Галина Ивановна</t>
  </si>
  <si>
    <t>Г. Воронеж, Ул. 20-Летия Октября Ул, Д. 46, Кв. 31</t>
  </si>
  <si>
    <t>30_12921</t>
  </si>
  <si>
    <t>Лебедева Нелли Анатольевна</t>
  </si>
  <si>
    <t>Г. Воронеж, Ул. 20-Летия Октября Ул, Д. 94, Кв. 29</t>
  </si>
  <si>
    <t>30_35280</t>
  </si>
  <si>
    <t>Косолапенков Виктор Иванович</t>
  </si>
  <si>
    <t>Г. Воронеж, Ул. Никитинская, Д. 46, Кв. 84</t>
  </si>
  <si>
    <t>30_34668</t>
  </si>
  <si>
    <t>Кулакова Зоя Андреевна</t>
  </si>
  <si>
    <t>Г. Воронеж,  Куколкина Ул, Д. 24, Кв. 58</t>
  </si>
  <si>
    <t>30_24254</t>
  </si>
  <si>
    <t>Волошина Галина Евгеньевна</t>
  </si>
  <si>
    <t>Г. Воронеж, Ул. Моисеева, Д. 57, Кв. 3</t>
  </si>
  <si>
    <t>30_29020</t>
  </si>
  <si>
    <t>Чиншивой Андрей Николаевич</t>
  </si>
  <si>
    <t>Г. Воронеж,  121 Стрелковой Дивизии Ул, Д. 42, Кв. 4</t>
  </si>
  <si>
    <t>30_18945</t>
  </si>
  <si>
    <t>Власова Ирина Станиславовна</t>
  </si>
  <si>
    <t>Г. Воронеж, Ул. Ударная, Д. 40, Кв. 2</t>
  </si>
  <si>
    <t>30_15175</t>
  </si>
  <si>
    <t>Решетов Вячеслав Иванович</t>
  </si>
  <si>
    <t>Г. Воронеж, Ул. Пушкинская, Д. 22, Кв. 38 А</t>
  </si>
  <si>
    <t>30_29287</t>
  </si>
  <si>
    <t>Французова Ольга Васильевна</t>
  </si>
  <si>
    <t>Г. Воронеж,  121 Стрелковой Дивизии Ул, Д. 58, Кв. 18</t>
  </si>
  <si>
    <t>30_17918</t>
  </si>
  <si>
    <t>Кочмарчик Алексей Михайлович</t>
  </si>
  <si>
    <t>Г. Воронеж, Ул. Матросова, Д. 127, Кв. 51</t>
  </si>
  <si>
    <t>30_28178</t>
  </si>
  <si>
    <t>Савельев Константин Юрьевич</t>
  </si>
  <si>
    <t>Г. Воронеж, Ул. Челюскинцев, Д. 82, Кв. 33</t>
  </si>
  <si>
    <t>30_19016</t>
  </si>
  <si>
    <t>Фурсова Ирина Николаевна</t>
  </si>
  <si>
    <t>Г. Воронеж, Ул. Черняховского, Д. 82, Кв. 1</t>
  </si>
  <si>
    <t>30_33818</t>
  </si>
  <si>
    <t>Волков Алексей Николаевич</t>
  </si>
  <si>
    <t>Г. Воронеж,  Ворошилова Ул, Д. 41, Кв. 70</t>
  </si>
  <si>
    <t>30_28676</t>
  </si>
  <si>
    <t>Репникова Алифтина Ивановна</t>
  </si>
  <si>
    <t>Г. Воронеж,  121 Стрелковой Дивизии Ул, Д. 4, Кв. 63</t>
  </si>
  <si>
    <t>30_27868</t>
  </si>
  <si>
    <t>Ларина Татьяна Викторовна</t>
  </si>
  <si>
    <t>Г. Воронеж, Пер. Алтайский, Д. 28, Кв. 55</t>
  </si>
  <si>
    <t>30_18932</t>
  </si>
  <si>
    <t>Долгих Ольга Андреевна</t>
  </si>
  <si>
    <t>Г. Воронеж,  Пестеля Пер, Д. 2, Кв. 8</t>
  </si>
  <si>
    <t>30_23118</t>
  </si>
  <si>
    <t>Козлова Елена Алексеевна</t>
  </si>
  <si>
    <t>Г. Воронеж, Ул. Моисеева, Д. 25, Кв. 72</t>
  </si>
  <si>
    <t>30_15179</t>
  </si>
  <si>
    <t>Ефремова Татьяна Николаевна</t>
  </si>
  <si>
    <t>Г. Воронеж, Ул. Пушкинская, Д. 22, Кв. 40 Б</t>
  </si>
  <si>
    <t>30_27280</t>
  </si>
  <si>
    <t>Гриценко Денис Валерьевич</t>
  </si>
  <si>
    <t>Г. Воронеж, Ул. 20-Летия Октября Ул, Д. 52, Кв. 8</t>
  </si>
  <si>
    <t>30_25714</t>
  </si>
  <si>
    <t>Онищенко Тарас Витальевич</t>
  </si>
  <si>
    <t>Г. Воронеж, Ул. Краснознамённая, Д. 171А, Кв. 9</t>
  </si>
  <si>
    <t>30_16235</t>
  </si>
  <si>
    <t>Дронова Светлана Вениаминовна</t>
  </si>
  <si>
    <t>Г. Воронеж, Ул. Броневая, Д. 6, Кв. 11 К6</t>
  </si>
  <si>
    <t>30_12015</t>
  </si>
  <si>
    <t>Зенин Виктор Антонович</t>
  </si>
  <si>
    <t>Г. Воронеж, Ул. Куцыгина, Д. 29А, Кв. 27</t>
  </si>
  <si>
    <t>30_16954</t>
  </si>
  <si>
    <t>Ключникова Галина Васильевна</t>
  </si>
  <si>
    <t>Г. Воронеж, Ул. Кривошеина, Д. 17, Кв. 47</t>
  </si>
  <si>
    <t>30_17723</t>
  </si>
  <si>
    <t>Гарцевич Алексей Александрович</t>
  </si>
  <si>
    <t>Г. Воронеж, Ул. Матросова, Д. 58, Кв. 8</t>
  </si>
  <si>
    <t>37_12361</t>
  </si>
  <si>
    <t>Щепкина Мария Семеновна</t>
  </si>
  <si>
    <t>Г. Воронеж,  Кольцовская Ул, Д. 38А, Кв. К33,20</t>
  </si>
  <si>
    <t>Судебный участок №5 мирового судьи Центрального района г.Воронежа</t>
  </si>
  <si>
    <t>32_12851</t>
  </si>
  <si>
    <t>Панкратов Владимир Андреевич</t>
  </si>
  <si>
    <t>Г. Воронеж, Ул. Комиссаржевской, Д. 18, Кв. 68</t>
  </si>
  <si>
    <t>32_3874</t>
  </si>
  <si>
    <t>Назарьева Ольга Валентиновна</t>
  </si>
  <si>
    <t>Г. Воронеж, Ул. Ст.Разина, Д. 47А, Кв. 15</t>
  </si>
  <si>
    <t>32_2798</t>
  </si>
  <si>
    <t>Пылева Елена Владимировна</t>
  </si>
  <si>
    <t>Г. Воронеж, Пр-Т Революции, Д. 4А, Кв. 1</t>
  </si>
  <si>
    <t>Судебный участок №1 мирового судьи Центрального района г.Воронежа</t>
  </si>
  <si>
    <t>34_15659</t>
  </si>
  <si>
    <t>Иванов Сергей Георгиевич</t>
  </si>
  <si>
    <t>Г. Воронеж,  Плехановская Ул, Д. 18, Кв. 44</t>
  </si>
  <si>
    <t>33_16283</t>
  </si>
  <si>
    <t>Лахина Наталия Павловна</t>
  </si>
  <si>
    <t>Г. Воронеж, Ул. 3-Го Интерн., Д. 31, Кв. 5</t>
  </si>
  <si>
    <t>32_5910</t>
  </si>
  <si>
    <t>Андреева Мария Сергеевна</t>
  </si>
  <si>
    <t>Г. Воронеж, Ул. Вайцеховского, Д. 15, Кв. 17</t>
  </si>
  <si>
    <t>32_7053</t>
  </si>
  <si>
    <t>Прошкина Марина Николаевна</t>
  </si>
  <si>
    <t>Г. Воронеж, Ул. Никитинская, Д. 3А, Кв. 4</t>
  </si>
  <si>
    <t>Судебный участок №4 мирового судьи Центрального района г.Воронежа</t>
  </si>
  <si>
    <t>32_5235</t>
  </si>
  <si>
    <t>Крыстев Михаил Крыстевич</t>
  </si>
  <si>
    <t>Г. Воронеж,  Чайковского Ул, Д. 4, Кв. 62</t>
  </si>
  <si>
    <t>32_11311</t>
  </si>
  <si>
    <t>Чумаченко Наталья Леонидовна</t>
  </si>
  <si>
    <t>Г. Воронеж, Ул. Ср.Московская, Д. 75, Кв. 32</t>
  </si>
  <si>
    <t>32_11796</t>
  </si>
  <si>
    <t>Полтавченко Людмила Павловна</t>
  </si>
  <si>
    <t>Г. Воронеж, Ул. Берёзовая Роща, Д. 6, Кв. 3</t>
  </si>
  <si>
    <t>32_11155</t>
  </si>
  <si>
    <t>Гончаров Дмитрий Георгиевич</t>
  </si>
  <si>
    <t>Г. Воронеж, Ул. Ср.Московская, Д. 45, Кв. 5</t>
  </si>
  <si>
    <t>32_8751</t>
  </si>
  <si>
    <t>Гунькин Сергей Николаевич</t>
  </si>
  <si>
    <t>Г. Воронеж, Ул. Берёзовая Роща, Д. 46, Кв. 28</t>
  </si>
  <si>
    <t>Судебный участок №3 мирового судьи Центрального района г.Воронежа</t>
  </si>
  <si>
    <t>32_4340</t>
  </si>
  <si>
    <t>Плаксин Игорь Васильевич</t>
  </si>
  <si>
    <t>Г. Воронеж, Ул. Ф.Энгельса, Д. 9, Кв. 11</t>
  </si>
  <si>
    <t>32_12827</t>
  </si>
  <si>
    <t>Романкова Лидия Павловна</t>
  </si>
  <si>
    <t>Г. Воронеж, Ул. Комиссаржевской, Д. 18, Кв. 44</t>
  </si>
  <si>
    <t>32_6076</t>
  </si>
  <si>
    <t>Шульгина Елена Викторовна</t>
  </si>
  <si>
    <t>Г. Воронеж, Ул. Карла Маркса, Д. 112, Кв. 63</t>
  </si>
  <si>
    <t>32_12922</t>
  </si>
  <si>
    <t>Исаева Нина Алексеевна</t>
  </si>
  <si>
    <t>Г. Воронеж,  Кольцовская Ул, Д. 38, Кв. 71</t>
  </si>
  <si>
    <t>31_15024</t>
  </si>
  <si>
    <t>Докин Михаил Михайлович</t>
  </si>
  <si>
    <t>Г. Воронеж, Ул. 3-Го Интерн., Д. 3, Кв. 55</t>
  </si>
  <si>
    <t>32_11665</t>
  </si>
  <si>
    <t>Рыжова Инна Николаевна</t>
  </si>
  <si>
    <t>Г. Воронеж, Ул. Никитинская, Д. 21, Кв. 25</t>
  </si>
  <si>
    <t>32_7051</t>
  </si>
  <si>
    <t>Кушнерчик Елена Николаевна</t>
  </si>
  <si>
    <t>32_7049</t>
  </si>
  <si>
    <t>Гоголевский Илья Игоревич</t>
  </si>
  <si>
    <t>Г. Воронеж, Ул. Никитинская, Д. 3А, Кв. 3</t>
  </si>
  <si>
    <t>Судебный участок №2 мирового судьи Центрального района г.Воронежа</t>
  </si>
  <si>
    <t>31_15615</t>
  </si>
  <si>
    <t>Петренко Анна Николаевна</t>
  </si>
  <si>
    <t>Г. Воронеж,  Орджоникидзе Ул, Д. 8, Кв. 39</t>
  </si>
  <si>
    <t>32_5477</t>
  </si>
  <si>
    <t>Шабанова Ольга Викторовна</t>
  </si>
  <si>
    <t>Г. Воронеж, Ул. 3-Го Интерн., Д. 7, Кв. 38</t>
  </si>
  <si>
    <t>35_13258</t>
  </si>
  <si>
    <t>Грекова Любовь Михайловна</t>
  </si>
  <si>
    <t>Г. Воронеж, Ул. Ломоносова, Д. 116/8, Кв. 22</t>
  </si>
  <si>
    <t>35_14550</t>
  </si>
  <si>
    <t>Фатеева Элеонора Валентиновна</t>
  </si>
  <si>
    <t>Г. Воронеж, Пер. Советский, Д. 4, Кв. 14</t>
  </si>
  <si>
    <t>32_3198</t>
  </si>
  <si>
    <t>Петров Владислав Юрьевич</t>
  </si>
  <si>
    <t>Г. Воронеж, Пр-Т Революции, Д. 53, Кв. 40</t>
  </si>
  <si>
    <t>32_6954</t>
  </si>
  <si>
    <t>Сафонова Галина Анатольевна</t>
  </si>
  <si>
    <t>Г. Воронеж, Ул. Летчика Замкина, Д. 14, Кв. 1</t>
  </si>
  <si>
    <t>32_5440</t>
  </si>
  <si>
    <t>Гостева Марина Ивановна</t>
  </si>
  <si>
    <t>Г. Воронеж, Ул. 3-Го Интерн., Д. 7, Кв. 1</t>
  </si>
  <si>
    <t>31_17173</t>
  </si>
  <si>
    <t>Гвоздева Надежда Николаевна</t>
  </si>
  <si>
    <t>Г. Воронеж, Ул. Ср.Московская, Д. 7, Кв. 67</t>
  </si>
  <si>
    <t>30_11856</t>
  </si>
  <si>
    <t>Циплоков Леонид Михайлович</t>
  </si>
  <si>
    <t>Г. Воронеж, Ул. Красноармейская, Д. 33/7, Кв. 1</t>
  </si>
  <si>
    <t>34_17425</t>
  </si>
  <si>
    <t>Чернышова Ольга Анатольевна</t>
  </si>
  <si>
    <t>Г. Воронеж,  Плехановская Ул, Д. 20, Кв. 15</t>
  </si>
  <si>
    <t>37_12363</t>
  </si>
  <si>
    <t>Анисимова Наталья Сергеевна</t>
  </si>
  <si>
    <t>Г. Воронеж,  Кольцовская Ул, Д. 38А, Кв. К36,18А</t>
  </si>
  <si>
    <t>32_12396</t>
  </si>
  <si>
    <t>Попов Владимир Алексеевич</t>
  </si>
  <si>
    <t>Г. Воронеж, Ул. 3-Го Интерн., Д. 13, Кв. 61</t>
  </si>
  <si>
    <t>32_6121</t>
  </si>
  <si>
    <t>Боронникова Елена Евгеньевна</t>
  </si>
  <si>
    <t>Г. Воронеж, Ул. Ломоносова, Д. 102, Кв. 6</t>
  </si>
  <si>
    <t>Судебный участок №11 мирового судьи Коминтерновского района г.Воронежа</t>
  </si>
  <si>
    <t>31_9949</t>
  </si>
  <si>
    <t>Кузьмин Владимир Владимирович</t>
  </si>
  <si>
    <t>Г. Воронеж, Ул. Варейкиса, Д. 74, Кв. 99</t>
  </si>
  <si>
    <t>31_72296</t>
  </si>
  <si>
    <t>Агошкова Ирина Юрьевна</t>
  </si>
  <si>
    <t>Г. Воронеж, Ул. Шишкова, Д. 63, Кв. 63</t>
  </si>
  <si>
    <t>Судебный участок №3 мирового судьи Коминтерновского района г.Воронежа</t>
  </si>
  <si>
    <t>31_2401</t>
  </si>
  <si>
    <t>Мельников  Александр Геннадьевич</t>
  </si>
  <si>
    <t>Г. Воронеж,  Карпинского Ул, Д. 4, Кв. 113</t>
  </si>
  <si>
    <t>Судебный участок №8 мирового судьи Коминтерновского района г.Воронежа</t>
  </si>
  <si>
    <t>30_9978</t>
  </si>
  <si>
    <t>Алтухова Клавдия Николаевна</t>
  </si>
  <si>
    <t>Г. Воронеж, Пр-Т Труда, Д. 88, Кв. 35</t>
  </si>
  <si>
    <t>31_35204</t>
  </si>
  <si>
    <t>Улезько Сергей Иванович</t>
  </si>
  <si>
    <t>Г. Воронеж,  Генерала Лизюкова Ул, Д. 34, Кв. 241</t>
  </si>
  <si>
    <t>Судебный участок №5 мирового судьи Коминтерновского района г.Воронежа</t>
  </si>
  <si>
    <t>31_5509</t>
  </si>
  <si>
    <t>Ложкина Галина Васильевна</t>
  </si>
  <si>
    <t>Г. Воронеж, Ул. Урицкого, Д. 60, Кв. 13</t>
  </si>
  <si>
    <t>Судебный участок №1 мирового судьи Коминтерновского района г.Воронежа</t>
  </si>
  <si>
    <t>30_5306</t>
  </si>
  <si>
    <t>Позднякова Елена Дмитриевна</t>
  </si>
  <si>
    <t>Г. Воронеж, Ул. Загородная, Д. 47, Кв. 54</t>
  </si>
  <si>
    <t>31_29687</t>
  </si>
  <si>
    <t>Видулин Денис Александрович</t>
  </si>
  <si>
    <t>Г. Воронеж, Пр-Т Московский, Д. 105, Кв. 5</t>
  </si>
  <si>
    <t>Судебный участок №6 мирового судьи Коминтерновского района г.Воронежа</t>
  </si>
  <si>
    <t>31_31486</t>
  </si>
  <si>
    <t>Гончарова Елена Леонидовна</t>
  </si>
  <si>
    <t>Г. Воронеж, Ул. Хользунова, Д. 54, Кв. 98</t>
  </si>
  <si>
    <t>31_27573</t>
  </si>
  <si>
    <t>Ващенко Александр Федорович</t>
  </si>
  <si>
    <t>Г. Воронеж,  Маршала Жукова Ул, Д. 4, Кв. 259</t>
  </si>
  <si>
    <t>Судебный участок №4 мирового судьи Коминтерновского района г.Воронежа</t>
  </si>
  <si>
    <t>30_40761</t>
  </si>
  <si>
    <t>Бердников Алексей Алексеевич</t>
  </si>
  <si>
    <t>Г. Воронеж,  Победы Б-Р, Д. 18, Кв. 3</t>
  </si>
  <si>
    <t>30_3266</t>
  </si>
  <si>
    <t>Мордасов Митрофан Алексеевич</t>
  </si>
  <si>
    <t>Г. Воронеж, Ул. 9 Января, Д. 288, Кв. 54</t>
  </si>
  <si>
    <t>Судебный участок №10 мирового судьи Коминтерновского района г.Воронежа</t>
  </si>
  <si>
    <t>30_8999</t>
  </si>
  <si>
    <t>Журавлева Анна Ивановна</t>
  </si>
  <si>
    <t>Г. Воронеж, Ул. Торпедо, Д. 17, Кв. 71</t>
  </si>
  <si>
    <t>Судебный участок №2 мирового судьи Коминтерновского района г.Воронежа</t>
  </si>
  <si>
    <t>31_10202</t>
  </si>
  <si>
    <t>Аманинежад Нэлли Анатольевна</t>
  </si>
  <si>
    <t>Г. Воронеж,  Политехнический Пер, Д. 1, Кв. 48</t>
  </si>
  <si>
    <t>31_6793</t>
  </si>
  <si>
    <t>Новикова Анна Владимировна</t>
  </si>
  <si>
    <t>Г. Воронеж, Ул. Урицкого, Д. 128, Кв. 125</t>
  </si>
  <si>
    <t>Судебный участок №7 мирового судьи Коминтерновского района г.Воронежа</t>
  </si>
  <si>
    <t>30_38606</t>
  </si>
  <si>
    <t>Глазьева Ольга Акимовна</t>
  </si>
  <si>
    <t>Г. Воронеж, Ул. 45 Стрел.Дивизии, Д. 14, Кв. 16</t>
  </si>
  <si>
    <t>Судебный участок №9 мирового судьи Коминтерновского района г.Воронежа</t>
  </si>
  <si>
    <t>31_9268</t>
  </si>
  <si>
    <t>Зябин Вячеслав Дмитриевич</t>
  </si>
  <si>
    <t>Г. Воронеж, Ул. Лидии Рябцевой, Д. 28, Кв. 18</t>
  </si>
  <si>
    <t>30_986</t>
  </si>
  <si>
    <t>Рябых Дмитрий Юрьевич</t>
  </si>
  <si>
    <t>Г. Воронеж, Ул. 9 Января, Д. 132, Кв. 7</t>
  </si>
  <si>
    <t>31_9659</t>
  </si>
  <si>
    <t>Ушаков Геннадий Алексеевич</t>
  </si>
  <si>
    <t>Г. Воронеж, Пр-Т Труда, Д. 8А, Кв. 68</t>
  </si>
  <si>
    <t>31_4039</t>
  </si>
  <si>
    <t>Корсаков Юрий Алексеевич</t>
  </si>
  <si>
    <t>Г. Воронеж, Пр-Т Труда, Д. 8, Кв. 45</t>
  </si>
  <si>
    <t>31_7714</t>
  </si>
  <si>
    <t>Попков Денис Валерьевич</t>
  </si>
  <si>
    <t>Г. Воронеж, Пр-Т Труда, Д. 8Б, Кв. 93</t>
  </si>
  <si>
    <t>30_9310</t>
  </si>
  <si>
    <t>Евланников Виталий Александрович</t>
  </si>
  <si>
    <t>Г. Воронеж, Ул. Торпедо, Д. 27, Кв. 40</t>
  </si>
  <si>
    <t>30_9336</t>
  </si>
  <si>
    <t>Шишов Сергей Иванович</t>
  </si>
  <si>
    <t>Г. Воронеж, Ул. Торпедо, Д. 28, Кв. 1</t>
  </si>
  <si>
    <t>Судебный участок №12 мирового судьи Коминтерновского района г.Воронежа</t>
  </si>
  <si>
    <t>31_10573</t>
  </si>
  <si>
    <t>Пустовалов Сергей Николаевич</t>
  </si>
  <si>
    <t>Г. Воронеж, Пр-Т Московский, Д. 56, Кв. 72</t>
  </si>
  <si>
    <t>30_39468</t>
  </si>
  <si>
    <t>Корчакин Владимир Федорович</t>
  </si>
  <si>
    <t>Г. Воронеж,  60 Армии Ул, Д. 17, Кв. 39</t>
  </si>
  <si>
    <t>30_45238</t>
  </si>
  <si>
    <t>Хрущева Анна Демьяновна</t>
  </si>
  <si>
    <t>Г. Воронеж, Ул. Новгородская, Д. 141, Кв. 63</t>
  </si>
  <si>
    <t>30_33802</t>
  </si>
  <si>
    <t>Майгуров Александр Иванович</t>
  </si>
  <si>
    <t>Г. Воронеж,  Ворошилова Ул, Д. 41, Кв. 55</t>
  </si>
  <si>
    <t>30_16296</t>
  </si>
  <si>
    <t>Авдеева Татьяна Петровна</t>
  </si>
  <si>
    <t>Г. Воронеж, Ул. Броневая, Д. 6, Кв. 18 К7</t>
  </si>
  <si>
    <t>30_18679</t>
  </si>
  <si>
    <t>Лебедев Алексей Игоревич</t>
  </si>
  <si>
    <t>Г. Воронеж, Ул. Острогожская, Д. 67А, Кв. 31</t>
  </si>
  <si>
    <t>30_20196</t>
  </si>
  <si>
    <t>Фёдоров Николай Владимирович</t>
  </si>
  <si>
    <t>Г. Воронеж,  Плехановская Ул, Д. 25, Кв. 8</t>
  </si>
  <si>
    <t>30_27466</t>
  </si>
  <si>
    <t>Толстоухов Владимир Александрович</t>
  </si>
  <si>
    <t>Г. Воронеж, Ул. 20-Летия Октября Ул, Д. 80, Кв. 5 К. 1, 2</t>
  </si>
  <si>
    <t>30_12603</t>
  </si>
  <si>
    <t>Князев Геннадий Николаевич</t>
  </si>
  <si>
    <t>Г. Воронеж, Ул. Свободы, Д. 67, Кв. 4</t>
  </si>
  <si>
    <t>30_25261</t>
  </si>
  <si>
    <t>Мироненко Сергей Викторович</t>
  </si>
  <si>
    <t>Г. Воронеж, Ул. Грамши, Д. 70, Кв. 18</t>
  </si>
  <si>
    <t>30_21923</t>
  </si>
  <si>
    <t>Шевченко Любовь Львовна</t>
  </si>
  <si>
    <t>Г. Воронеж,  Плехановская Ул, Д. 51, Кв. 33</t>
  </si>
  <si>
    <t>30_15466</t>
  </si>
  <si>
    <t>Цицилина Нина Евгеньевна</t>
  </si>
  <si>
    <t>Г. Воронеж, Ул. Пушкинская, Д. 44, Кв. 53</t>
  </si>
  <si>
    <t>30_15544</t>
  </si>
  <si>
    <t>Жидкова Ольга Валерьевна</t>
  </si>
  <si>
    <t>Г. Воронеж, Ул. Пушкинская, Д. 45, Кв. 68</t>
  </si>
  <si>
    <t>30_12625</t>
  </si>
  <si>
    <t>Сорока Елена Станиславовна</t>
  </si>
  <si>
    <t>Г. Воронеж, Ул. Свободы, Д. 67, Кв. 26</t>
  </si>
  <si>
    <t>30_29054</t>
  </si>
  <si>
    <t>Некрасова Ольга Александровна</t>
  </si>
  <si>
    <t>Г. Воронеж,  121 Стрелковой Дивизии Ул, Д. 52, Кв. 18</t>
  </si>
  <si>
    <t>30_30340</t>
  </si>
  <si>
    <t>Зубковская  Елена Анатольевна</t>
  </si>
  <si>
    <t>Г. Воронеж,  Ворошилова Ул, Д. 49, Кв. 48</t>
  </si>
  <si>
    <t>30_17345</t>
  </si>
  <si>
    <t>Старцева Вера Валериевна</t>
  </si>
  <si>
    <t>Г. Воронеж, Ул. Кривошеина, Д. 23, Кв. 5</t>
  </si>
  <si>
    <t>30_33814</t>
  </si>
  <si>
    <t>Сотникова Ирина Николаевна</t>
  </si>
  <si>
    <t>Г. Воронеж,  Ворошилова Ул, Д. 41, Кв. 66</t>
  </si>
  <si>
    <t>30_28770</t>
  </si>
  <si>
    <t>Зюзин Виктор Николаевич</t>
  </si>
  <si>
    <t>Г. Воронеж,  121 Стрелковой Дивизии Ул, Д. 8, Кв. 1</t>
  </si>
  <si>
    <t>30_29266</t>
  </si>
  <si>
    <t>Красноложская Светлана Алексеевна</t>
  </si>
  <si>
    <t>Г. Воронеж,  121 Стрелковой Дивизии Ул, Д. 56, Кв. 68</t>
  </si>
  <si>
    <t xml:space="preserve">Итого: </t>
  </si>
  <si>
    <t>Принял</t>
  </si>
  <si>
    <t>Передал</t>
  </si>
  <si>
    <t>___________________С.Г. Ваничкин</t>
  </si>
  <si>
    <t>___________________О.Н. Невзорова</t>
  </si>
  <si>
    <t>"____"_______________2020 г.</t>
  </si>
  <si>
    <t>"____"___________2020 г.</t>
  </si>
  <si>
    <t>Приложение №3</t>
  </si>
  <si>
    <t>к договору от _______________ №________</t>
  </si>
  <si>
    <t>Реестр переданных в суд заявлений</t>
  </si>
  <si>
    <t>Наименование мирового суда</t>
  </si>
  <si>
    <t>Период задолженности начало</t>
  </si>
  <si>
    <t xml:space="preserve">Дата передачи в суд </t>
  </si>
  <si>
    <t>___________________/С.Е. Синельников/</t>
  </si>
  <si>
    <t>___________________О.Н.Николаенко</t>
  </si>
  <si>
    <t>"____"______________________201_ г.</t>
  </si>
  <si>
    <t>"____"____________________201_ г.</t>
  </si>
  <si>
    <t>Форму согласовал</t>
  </si>
  <si>
    <t>Приложение №4</t>
  </si>
  <si>
    <t>Реестр полученных приказов</t>
  </si>
  <si>
    <t>Дата приказа</t>
  </si>
  <si>
    <t>___________________ /С.Е. Синельников/</t>
  </si>
  <si>
    <t>___________________ / С.Е. Синельников/</t>
  </si>
</sst>
</file>

<file path=xl/styles.xml><?xml version="1.0" encoding="utf-8"?>
<styleSheet xmlns="http://schemas.openxmlformats.org/spreadsheetml/2006/main">
  <numFmts count="0"/>
  <fonts count="14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20"/>
    </font>
    <font>
      <name val="Arial Cyr"/>
      <charset val="204"/>
      <sz val="10"/>
    </font>
    <font>
      <name val="Calibri"/>
      <charset val="204"/>
      <family val="2"/>
      <color theme="1"/>
      <sz val="14"/>
      <scheme val="minor"/>
    </font>
    <font>
      <name val="Arial"/>
      <charset val="204"/>
      <family val="2"/>
      <b val="1"/>
      <color theme="1"/>
      <sz val="14"/>
    </font>
    <font>
      <name val="Arial"/>
      <charset val="204"/>
      <family val="2"/>
      <color theme="1"/>
      <sz val="14"/>
    </font>
    <font>
      <name val="Arial"/>
      <charset val="204"/>
      <family val="2"/>
      <b val="1"/>
      <sz val="14"/>
    </font>
    <font>
      <name val="Arial"/>
      <charset val="204"/>
      <family val="2"/>
      <sz val="14"/>
    </font>
    <font>
      <name val="Arial"/>
      <charset val="204"/>
      <family val="2"/>
      <color rgb="FF000000"/>
      <sz val="14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sz val="10"/>
    </font>
    <font>
      <name val="Calibri"/>
      <charset val="204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</cellStyleXfs>
  <cellXfs count="5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pivotButton="0" quotePrefix="0" xfId="0"/>
    <xf numFmtId="0" fontId="6" fillId="0" borderId="1" applyAlignment="1" pivotButton="0" quotePrefix="0" xfId="1">
      <alignment horizontal="center" wrapText="1"/>
    </xf>
    <xf numFmtId="0" fontId="6" fillId="0" borderId="1" applyAlignment="1" pivotButton="0" quotePrefix="0" xfId="1">
      <alignment horizontal="center" vertical="center" wrapText="1"/>
    </xf>
    <xf numFmtId="0" fontId="6" fillId="0" borderId="1" applyAlignment="1" pivotButton="0" quotePrefix="0" xfId="1">
      <alignment horizontal="center" vertical="center" wrapText="1" shrinkToFit="1"/>
    </xf>
    <xf numFmtId="4" fontId="6" fillId="0" borderId="1" applyAlignment="1" pivotButton="0" quotePrefix="0" xfId="1">
      <alignment horizontal="center" vertical="center" wrapText="1" shrinkToFit="1"/>
    </xf>
    <xf numFmtId="0" fontId="7" fillId="0" borderId="1" applyAlignment="1" pivotButton="0" quotePrefix="0" xfId="1">
      <alignment horizontal="center" vertical="center" wrapText="1"/>
    </xf>
    <xf numFmtId="0" fontId="5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horizontal="left" vertical="center" wrapText="1" shrinkToFit="1"/>
    </xf>
    <xf numFmtId="14" fontId="5" fillId="0" borderId="1" applyAlignment="1" pivotButton="0" quotePrefix="0" xfId="0">
      <alignment horizontal="center" vertical="center"/>
    </xf>
    <xf numFmtId="4" fontId="8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left" vertical="center" wrapText="1" shrinkToFit="1"/>
    </xf>
    <xf numFmtId="14" fontId="7" fillId="0" borderId="0" applyAlignment="1" pivotButton="0" quotePrefix="0" xfId="1">
      <alignment horizontal="left" vertical="center" wrapText="1" shrinkToFit="1"/>
    </xf>
    <xf numFmtId="0" fontId="5" fillId="0" borderId="0" applyAlignment="1" pivotButton="0" quotePrefix="0" xfId="0">
      <alignment horizontal="center"/>
    </xf>
    <xf numFmtId="0" fontId="3" fillId="0" borderId="0" pivotButton="0" quotePrefix="0" xfId="0"/>
    <xf numFmtId="4" fontId="5" fillId="0" borderId="0" applyAlignment="1" pivotButton="0" quotePrefix="0" xfId="0">
      <alignment horizontal="right"/>
    </xf>
    <xf numFmtId="0" fontId="7" fillId="0" borderId="3" applyAlignment="1" pivotButton="0" quotePrefix="0" xfId="1">
      <alignment horizontal="center" vertical="center" wrapText="1" shrinkToFit="1"/>
    </xf>
    <xf numFmtId="0" fontId="7" fillId="0" borderId="2" applyAlignment="1" pivotButton="0" quotePrefix="0" xfId="1">
      <alignment horizontal="center" vertical="center" wrapText="1" shrinkToFit="1"/>
    </xf>
    <xf numFmtId="14" fontId="7" fillId="0" borderId="3" applyAlignment="1" pivotButton="0" quotePrefix="0" xfId="1">
      <alignment horizontal="center" vertical="center" wrapText="1" shrinkToFit="1"/>
    </xf>
    <xf numFmtId="14" fontId="7" fillId="0" borderId="2" applyAlignment="1" pivotButton="0" quotePrefix="0" xfId="1">
      <alignment horizontal="center" vertical="center" wrapText="1" shrinkToFit="1"/>
    </xf>
    <xf numFmtId="0" fontId="4" fillId="0" borderId="4" applyAlignment="1" pivotButton="0" quotePrefix="0" xfId="0">
      <alignment horizontal="center" vertical="center"/>
    </xf>
    <xf numFmtId="0" fontId="10" fillId="0" borderId="1" applyAlignment="1" pivotButton="0" quotePrefix="0" xfId="1">
      <alignment horizontal="center" wrapText="1"/>
    </xf>
    <xf numFmtId="0" fontId="11" fillId="0" borderId="1" applyAlignment="1" pivotButton="0" quotePrefix="0" xfId="0">
      <alignment horizontal="left" vertical="center"/>
    </xf>
    <xf numFmtId="0" fontId="12" fillId="2" borderId="1" applyAlignment="1" pivotButton="0" quotePrefix="0" xfId="2">
      <alignment horizontal="left" vertical="center" wrapText="1"/>
    </xf>
    <xf numFmtId="0" fontId="12" fillId="2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center" vertical="center"/>
    </xf>
    <xf numFmtId="14" fontId="12" fillId="0" borderId="1" applyAlignment="1" pivotButton="0" quotePrefix="0" xfId="1">
      <alignment horizontal="center" vertical="center" wrapText="1" shrinkToFit="1"/>
    </xf>
    <xf numFmtId="4" fontId="12" fillId="0" borderId="1" applyAlignment="1" pivotButton="0" quotePrefix="0" xfId="3">
      <alignment horizontal="center" vertical="center" wrapText="1"/>
    </xf>
    <xf numFmtId="4" fontId="12" fillId="0" borderId="1" applyAlignment="1" pivotButton="0" quotePrefix="0" xfId="4">
      <alignment horizontal="center" vertical="center" wrapText="1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10" fillId="2" borderId="1" applyAlignment="1" pivotButton="0" quotePrefix="0" xfId="1">
      <alignment horizontal="center" wrapText="1"/>
    </xf>
    <xf numFmtId="0" fontId="1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wrapText="1"/>
    </xf>
    <xf numFmtId="14" fontId="12" fillId="2" borderId="1" applyAlignment="1" pivotButton="0" quotePrefix="0" xfId="1">
      <alignment horizontal="center" vertical="center" wrapText="1" shrinkToFit="1"/>
    </xf>
    <xf numFmtId="4" fontId="12" fillId="2" borderId="1" applyAlignment="1" pivotButton="0" quotePrefix="0" xfId="3">
      <alignment horizontal="center" vertical="center" wrapText="1"/>
    </xf>
    <xf numFmtId="0" fontId="0" fillId="2" borderId="1" pivotButton="0" quotePrefix="0" xfId="0"/>
    <xf numFmtId="0" fontId="0" fillId="2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4" fontId="13" fillId="0" borderId="1" applyAlignment="1" pivotButton="0" quotePrefix="0" xfId="0">
      <alignment horizontal="center"/>
    </xf>
    <xf numFmtId="0" fontId="0" fillId="0" borderId="2" pivotButton="0" quotePrefix="0" xfId="0"/>
    <xf numFmtId="0" fontId="5" fillId="0" borderId="0" applyAlignment="1" pivotButton="0" quotePrefix="0" xfId="0">
      <alignment horizontal="left"/>
    </xf>
    <xf numFmtId="0" fontId="4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4" fontId="4" fillId="0" borderId="1" applyAlignment="1" pivotButton="0" quotePrefix="0" xfId="0">
      <alignment horizontal="center"/>
    </xf>
  </cellXfs>
  <cellStyles count="5">
    <cellStyle name="Обычный" xfId="0" builtinId="0"/>
    <cellStyle name="Обычный 3" xfId="1"/>
    <cellStyle name="Обычный 8" xfId="2"/>
    <cellStyle name="Процентный 7" xfId="3"/>
    <cellStyle name="Процентный 8" xfId="4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haredStrings" Target="sharedStrings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170"/>
  <sheetViews>
    <sheetView tabSelected="1" zoomScale="85" zoomScaleNormal="85" workbookViewId="0">
      <selection activeCell="E8" sqref="E8:E147"/>
    </sheetView>
  </sheetViews>
  <sheetFormatPr baseColWidth="8" defaultRowHeight="14.5" outlineLevelCol="0"/>
  <cols>
    <col width="5.7265625" customWidth="1" style="48" min="1" max="1"/>
    <col width="18.7265625" customWidth="1" style="48" min="2" max="2"/>
    <col width="34.26953125" customWidth="1" style="48" min="3" max="3"/>
    <col width="49.26953125" customWidth="1" style="48" min="4" max="4"/>
    <col width="47.1796875" customWidth="1" style="48" min="5" max="5"/>
    <col width="25.54296875" customWidth="1" style="48" min="6" max="6"/>
    <col width="18.54296875" customWidth="1" style="48" min="7" max="7"/>
    <col width="25.26953125" customWidth="1" style="48" min="8" max="8"/>
    <col width="18.26953125" customWidth="1" style="48" min="9" max="9"/>
  </cols>
  <sheetData>
    <row r="1" spans="1:9" ht="25" customHeight="1" s="48">
      <c r="A1" s="1" t="n"/>
      <c r="B1" s="2" t="n"/>
      <c r="C1" s="2" t="n"/>
      <c r="D1" s="2" t="n"/>
      <c r="E1" s="2" t="n"/>
      <c r="F1" s="2" t="n"/>
      <c r="G1" s="2" t="n"/>
      <c r="H1" s="47" t="s">
        <v>0</v>
      </c>
    </row>
    <row r="2" spans="1:9" ht="25" customHeight="1" s="48">
      <c r="A2" s="1" t="n"/>
      <c r="B2" s="2" t="n"/>
      <c r="C2" s="2" t="n"/>
      <c r="D2" s="2" t="n"/>
      <c r="E2" s="2" t="n"/>
      <c r="F2" s="47" t="s">
        <v>1</v>
      </c>
    </row>
    <row r="3" spans="1:9" ht="25" customHeight="1" s="48">
      <c r="A3" s="1" t="n"/>
      <c r="B3" s="2" t="n"/>
      <c r="C3" s="2" t="n"/>
      <c r="D3" s="47" t="n"/>
    </row>
    <row r="4" spans="1:9" ht="18" customHeight="1" s="48">
      <c r="A4" s="49" t="s">
        <v>2</v>
      </c>
    </row>
    <row r="5" spans="1:9" ht="18" customHeight="1" s="48">
      <c r="A5" s="49" t="s">
        <v>3</v>
      </c>
    </row>
    <row r="6" spans="1:9" ht="18" customHeight="1" s="48">
      <c r="A6" s="49" t="n"/>
    </row>
    <row r="7" spans="1:9" ht="54" customHeight="1" s="48">
      <c r="A7" s="4" t="s">
        <v>4</v>
      </c>
      <c r="B7" s="5" t="s">
        <v>5</v>
      </c>
      <c r="C7" s="5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7" t="s">
        <v>11</v>
      </c>
      <c r="I7" s="7" t="s">
        <v>12</v>
      </c>
    </row>
    <row r="8" spans="1:9">
      <c r="A8" s="23" t="n">
        <v>1</v>
      </c>
      <c r="B8" s="25" t="s">
        <v>13</v>
      </c>
      <c r="C8" s="27" t="s">
        <v>14</v>
      </c>
      <c r="D8" s="27" t="s">
        <v>15</v>
      </c>
      <c r="E8" s="32" t="s">
        <v>9</v>
      </c>
      <c r="F8" s="28" t="s">
        <v>9</v>
      </c>
      <c r="G8" s="28" t="n">
        <v>43982</v>
      </c>
      <c r="H8" s="29" t="n">
        <v>3487.16</v>
      </c>
      <c r="I8" s="31" t="n">
        <v>200</v>
      </c>
    </row>
    <row r="9" spans="1:9">
      <c r="A9" s="23">
        <f>A8+1</f>
        <v/>
      </c>
      <c r="B9" s="25" t="s">
        <v>16</v>
      </c>
      <c r="C9" s="27" t="s">
        <v>17</v>
      </c>
      <c r="D9" s="27" t="s">
        <v>18</v>
      </c>
      <c r="E9" s="32" t="s">
        <v>9</v>
      </c>
      <c r="F9" s="28" t="s">
        <v>19</v>
      </c>
      <c r="G9" s="28" t="n">
        <v>43982</v>
      </c>
      <c r="H9" s="29" t="n">
        <v>10438.68</v>
      </c>
      <c r="I9" s="31" t="n">
        <v>208.77</v>
      </c>
    </row>
    <row r="10" spans="1:9">
      <c r="A10" s="23">
        <f>A9+1</f>
        <v/>
      </c>
      <c r="B10" s="25" t="s">
        <v>20</v>
      </c>
      <c r="C10" s="27" t="s">
        <v>21</v>
      </c>
      <c r="D10" s="27" t="s">
        <v>22</v>
      </c>
      <c r="E10" s="32" t="s">
        <v>19</v>
      </c>
      <c r="F10" s="28" t="s">
        <v>23</v>
      </c>
      <c r="G10" s="28" t="n">
        <v>43982</v>
      </c>
      <c r="H10" s="29" t="n">
        <v>28678.9</v>
      </c>
      <c r="I10" s="31" t="n">
        <v>530.1799999999999</v>
      </c>
    </row>
    <row r="11" spans="1:9">
      <c r="A11" s="23">
        <f>A10+1</f>
        <v/>
      </c>
      <c r="B11" s="25" t="s">
        <v>24</v>
      </c>
      <c r="C11" s="27" t="s">
        <v>25</v>
      </c>
      <c r="D11" s="27" t="s">
        <v>26</v>
      </c>
      <c r="E11" s="32" t="s">
        <v>23</v>
      </c>
      <c r="F11" s="28" t="n">
        <v>43770</v>
      </c>
      <c r="G11" s="28" t="n">
        <v>43982</v>
      </c>
      <c r="H11" s="29" t="n">
        <v>14179.16</v>
      </c>
      <c r="I11" s="31" t="n">
        <v>283.58</v>
      </c>
    </row>
    <row r="12" spans="1:9">
      <c r="A12" s="23">
        <f>A11+1</f>
        <v/>
      </c>
      <c r="B12" s="25" t="s">
        <v>27</v>
      </c>
      <c r="C12" s="27" t="s">
        <v>28</v>
      </c>
      <c r="D12" s="27" t="s">
        <v>29</v>
      </c>
      <c r="E12" s="32" t="n"/>
      <c r="F12" s="28" t="s">
        <v>30</v>
      </c>
      <c r="G12" s="28" t="n">
        <v>43982</v>
      </c>
      <c r="H12" s="29" t="n">
        <v>5669.45</v>
      </c>
      <c r="I12" s="31" t="n">
        <v>200</v>
      </c>
    </row>
    <row r="13" spans="1:9">
      <c r="A13" s="23">
        <f>A12+1</f>
        <v/>
      </c>
      <c r="B13" s="25" t="s">
        <v>31</v>
      </c>
      <c r="C13" s="27" t="s">
        <v>32</v>
      </c>
      <c r="D13" s="27" t="s">
        <v>33</v>
      </c>
      <c r="E13" s="32" t="s">
        <v>30</v>
      </c>
      <c r="F13" s="28" t="s">
        <v>34</v>
      </c>
      <c r="G13" s="28" t="n">
        <v>43982</v>
      </c>
      <c r="H13" s="29" t="n">
        <v>6531.8</v>
      </c>
      <c r="I13" s="31" t="n">
        <v>200</v>
      </c>
    </row>
    <row r="14" spans="1:9">
      <c r="A14" s="23">
        <f>A13+1</f>
        <v/>
      </c>
      <c r="B14" s="25" t="s">
        <v>35</v>
      </c>
      <c r="C14" s="27" t="s">
        <v>36</v>
      </c>
      <c r="D14" s="27" t="s">
        <v>37</v>
      </c>
      <c r="E14" s="32" t="s">
        <v>34</v>
      </c>
      <c r="F14" s="28" t="s">
        <v>38</v>
      </c>
      <c r="G14" s="28" t="n">
        <v>43982</v>
      </c>
      <c r="H14" s="29" t="n">
        <v>8709.049999999999</v>
      </c>
      <c r="I14" s="31" t="n">
        <v>200</v>
      </c>
    </row>
    <row r="15" spans="1:9">
      <c r="A15" s="23">
        <f>A14+1</f>
        <v/>
      </c>
      <c r="B15" s="25" t="s">
        <v>39</v>
      </c>
      <c r="C15" s="27" t="s">
        <v>40</v>
      </c>
      <c r="D15" s="27" t="s">
        <v>41</v>
      </c>
      <c r="E15" s="32" t="s">
        <v>38</v>
      </c>
      <c r="F15" s="28" t="s">
        <v>30</v>
      </c>
      <c r="G15" s="28" t="n">
        <v>43982</v>
      </c>
      <c r="H15" s="29" t="n">
        <v>5219.35</v>
      </c>
      <c r="I15" s="31" t="n">
        <v>200</v>
      </c>
    </row>
    <row r="16" spans="1:9">
      <c r="A16" s="23">
        <f>A15+1</f>
        <v/>
      </c>
      <c r="B16" s="25" t="s">
        <v>42</v>
      </c>
      <c r="C16" s="27" t="s">
        <v>43</v>
      </c>
      <c r="D16" s="27" t="s">
        <v>44</v>
      </c>
      <c r="E16" s="32" t="s">
        <v>30</v>
      </c>
      <c r="F16" s="28" t="s">
        <v>38</v>
      </c>
      <c r="G16" s="28" t="n">
        <v>43982</v>
      </c>
      <c r="H16" s="29" t="n">
        <v>4354.55</v>
      </c>
      <c r="I16" s="31" t="n">
        <v>0</v>
      </c>
    </row>
    <row r="17" spans="1:9">
      <c r="A17" s="23">
        <f>A16+1</f>
        <v/>
      </c>
      <c r="B17" s="25" t="s">
        <v>45</v>
      </c>
      <c r="C17" s="27" t="s">
        <v>46</v>
      </c>
      <c r="D17" s="27" t="s">
        <v>47</v>
      </c>
      <c r="E17" s="32" t="s">
        <v>38</v>
      </c>
      <c r="F17" s="28" t="s">
        <v>9</v>
      </c>
      <c r="G17" s="28" t="n">
        <v>43982</v>
      </c>
      <c r="H17" s="29" t="n">
        <v>4354.55</v>
      </c>
      <c r="I17" s="31" t="n">
        <v>200</v>
      </c>
    </row>
    <row r="18" spans="1:9">
      <c r="A18" s="23">
        <f>A17+1</f>
        <v/>
      </c>
      <c r="B18" s="25" t="s">
        <v>48</v>
      </c>
      <c r="C18" s="27" t="s">
        <v>49</v>
      </c>
      <c r="D18" s="27" t="s">
        <v>50</v>
      </c>
      <c r="E18" s="32" t="s">
        <v>9</v>
      </c>
      <c r="F18" s="28" t="s">
        <v>23</v>
      </c>
      <c r="G18" s="28" t="n">
        <v>43982</v>
      </c>
      <c r="H18" s="29" t="n">
        <v>9081.139999999999</v>
      </c>
      <c r="I18" s="31" t="n">
        <v>200</v>
      </c>
    </row>
    <row r="19" spans="1:9">
      <c r="A19" s="23">
        <f>A18+1</f>
        <v/>
      </c>
      <c r="B19" s="25" t="s">
        <v>51</v>
      </c>
      <c r="C19" s="27" t="s">
        <v>52</v>
      </c>
      <c r="D19" s="27" t="s">
        <v>53</v>
      </c>
      <c r="E19" s="32" t="s">
        <v>23</v>
      </c>
      <c r="F19" s="28" t="s">
        <v>23</v>
      </c>
      <c r="G19" s="28" t="n">
        <v>43982</v>
      </c>
      <c r="H19" s="29" t="n">
        <v>7942.24</v>
      </c>
      <c r="I19" s="31" t="n">
        <v>200</v>
      </c>
    </row>
    <row r="20" spans="1:9">
      <c r="A20" s="23">
        <f>A19+1</f>
        <v/>
      </c>
      <c r="B20" s="25" t="s">
        <v>54</v>
      </c>
      <c r="C20" s="27" t="s">
        <v>55</v>
      </c>
      <c r="D20" s="27" t="s">
        <v>56</v>
      </c>
      <c r="E20" s="32" t="s">
        <v>23</v>
      </c>
      <c r="F20" s="28" t="s">
        <v>38</v>
      </c>
      <c r="G20" s="28" t="n">
        <v>43982</v>
      </c>
      <c r="H20" s="29" t="n">
        <v>5669.45</v>
      </c>
      <c r="I20" s="31" t="n">
        <v>200</v>
      </c>
    </row>
    <row r="21" spans="1:9">
      <c r="A21" s="23">
        <f>A20+1</f>
        <v/>
      </c>
      <c r="B21" s="25" t="s">
        <v>57</v>
      </c>
      <c r="C21" s="27" t="s">
        <v>58</v>
      </c>
      <c r="D21" s="27" t="s">
        <v>59</v>
      </c>
      <c r="E21" s="32" t="s">
        <v>38</v>
      </c>
      <c r="F21" s="28" t="s">
        <v>23</v>
      </c>
      <c r="G21" s="28" t="n">
        <v>43982</v>
      </c>
      <c r="H21" s="29" t="n">
        <v>8881.139999999999</v>
      </c>
      <c r="I21" s="31" t="n">
        <v>200</v>
      </c>
    </row>
    <row r="22" spans="1:9">
      <c r="A22" s="23">
        <f>A21+1</f>
        <v/>
      </c>
      <c r="B22" s="25" t="s">
        <v>60</v>
      </c>
      <c r="C22" s="27" t="s">
        <v>61</v>
      </c>
      <c r="D22" s="27" t="s">
        <v>62</v>
      </c>
      <c r="E22" s="32" t="s">
        <v>23</v>
      </c>
      <c r="F22" s="28" t="s">
        <v>23</v>
      </c>
      <c r="G22" s="28" t="n">
        <v>43982</v>
      </c>
      <c r="H22" s="29" t="n">
        <v>4356.15</v>
      </c>
      <c r="I22" s="31" t="n">
        <v>200</v>
      </c>
    </row>
    <row r="23" spans="1:9">
      <c r="A23" s="23">
        <f>A22+1</f>
        <v/>
      </c>
      <c r="B23" s="25" t="s">
        <v>63</v>
      </c>
      <c r="C23" s="27" t="s">
        <v>64</v>
      </c>
      <c r="D23" s="27" t="s">
        <v>65</v>
      </c>
      <c r="E23" s="32" t="s">
        <v>23</v>
      </c>
      <c r="F23" s="28" t="n">
        <v>43831</v>
      </c>
      <c r="G23" s="28" t="n">
        <v>43982</v>
      </c>
      <c r="H23" s="29" t="n">
        <v>6376.25</v>
      </c>
      <c r="I23" s="31" t="n">
        <v>200</v>
      </c>
    </row>
    <row r="24" spans="1:9">
      <c r="A24" s="23">
        <f>A23+1</f>
        <v/>
      </c>
      <c r="B24" s="25" t="s">
        <v>66</v>
      </c>
      <c r="C24" s="27" t="s">
        <v>67</v>
      </c>
      <c r="D24" s="27" t="s">
        <v>68</v>
      </c>
      <c r="E24" s="32" t="n"/>
      <c r="F24" s="28" t="s">
        <v>34</v>
      </c>
      <c r="G24" s="28" t="n">
        <v>43982</v>
      </c>
      <c r="H24" s="29" t="n">
        <v>3574.13</v>
      </c>
      <c r="I24" s="31" t="n">
        <v>200</v>
      </c>
    </row>
    <row r="25" spans="1:9">
      <c r="A25" s="23">
        <f>A24+1</f>
        <v/>
      </c>
      <c r="B25" s="25" t="s">
        <v>69</v>
      </c>
      <c r="C25" s="27" t="s">
        <v>70</v>
      </c>
      <c r="D25" s="27" t="s">
        <v>71</v>
      </c>
      <c r="E25" s="32" t="s">
        <v>34</v>
      </c>
      <c r="F25" s="28" t="s">
        <v>38</v>
      </c>
      <c r="G25" s="28" t="n">
        <v>43982</v>
      </c>
      <c r="H25" s="29" t="n">
        <v>4180.5</v>
      </c>
      <c r="I25" s="31" t="n">
        <v>200</v>
      </c>
    </row>
    <row r="26" spans="1:9">
      <c r="A26" s="23">
        <f>A25+1</f>
        <v/>
      </c>
      <c r="B26" s="25" t="s">
        <v>72</v>
      </c>
      <c r="C26" s="27" t="s">
        <v>73</v>
      </c>
      <c r="D26" s="27" t="s">
        <v>74</v>
      </c>
      <c r="E26" s="32" t="s">
        <v>38</v>
      </c>
      <c r="F26" s="28" t="s">
        <v>75</v>
      </c>
      <c r="G26" s="28" t="n">
        <v>43982</v>
      </c>
      <c r="H26" s="29" t="n">
        <v>5669.45</v>
      </c>
      <c r="I26" s="31" t="n">
        <v>200</v>
      </c>
    </row>
    <row r="27" spans="1:9">
      <c r="A27" s="23">
        <f>A26+1</f>
        <v/>
      </c>
      <c r="B27" s="25" t="s">
        <v>76</v>
      </c>
      <c r="C27" s="27" t="s">
        <v>77</v>
      </c>
      <c r="D27" s="27" t="s">
        <v>78</v>
      </c>
      <c r="E27" s="32" t="s">
        <v>75</v>
      </c>
      <c r="F27" s="28" t="s">
        <v>34</v>
      </c>
      <c r="G27" s="28" t="n">
        <v>43982</v>
      </c>
      <c r="H27" s="29" t="n">
        <v>4157.89</v>
      </c>
      <c r="I27" s="31" t="n">
        <v>200</v>
      </c>
    </row>
    <row r="28" spans="1:9">
      <c r="A28" s="23">
        <f>A27+1</f>
        <v/>
      </c>
      <c r="B28" s="25" t="s">
        <v>79</v>
      </c>
      <c r="C28" s="27" t="s">
        <v>80</v>
      </c>
      <c r="D28" s="27" t="s">
        <v>81</v>
      </c>
      <c r="E28" s="32" t="s">
        <v>34</v>
      </c>
      <c r="F28" s="28" t="s">
        <v>34</v>
      </c>
      <c r="G28" s="28" t="n">
        <v>43982</v>
      </c>
      <c r="H28" s="29" t="n">
        <v>10729.96</v>
      </c>
      <c r="I28" s="31" t="n">
        <v>214.59</v>
      </c>
    </row>
    <row r="29" spans="1:9" customFormat="1" s="41">
      <c r="A29" s="34">
        <f>A28+1</f>
        <v/>
      </c>
      <c r="B29" s="25" t="s">
        <v>82</v>
      </c>
      <c r="C29" s="35" t="s">
        <v>83</v>
      </c>
      <c r="D29" s="36" t="s">
        <v>84</v>
      </c>
      <c r="E29" s="37" t="s">
        <v>34</v>
      </c>
      <c r="F29" s="38" t="s">
        <v>9</v>
      </c>
      <c r="G29" s="38" t="n">
        <v>43982</v>
      </c>
      <c r="H29" s="39" t="n">
        <v>36324.5</v>
      </c>
      <c r="I29" s="40" t="n">
        <v>644.86</v>
      </c>
    </row>
    <row r="30" spans="1:9">
      <c r="A30" s="23">
        <f>A29+1</f>
        <v/>
      </c>
      <c r="B30" s="25" t="s">
        <v>85</v>
      </c>
      <c r="C30" s="27" t="s">
        <v>86</v>
      </c>
      <c r="D30" s="27" t="s">
        <v>87</v>
      </c>
      <c r="E30" s="32" t="s">
        <v>9</v>
      </c>
      <c r="F30" s="28" t="s">
        <v>38</v>
      </c>
      <c r="G30" s="28" t="n">
        <v>43982</v>
      </c>
      <c r="H30" s="29" t="n">
        <v>12900.09</v>
      </c>
      <c r="I30" s="31" t="n">
        <v>258</v>
      </c>
    </row>
    <row r="31" spans="1:9">
      <c r="A31" s="23">
        <f>A30+1</f>
        <v/>
      </c>
      <c r="B31" s="25" t="s">
        <v>88</v>
      </c>
      <c r="C31" s="27" t="s">
        <v>89</v>
      </c>
      <c r="D31" s="27" t="s">
        <v>90</v>
      </c>
      <c r="E31" s="32" t="s">
        <v>38</v>
      </c>
      <c r="F31" s="28" t="s">
        <v>30</v>
      </c>
      <c r="G31" s="28" t="n">
        <v>43982</v>
      </c>
      <c r="H31" s="29" t="n">
        <v>8709.049999999999</v>
      </c>
      <c r="I31" s="31" t="n">
        <v>200</v>
      </c>
    </row>
    <row r="32" spans="1:9">
      <c r="A32" s="23">
        <f>A31+1</f>
        <v/>
      </c>
      <c r="B32" s="25" t="s">
        <v>91</v>
      </c>
      <c r="C32" s="27" t="s">
        <v>92</v>
      </c>
      <c r="D32" s="27" t="s">
        <v>93</v>
      </c>
      <c r="E32" s="32" t="s">
        <v>30</v>
      </c>
      <c r="F32" s="28" t="s">
        <v>30</v>
      </c>
      <c r="G32" s="28" t="n">
        <v>43982</v>
      </c>
      <c r="H32" s="29" t="n">
        <v>22702.82</v>
      </c>
      <c r="I32" s="31" t="n">
        <v>440.54</v>
      </c>
    </row>
    <row r="33" spans="1:9">
      <c r="A33" s="23">
        <f>A32+1</f>
        <v/>
      </c>
      <c r="B33" s="25" t="s">
        <v>94</v>
      </c>
      <c r="C33" s="27" t="s">
        <v>95</v>
      </c>
      <c r="D33" s="27" t="s">
        <v>96</v>
      </c>
      <c r="E33" s="32" t="s">
        <v>30</v>
      </c>
      <c r="F33" s="28" t="s">
        <v>9</v>
      </c>
      <c r="G33" s="28" t="n">
        <v>43982</v>
      </c>
      <c r="H33" s="29" t="n">
        <v>8717.4</v>
      </c>
      <c r="I33" s="31" t="n">
        <v>200</v>
      </c>
    </row>
    <row r="34" spans="1:9">
      <c r="A34" s="23">
        <f>A33+1</f>
        <v/>
      </c>
      <c r="B34" s="25" t="s">
        <v>97</v>
      </c>
      <c r="C34" s="27" t="s">
        <v>98</v>
      </c>
      <c r="D34" s="27" t="s">
        <v>99</v>
      </c>
      <c r="E34" s="32" t="s">
        <v>9</v>
      </c>
      <c r="F34" s="28" t="s">
        <v>75</v>
      </c>
      <c r="G34" s="28" t="n">
        <v>43982</v>
      </c>
      <c r="H34" s="29" t="n">
        <v>3479.55</v>
      </c>
      <c r="I34" s="31" t="n">
        <v>200</v>
      </c>
    </row>
    <row r="35" spans="1:9">
      <c r="A35" s="23">
        <f>A34+1</f>
        <v/>
      </c>
      <c r="B35" s="25" t="s">
        <v>100</v>
      </c>
      <c r="C35" s="27" t="s">
        <v>101</v>
      </c>
      <c r="D35" s="27" t="s">
        <v>102</v>
      </c>
      <c r="E35" s="32" t="s">
        <v>75</v>
      </c>
      <c r="F35" s="28" t="s">
        <v>75</v>
      </c>
      <c r="G35" s="28" t="n">
        <v>43982</v>
      </c>
      <c r="H35" s="29" t="n">
        <v>5669.45</v>
      </c>
      <c r="I35" s="31" t="n">
        <v>200</v>
      </c>
    </row>
    <row r="36" spans="1:9">
      <c r="A36" s="23">
        <f>A35+1</f>
        <v/>
      </c>
      <c r="B36" s="25" t="s">
        <v>103</v>
      </c>
      <c r="C36" s="27" t="s">
        <v>104</v>
      </c>
      <c r="D36" s="27" t="s">
        <v>105</v>
      </c>
      <c r="E36" s="32" t="s">
        <v>75</v>
      </c>
      <c r="F36" s="28" t="s">
        <v>38</v>
      </c>
      <c r="G36" s="28" t="n">
        <v>43982</v>
      </c>
      <c r="H36" s="29" t="n">
        <v>10262.25</v>
      </c>
      <c r="I36" s="31" t="n">
        <v>205.24</v>
      </c>
    </row>
    <row r="37" spans="1:9">
      <c r="A37" s="23">
        <f>A36+1</f>
        <v/>
      </c>
      <c r="B37" s="25" t="s">
        <v>106</v>
      </c>
      <c r="C37" s="27" t="s">
        <v>107</v>
      </c>
      <c r="D37" s="27" t="s">
        <v>108</v>
      </c>
      <c r="E37" s="32" t="s">
        <v>38</v>
      </c>
      <c r="F37" s="28" t="s">
        <v>9</v>
      </c>
      <c r="G37" s="28" t="n">
        <v>43982</v>
      </c>
      <c r="H37" s="29" t="n">
        <v>16581.45</v>
      </c>
      <c r="I37" s="31" t="n">
        <v>331.62</v>
      </c>
    </row>
    <row r="38" spans="1:9">
      <c r="A38" s="23">
        <f>A37+1</f>
        <v/>
      </c>
      <c r="B38" s="25" t="s">
        <v>109</v>
      </c>
      <c r="C38" s="27" t="s">
        <v>110</v>
      </c>
      <c r="D38" s="27" t="s">
        <v>111</v>
      </c>
      <c r="E38" s="32" t="s">
        <v>9</v>
      </c>
      <c r="F38" s="28" t="s">
        <v>38</v>
      </c>
      <c r="G38" s="28" t="n">
        <v>43982</v>
      </c>
      <c r="H38" s="29" t="n">
        <v>13088.3</v>
      </c>
      <c r="I38" s="31" t="n">
        <v>261.76</v>
      </c>
    </row>
    <row r="39" spans="1:9">
      <c r="A39" s="23">
        <f>A38+1</f>
        <v/>
      </c>
      <c r="B39" s="25" t="s">
        <v>112</v>
      </c>
      <c r="C39" s="27" t="s">
        <v>113</v>
      </c>
      <c r="D39" s="27" t="s">
        <v>114</v>
      </c>
      <c r="E39" s="32" t="s">
        <v>38</v>
      </c>
      <c r="F39" s="28" t="s">
        <v>34</v>
      </c>
      <c r="G39" s="28" t="n">
        <v>43982</v>
      </c>
      <c r="H39" s="29" t="n">
        <v>5669.45</v>
      </c>
      <c r="I39" s="31" t="n">
        <v>200</v>
      </c>
    </row>
    <row r="40" spans="1:9">
      <c r="A40" s="23">
        <f>A39+1</f>
        <v/>
      </c>
      <c r="B40" s="25" t="s">
        <v>115</v>
      </c>
      <c r="C40" s="27" t="s">
        <v>116</v>
      </c>
      <c r="D40" s="27" t="s">
        <v>117</v>
      </c>
      <c r="E40" s="32" t="s">
        <v>34</v>
      </c>
      <c r="F40" s="28" t="s">
        <v>9</v>
      </c>
      <c r="G40" s="28" t="n">
        <v>43982</v>
      </c>
      <c r="H40" s="29" t="n">
        <v>3049.93</v>
      </c>
      <c r="I40" s="31" t="n">
        <v>200</v>
      </c>
    </row>
    <row r="41" spans="1:9">
      <c r="A41" s="23">
        <f>A40+1</f>
        <v/>
      </c>
      <c r="B41" s="25" t="s">
        <v>118</v>
      </c>
      <c r="C41" s="27" t="s">
        <v>119</v>
      </c>
      <c r="D41" s="27" t="s">
        <v>120</v>
      </c>
      <c r="E41" s="32" t="s">
        <v>9</v>
      </c>
      <c r="F41" s="28" t="n">
        <v>43739</v>
      </c>
      <c r="G41" s="28" t="n">
        <v>43982</v>
      </c>
      <c r="H41" s="29" t="n">
        <v>5572.44</v>
      </c>
      <c r="I41" s="31" t="n">
        <v>200</v>
      </c>
    </row>
    <row r="42" spans="1:9">
      <c r="A42" s="23">
        <f>A41+1</f>
        <v/>
      </c>
      <c r="B42" s="25" t="s">
        <v>121</v>
      </c>
      <c r="C42" s="27" t="s">
        <v>122</v>
      </c>
      <c r="D42" s="27" t="s">
        <v>123</v>
      </c>
      <c r="E42" s="32" t="n"/>
      <c r="F42" s="28" t="s">
        <v>38</v>
      </c>
      <c r="G42" s="28" t="n">
        <v>43982</v>
      </c>
      <c r="H42" s="29" t="n">
        <v>3049.93</v>
      </c>
      <c r="I42" s="31" t="n">
        <v>200</v>
      </c>
    </row>
    <row r="43" spans="1:9">
      <c r="A43" s="23">
        <f>A42+1</f>
        <v/>
      </c>
      <c r="B43" s="25" t="s">
        <v>124</v>
      </c>
      <c r="C43" s="27" t="s">
        <v>125</v>
      </c>
      <c r="D43" s="27" t="s">
        <v>126</v>
      </c>
      <c r="E43" s="32" t="s">
        <v>38</v>
      </c>
      <c r="F43" s="28" t="s">
        <v>23</v>
      </c>
      <c r="G43" s="28" t="n">
        <v>43982</v>
      </c>
      <c r="H43" s="29" t="n">
        <v>19088.57</v>
      </c>
      <c r="I43" s="31" t="n">
        <v>381.77</v>
      </c>
    </row>
    <row r="44" spans="1:9">
      <c r="A44" s="23">
        <f>A43+1</f>
        <v/>
      </c>
      <c r="B44" s="25" t="s">
        <v>127</v>
      </c>
      <c r="C44" s="27" t="s">
        <v>128</v>
      </c>
      <c r="D44" s="27" t="s">
        <v>129</v>
      </c>
      <c r="E44" s="32" t="s">
        <v>23</v>
      </c>
      <c r="F44" s="28" t="s">
        <v>38</v>
      </c>
      <c r="G44" s="28" t="n">
        <v>43982</v>
      </c>
      <c r="H44" s="29" t="n">
        <v>8380.91</v>
      </c>
      <c r="I44" s="31" t="n">
        <v>200</v>
      </c>
    </row>
    <row r="45" spans="1:9">
      <c r="A45" s="23">
        <f>A44+1</f>
        <v/>
      </c>
      <c r="B45" s="25" t="s">
        <v>130</v>
      </c>
      <c r="C45" s="27" t="s">
        <v>131</v>
      </c>
      <c r="D45" s="27" t="s">
        <v>132</v>
      </c>
      <c r="E45" s="32" t="s">
        <v>38</v>
      </c>
      <c r="F45" s="28" t="s">
        <v>23</v>
      </c>
      <c r="G45" s="28" t="n">
        <v>43982</v>
      </c>
      <c r="H45" s="29" t="n">
        <v>5669.45</v>
      </c>
      <c r="I45" s="31" t="n">
        <v>200</v>
      </c>
    </row>
    <row r="46" spans="1:9">
      <c r="A46" s="23">
        <f>A45+1</f>
        <v/>
      </c>
      <c r="B46" s="25" t="s">
        <v>133</v>
      </c>
      <c r="C46" s="27" t="s">
        <v>134</v>
      </c>
      <c r="D46" s="27" t="s">
        <v>135</v>
      </c>
      <c r="E46" s="32" t="s">
        <v>23</v>
      </c>
      <c r="F46" s="28" t="s">
        <v>23</v>
      </c>
      <c r="G46" s="28" t="n">
        <v>43982</v>
      </c>
      <c r="H46" s="29" t="n">
        <v>3188.1</v>
      </c>
      <c r="I46" s="31" t="n">
        <v>200</v>
      </c>
    </row>
    <row r="47" spans="1:9">
      <c r="A47" s="23">
        <f>A46+1</f>
        <v/>
      </c>
      <c r="B47" s="25" t="s">
        <v>136</v>
      </c>
      <c r="C47" s="27" t="s">
        <v>137</v>
      </c>
      <c r="D47" s="27" t="s">
        <v>138</v>
      </c>
      <c r="E47" s="32" t="s">
        <v>23</v>
      </c>
      <c r="F47" s="28" t="s">
        <v>9</v>
      </c>
      <c r="G47" s="28" t="n">
        <v>43982</v>
      </c>
      <c r="H47" s="29" t="n">
        <v>4354.55</v>
      </c>
      <c r="I47" s="31" t="n">
        <v>200</v>
      </c>
    </row>
    <row r="48" spans="1:9">
      <c r="A48" s="23">
        <f>A47+1</f>
        <v/>
      </c>
      <c r="B48" s="25" t="s">
        <v>139</v>
      </c>
      <c r="C48" s="27" t="s">
        <v>140</v>
      </c>
      <c r="D48" s="27" t="s">
        <v>141</v>
      </c>
      <c r="E48" s="32" t="s">
        <v>9</v>
      </c>
      <c r="F48" s="28" t="s">
        <v>75</v>
      </c>
      <c r="G48" s="28" t="n">
        <v>43982</v>
      </c>
      <c r="H48" s="29" t="n">
        <v>4249.35</v>
      </c>
      <c r="I48" s="31" t="n">
        <v>200</v>
      </c>
    </row>
    <row r="49" spans="1:9">
      <c r="A49" s="23">
        <f>A48+1</f>
        <v/>
      </c>
      <c r="B49" s="25" t="s">
        <v>142</v>
      </c>
      <c r="C49" s="27" t="s">
        <v>143</v>
      </c>
      <c r="D49" s="27" t="s">
        <v>144</v>
      </c>
      <c r="E49" s="32" t="s">
        <v>75</v>
      </c>
      <c r="F49" s="28" t="s">
        <v>34</v>
      </c>
      <c r="G49" s="28" t="n">
        <v>43982</v>
      </c>
      <c r="H49" s="29" t="n">
        <v>5669.45</v>
      </c>
      <c r="I49" s="31" t="n">
        <v>200</v>
      </c>
    </row>
    <row r="50" spans="1:9">
      <c r="A50" s="23">
        <f>A49+1</f>
        <v/>
      </c>
      <c r="B50" s="25" t="s">
        <v>145</v>
      </c>
      <c r="C50" s="27" t="s">
        <v>146</v>
      </c>
      <c r="D50" s="27" t="s">
        <v>147</v>
      </c>
      <c r="E50" s="32" t="s">
        <v>34</v>
      </c>
      <c r="F50" s="28" t="s">
        <v>38</v>
      </c>
      <c r="G50" s="28" t="n">
        <v>43982</v>
      </c>
      <c r="H50" s="29" t="n">
        <v>12047.93</v>
      </c>
      <c r="I50" s="31" t="n">
        <v>240.95</v>
      </c>
    </row>
    <row r="51" spans="1:9">
      <c r="A51" s="23">
        <f>A50+1</f>
        <v/>
      </c>
      <c r="B51" s="25" t="s">
        <v>148</v>
      </c>
      <c r="C51" s="27" t="s">
        <v>149</v>
      </c>
      <c r="D51" s="27" t="s">
        <v>150</v>
      </c>
      <c r="E51" s="32" t="s">
        <v>38</v>
      </c>
      <c r="F51" s="28" t="s">
        <v>38</v>
      </c>
      <c r="G51" s="28" t="n">
        <v>43982</v>
      </c>
      <c r="H51" s="29" t="n">
        <v>5669.45</v>
      </c>
      <c r="I51" s="31" t="n">
        <v>200</v>
      </c>
    </row>
    <row r="52" spans="1:9">
      <c r="A52" s="23">
        <f>A51+1</f>
        <v/>
      </c>
      <c r="B52" s="25" t="s">
        <v>151</v>
      </c>
      <c r="C52" s="27" t="s">
        <v>152</v>
      </c>
      <c r="D52" s="27" t="s">
        <v>153</v>
      </c>
      <c r="E52" s="32" t="s">
        <v>38</v>
      </c>
      <c r="F52" s="28" t="s">
        <v>38</v>
      </c>
      <c r="G52" s="28" t="n">
        <v>43982</v>
      </c>
      <c r="H52" s="29" t="n">
        <v>3944.75</v>
      </c>
      <c r="I52" s="31" t="n">
        <v>200</v>
      </c>
    </row>
    <row r="53" spans="1:9">
      <c r="A53" s="23">
        <f>A52+1</f>
        <v/>
      </c>
      <c r="B53" s="25" t="s">
        <v>154</v>
      </c>
      <c r="C53" s="27" t="s">
        <v>155</v>
      </c>
      <c r="D53" s="27" t="s">
        <v>156</v>
      </c>
      <c r="E53" s="32" t="s">
        <v>38</v>
      </c>
      <c r="F53" s="28" t="s">
        <v>38</v>
      </c>
      <c r="G53" s="28" t="n">
        <v>43982</v>
      </c>
      <c r="H53" s="29" t="n">
        <v>4354.55</v>
      </c>
      <c r="I53" s="31" t="n">
        <v>200</v>
      </c>
    </row>
    <row r="54" spans="1:9">
      <c r="A54" s="23">
        <f>A53+1</f>
        <v/>
      </c>
      <c r="B54" s="25" t="s">
        <v>157</v>
      </c>
      <c r="C54" s="27" t="s">
        <v>158</v>
      </c>
      <c r="D54" s="27" t="s">
        <v>159</v>
      </c>
      <c r="E54" s="32" t="s">
        <v>38</v>
      </c>
      <c r="F54" s="28" t="s">
        <v>38</v>
      </c>
      <c r="G54" s="28" t="n">
        <v>43982</v>
      </c>
      <c r="H54" s="29" t="n">
        <v>6531.8</v>
      </c>
      <c r="I54" s="31" t="n">
        <v>200</v>
      </c>
    </row>
    <row r="55" spans="1:9">
      <c r="A55" s="23">
        <f>A54+1</f>
        <v/>
      </c>
      <c r="B55" s="25" t="s">
        <v>160</v>
      </c>
      <c r="C55" s="27" t="s">
        <v>161</v>
      </c>
      <c r="D55" s="27" t="s">
        <v>162</v>
      </c>
      <c r="E55" s="32" t="s">
        <v>38</v>
      </c>
      <c r="F55" s="28" t="s">
        <v>23</v>
      </c>
      <c r="G55" s="28" t="n">
        <v>43982</v>
      </c>
      <c r="H55" s="29" t="n">
        <v>10454.82</v>
      </c>
      <c r="I55" s="31" t="n">
        <v>209.09</v>
      </c>
    </row>
    <row r="56" spans="1:9">
      <c r="A56" s="23">
        <f>A55+1</f>
        <v/>
      </c>
      <c r="B56" s="25" t="s">
        <v>163</v>
      </c>
      <c r="C56" s="27" t="s">
        <v>164</v>
      </c>
      <c r="D56" s="27" t="s">
        <v>165</v>
      </c>
      <c r="E56" s="32" t="s">
        <v>23</v>
      </c>
      <c r="F56" s="28" t="s">
        <v>34</v>
      </c>
      <c r="G56" s="28" t="n">
        <v>43982</v>
      </c>
      <c r="H56" s="29" t="n">
        <v>3544.8</v>
      </c>
      <c r="I56" s="31" t="n">
        <v>200</v>
      </c>
    </row>
    <row r="57" spans="1:9">
      <c r="A57" s="23">
        <f>A56+1</f>
        <v/>
      </c>
      <c r="B57" s="25" t="s">
        <v>166</v>
      </c>
      <c r="C57" s="27" t="s">
        <v>167</v>
      </c>
      <c r="D57" s="27" t="s">
        <v>168</v>
      </c>
      <c r="E57" s="32" t="s">
        <v>34</v>
      </c>
      <c r="F57" s="28" t="s">
        <v>38</v>
      </c>
      <c r="G57" s="28" t="n">
        <v>43982</v>
      </c>
      <c r="H57" s="29" t="n">
        <v>8358.68</v>
      </c>
      <c r="I57" s="31" t="n">
        <v>200</v>
      </c>
    </row>
    <row r="58" spans="1:9">
      <c r="A58" s="23">
        <f>A57+1</f>
        <v/>
      </c>
      <c r="B58" s="25" t="s">
        <v>169</v>
      </c>
      <c r="C58" s="27" t="s">
        <v>170</v>
      </c>
      <c r="D58" s="27" t="s">
        <v>171</v>
      </c>
      <c r="E58" s="32" t="s">
        <v>38</v>
      </c>
      <c r="F58" s="28" t="s">
        <v>38</v>
      </c>
      <c r="G58" s="28" t="n">
        <v>43982</v>
      </c>
      <c r="H58" s="29" t="n">
        <v>6974.36</v>
      </c>
      <c r="I58" s="31" t="n">
        <v>200</v>
      </c>
    </row>
    <row r="59" spans="1:9">
      <c r="A59" s="23">
        <f>A58+1</f>
        <v/>
      </c>
      <c r="B59" s="25" t="s">
        <v>172</v>
      </c>
      <c r="C59" s="27" t="s">
        <v>173</v>
      </c>
      <c r="D59" s="27" t="s">
        <v>174</v>
      </c>
      <c r="E59" s="32" t="s">
        <v>38</v>
      </c>
      <c r="F59" s="28" t="s">
        <v>23</v>
      </c>
      <c r="G59" s="28" t="n">
        <v>43982</v>
      </c>
      <c r="H59" s="29" t="n">
        <v>4540.54</v>
      </c>
      <c r="I59" s="31" t="n">
        <v>200</v>
      </c>
    </row>
    <row r="60" spans="1:9">
      <c r="A60" s="23">
        <f>A59+1</f>
        <v/>
      </c>
      <c r="B60" s="25" t="s">
        <v>175</v>
      </c>
      <c r="C60" s="27" t="s">
        <v>176</v>
      </c>
      <c r="D60" s="27" t="s">
        <v>177</v>
      </c>
      <c r="E60" s="32" t="s">
        <v>23</v>
      </c>
      <c r="F60" s="28" t="s">
        <v>34</v>
      </c>
      <c r="G60" s="28" t="n">
        <v>43982</v>
      </c>
      <c r="H60" s="29" t="n">
        <v>3111.28</v>
      </c>
      <c r="I60" s="31" t="n">
        <v>200</v>
      </c>
    </row>
    <row r="61" spans="1:9">
      <c r="A61" s="23">
        <f>A60+1</f>
        <v/>
      </c>
      <c r="B61" s="25" t="s">
        <v>178</v>
      </c>
      <c r="C61" s="27" t="s">
        <v>179</v>
      </c>
      <c r="D61" s="27" t="s">
        <v>180</v>
      </c>
      <c r="E61" s="32" t="s">
        <v>34</v>
      </c>
      <c r="F61" s="28" t="s">
        <v>34</v>
      </c>
      <c r="G61" s="28" t="n">
        <v>43982</v>
      </c>
      <c r="H61" s="29" t="n">
        <v>4354.55</v>
      </c>
      <c r="I61" s="31" t="n">
        <v>200</v>
      </c>
    </row>
    <row r="62" spans="1:9">
      <c r="A62" s="23">
        <f>A61+1</f>
        <v/>
      </c>
      <c r="B62" s="25" t="s">
        <v>181</v>
      </c>
      <c r="C62" s="27" t="s">
        <v>182</v>
      </c>
      <c r="D62" s="27" t="s">
        <v>183</v>
      </c>
      <c r="E62" s="32" t="s">
        <v>34</v>
      </c>
      <c r="F62" s="28" t="s">
        <v>38</v>
      </c>
      <c r="G62" s="28" t="n">
        <v>43982</v>
      </c>
      <c r="H62" s="29" t="n">
        <v>3479.55</v>
      </c>
      <c r="I62" s="31" t="n">
        <v>200</v>
      </c>
    </row>
    <row r="63" spans="1:9">
      <c r="A63" s="23">
        <f>A62+1</f>
        <v/>
      </c>
      <c r="B63" s="25" t="s">
        <v>184</v>
      </c>
      <c r="C63" s="27" t="s">
        <v>185</v>
      </c>
      <c r="D63" s="27" t="s">
        <v>186</v>
      </c>
      <c r="E63" s="32" t="s">
        <v>38</v>
      </c>
      <c r="F63" s="28" t="s">
        <v>23</v>
      </c>
      <c r="G63" s="28" t="n">
        <v>43982</v>
      </c>
      <c r="H63" s="29" t="n">
        <v>27897.36</v>
      </c>
      <c r="I63" s="31" t="n">
        <v>518.46</v>
      </c>
    </row>
    <row r="64" spans="1:9">
      <c r="A64" s="23">
        <f>A63+1</f>
        <v/>
      </c>
      <c r="B64" s="25" t="s">
        <v>187</v>
      </c>
      <c r="C64" s="27" t="s">
        <v>188</v>
      </c>
      <c r="D64" s="27" t="s">
        <v>189</v>
      </c>
      <c r="E64" s="32" t="s">
        <v>23</v>
      </c>
      <c r="F64" s="28" t="n">
        <v>43831</v>
      </c>
      <c r="G64" s="28" t="n">
        <v>43982</v>
      </c>
      <c r="H64" s="29" t="n">
        <v>3188.1</v>
      </c>
      <c r="I64" s="31" t="n">
        <v>200</v>
      </c>
    </row>
    <row r="65" spans="1:9">
      <c r="A65" s="23">
        <f>A64+1</f>
        <v/>
      </c>
      <c r="B65" s="25" t="s">
        <v>190</v>
      </c>
      <c r="C65" s="27" t="s">
        <v>191</v>
      </c>
      <c r="D65" s="27" t="s">
        <v>192</v>
      </c>
      <c r="E65" s="32" t="n"/>
      <c r="F65" s="28" t="s">
        <v>9</v>
      </c>
      <c r="G65" s="28" t="n">
        <v>43982</v>
      </c>
      <c r="H65" s="29" t="n">
        <v>4540.54</v>
      </c>
      <c r="I65" s="31" t="n">
        <v>200</v>
      </c>
    </row>
    <row r="66" spans="1:9">
      <c r="A66" s="23">
        <f>A65+1</f>
        <v/>
      </c>
      <c r="B66" s="25" t="s">
        <v>193</v>
      </c>
      <c r="C66" s="27" t="s">
        <v>194</v>
      </c>
      <c r="D66" s="27" t="s">
        <v>195</v>
      </c>
      <c r="E66" s="32" t="s">
        <v>9</v>
      </c>
      <c r="F66" s="28" t="n">
        <v>43831</v>
      </c>
      <c r="G66" s="28" t="n">
        <v>43982</v>
      </c>
      <c r="H66" s="29" t="n">
        <v>3479.55</v>
      </c>
      <c r="I66" s="31" t="n">
        <v>200</v>
      </c>
    </row>
    <row r="67" spans="1:9">
      <c r="A67" s="23">
        <f>A66+1</f>
        <v/>
      </c>
      <c r="B67" s="25" t="s">
        <v>196</v>
      </c>
      <c r="C67" s="27" t="s">
        <v>197</v>
      </c>
      <c r="D67" s="27" t="s">
        <v>198</v>
      </c>
      <c r="E67" s="32" t="n"/>
      <c r="F67" s="28" t="s">
        <v>38</v>
      </c>
      <c r="G67" s="28" t="n">
        <v>43982</v>
      </c>
      <c r="H67" s="29" t="n">
        <v>3049.93</v>
      </c>
      <c r="I67" s="31" t="n">
        <v>200</v>
      </c>
    </row>
    <row r="68" spans="1:9">
      <c r="A68" s="23">
        <f>A67+1</f>
        <v/>
      </c>
      <c r="B68" s="25" t="s">
        <v>199</v>
      </c>
      <c r="C68" s="27" t="s">
        <v>200</v>
      </c>
      <c r="D68" s="27" t="s">
        <v>201</v>
      </c>
      <c r="E68" s="32" t="s">
        <v>38</v>
      </c>
      <c r="F68" s="28" t="s">
        <v>38</v>
      </c>
      <c r="G68" s="28" t="n">
        <v>43982</v>
      </c>
      <c r="H68" s="29" t="n">
        <v>6959.15</v>
      </c>
      <c r="I68" s="31" t="n">
        <v>200</v>
      </c>
    </row>
    <row r="69" spans="1:9">
      <c r="A69" s="23">
        <f>A68+1</f>
        <v/>
      </c>
      <c r="B69" s="25" t="s">
        <v>202</v>
      </c>
      <c r="C69" s="27" t="s">
        <v>203</v>
      </c>
      <c r="D69" s="27" t="s">
        <v>204</v>
      </c>
      <c r="E69" s="32" t="s">
        <v>38</v>
      </c>
      <c r="F69" s="28" t="n">
        <v>43831</v>
      </c>
      <c r="G69" s="28" t="n">
        <v>43982</v>
      </c>
      <c r="H69" s="29" t="n">
        <v>8709.049999999999</v>
      </c>
      <c r="I69" s="31" t="n">
        <v>200</v>
      </c>
    </row>
    <row r="70" spans="1:9">
      <c r="A70" s="23">
        <f>A69+1</f>
        <v/>
      </c>
      <c r="B70" s="25" t="s">
        <v>205</v>
      </c>
      <c r="C70" s="27" t="s">
        <v>206</v>
      </c>
      <c r="D70" s="27" t="s">
        <v>207</v>
      </c>
      <c r="E70" s="32" t="n"/>
      <c r="F70" s="28" t="s">
        <v>208</v>
      </c>
      <c r="G70" s="28" t="n">
        <v>43982</v>
      </c>
      <c r="H70" s="29" t="n">
        <v>5952.85</v>
      </c>
      <c r="I70" s="31" t="n">
        <v>200</v>
      </c>
    </row>
    <row r="71" spans="1:9">
      <c r="A71" s="23">
        <f>A70+1</f>
        <v/>
      </c>
      <c r="B71" s="25" t="s">
        <v>209</v>
      </c>
      <c r="C71" s="27" t="s">
        <v>210</v>
      </c>
      <c r="D71" s="27" t="s">
        <v>211</v>
      </c>
      <c r="E71" s="32" t="s">
        <v>208</v>
      </c>
      <c r="F71" s="28" t="s">
        <v>208</v>
      </c>
      <c r="G71" s="28" t="n">
        <v>43982</v>
      </c>
      <c r="H71" s="29" t="n">
        <v>22270.05</v>
      </c>
      <c r="I71" s="31" t="n">
        <v>0</v>
      </c>
    </row>
    <row r="72" spans="1:9">
      <c r="A72" s="23">
        <f>A71+1</f>
        <v/>
      </c>
      <c r="B72" s="25" t="s">
        <v>212</v>
      </c>
      <c r="C72" s="27" t="s">
        <v>213</v>
      </c>
      <c r="D72" s="27" t="s">
        <v>214</v>
      </c>
      <c r="E72" s="32" t="s">
        <v>208</v>
      </c>
      <c r="F72" s="28" t="n">
        <v>43770</v>
      </c>
      <c r="G72" s="28" t="n">
        <v>43982</v>
      </c>
      <c r="H72" s="29" t="n">
        <v>11913.4</v>
      </c>
      <c r="I72" s="31" t="n">
        <v>238.26</v>
      </c>
    </row>
    <row r="73" spans="1:9">
      <c r="A73" s="23">
        <f>A72+1</f>
        <v/>
      </c>
      <c r="B73" s="25" t="s">
        <v>215</v>
      </c>
      <c r="C73" s="27" t="s">
        <v>216</v>
      </c>
      <c r="D73" s="27" t="s">
        <v>217</v>
      </c>
      <c r="E73" s="32" t="n"/>
      <c r="F73" s="28" t="s">
        <v>218</v>
      </c>
      <c r="G73" s="28" t="n">
        <v>43982</v>
      </c>
      <c r="H73" s="29" t="n">
        <v>20922.98</v>
      </c>
      <c r="I73" s="31" t="n">
        <v>413.84</v>
      </c>
    </row>
    <row r="74" spans="1:9">
      <c r="A74" s="23">
        <f>A73+1</f>
        <v/>
      </c>
      <c r="B74" s="25" t="s">
        <v>219</v>
      </c>
      <c r="C74" s="27" t="s">
        <v>220</v>
      </c>
      <c r="D74" s="27" t="s">
        <v>221</v>
      </c>
      <c r="E74" s="32" t="s">
        <v>218</v>
      </c>
      <c r="F74" s="28" t="s">
        <v>208</v>
      </c>
      <c r="G74" s="28" t="n">
        <v>43982</v>
      </c>
      <c r="H74" s="29" t="n">
        <v>4540.54</v>
      </c>
      <c r="I74" s="31" t="n">
        <v>200</v>
      </c>
    </row>
    <row r="75" spans="1:9">
      <c r="A75" s="23">
        <f>A74+1</f>
        <v/>
      </c>
      <c r="B75" s="25" t="s">
        <v>222</v>
      </c>
      <c r="C75" s="27" t="s">
        <v>223</v>
      </c>
      <c r="D75" s="27" t="s">
        <v>224</v>
      </c>
      <c r="E75" s="32" t="s">
        <v>208</v>
      </c>
      <c r="F75" s="28" t="s">
        <v>208</v>
      </c>
      <c r="G75" s="28" t="n">
        <v>43982</v>
      </c>
      <c r="H75" s="29" t="n">
        <v>12199.77</v>
      </c>
      <c r="I75" s="31" t="n">
        <v>244</v>
      </c>
    </row>
    <row r="76" spans="1:9">
      <c r="A76" s="23">
        <f>A75+1</f>
        <v/>
      </c>
      <c r="B76" s="25" t="s">
        <v>225</v>
      </c>
      <c r="C76" s="27" t="s">
        <v>226</v>
      </c>
      <c r="D76" s="27" t="s">
        <v>227</v>
      </c>
      <c r="E76" s="32" t="s">
        <v>208</v>
      </c>
      <c r="F76" s="28" t="n">
        <v>43800</v>
      </c>
      <c r="G76" s="28" t="n">
        <v>43982</v>
      </c>
      <c r="H76" s="29" t="n">
        <v>7838.16</v>
      </c>
      <c r="I76" s="31" t="n">
        <v>200</v>
      </c>
    </row>
    <row r="77" spans="1:9">
      <c r="A77" s="23">
        <f>A76+1</f>
        <v/>
      </c>
      <c r="B77" s="25" t="s">
        <v>228</v>
      </c>
      <c r="C77" s="27" t="s">
        <v>229</v>
      </c>
      <c r="D77" s="27" t="s">
        <v>230</v>
      </c>
      <c r="E77" s="32" t="n"/>
      <c r="F77" s="28" t="s">
        <v>231</v>
      </c>
      <c r="G77" s="28" t="n">
        <v>43982</v>
      </c>
      <c r="H77" s="29" t="n">
        <v>7942.24</v>
      </c>
      <c r="I77" s="31" t="n">
        <v>200</v>
      </c>
    </row>
    <row r="78" spans="1:9">
      <c r="A78" s="23">
        <f>A77+1</f>
        <v/>
      </c>
      <c r="B78" s="25" t="s">
        <v>232</v>
      </c>
      <c r="C78" s="27" t="s">
        <v>233</v>
      </c>
      <c r="D78" s="27" t="s">
        <v>234</v>
      </c>
      <c r="E78" s="32" t="s">
        <v>231</v>
      </c>
      <c r="F78" s="28" t="s">
        <v>231</v>
      </c>
      <c r="G78" s="28" t="n">
        <v>43982</v>
      </c>
      <c r="H78" s="29" t="n">
        <v>6820.8</v>
      </c>
      <c r="I78" s="31" t="n">
        <v>200</v>
      </c>
    </row>
    <row r="79" spans="1:9">
      <c r="A79" s="23">
        <f>A78+1</f>
        <v/>
      </c>
      <c r="B79" s="25" t="s">
        <v>235</v>
      </c>
      <c r="C79" s="27" t="s">
        <v>236</v>
      </c>
      <c r="D79" s="27" t="s">
        <v>237</v>
      </c>
      <c r="E79" s="32" t="s">
        <v>231</v>
      </c>
      <c r="F79" s="28" t="s">
        <v>218</v>
      </c>
      <c r="G79" s="28" t="n">
        <v>43982</v>
      </c>
      <c r="H79" s="29" t="n">
        <v>3490.46</v>
      </c>
      <c r="I79" s="31" t="n">
        <v>200</v>
      </c>
    </row>
    <row r="80" spans="1:9">
      <c r="A80" s="23">
        <f>A79+1</f>
        <v/>
      </c>
      <c r="B80" s="25" t="s">
        <v>238</v>
      </c>
      <c r="C80" s="27" t="s">
        <v>239</v>
      </c>
      <c r="D80" s="27" t="s">
        <v>240</v>
      </c>
      <c r="E80" s="32" t="s">
        <v>218</v>
      </c>
      <c r="F80" s="28" t="s">
        <v>231</v>
      </c>
      <c r="G80" s="28" t="n">
        <v>43982</v>
      </c>
      <c r="H80" s="29" t="n">
        <v>4756.95</v>
      </c>
      <c r="I80" s="31" t="n">
        <v>200</v>
      </c>
    </row>
    <row r="81" spans="1:9">
      <c r="A81" s="23">
        <f>A80+1</f>
        <v/>
      </c>
      <c r="B81" s="25" t="s">
        <v>241</v>
      </c>
      <c r="C81" s="27" t="s">
        <v>242</v>
      </c>
      <c r="D81" s="27" t="s">
        <v>243</v>
      </c>
      <c r="E81" s="32" t="s">
        <v>231</v>
      </c>
      <c r="F81" s="28" t="s">
        <v>218</v>
      </c>
      <c r="G81" s="28" t="n">
        <v>43982</v>
      </c>
      <c r="H81" s="29" t="n">
        <v>3971.09</v>
      </c>
      <c r="I81" s="31" t="n">
        <v>200</v>
      </c>
    </row>
    <row r="82" spans="1:9">
      <c r="A82" s="23">
        <f>A81+1</f>
        <v/>
      </c>
      <c r="B82" s="25" t="s">
        <v>244</v>
      </c>
      <c r="C82" s="27" t="s">
        <v>245</v>
      </c>
      <c r="D82" s="27" t="s">
        <v>246</v>
      </c>
      <c r="E82" s="32" t="s">
        <v>218</v>
      </c>
      <c r="F82" s="28" t="s">
        <v>247</v>
      </c>
      <c r="G82" s="28" t="n">
        <v>43982</v>
      </c>
      <c r="H82" s="29" t="n">
        <v>3049.93</v>
      </c>
      <c r="I82" s="31" t="n">
        <v>200</v>
      </c>
    </row>
    <row r="83" spans="1:9">
      <c r="A83" s="23">
        <f>A82+1</f>
        <v/>
      </c>
      <c r="B83" s="25" t="s">
        <v>248</v>
      </c>
      <c r="C83" s="27" t="s">
        <v>249</v>
      </c>
      <c r="D83" s="27" t="s">
        <v>250</v>
      </c>
      <c r="E83" s="32" t="s">
        <v>247</v>
      </c>
      <c r="F83" s="28" t="s">
        <v>208</v>
      </c>
      <c r="G83" s="28" t="n">
        <v>43982</v>
      </c>
      <c r="H83" s="29" t="n">
        <v>4540.54</v>
      </c>
      <c r="I83" s="31" t="n">
        <v>0</v>
      </c>
    </row>
    <row r="84" spans="1:9">
      <c r="A84" s="23">
        <f>A83+1</f>
        <v/>
      </c>
      <c r="B84" s="25" t="s">
        <v>251</v>
      </c>
      <c r="C84" s="27" t="s">
        <v>252</v>
      </c>
      <c r="D84" s="27" t="s">
        <v>253</v>
      </c>
      <c r="E84" s="32" t="s">
        <v>208</v>
      </c>
      <c r="F84" s="28" t="s">
        <v>247</v>
      </c>
      <c r="G84" s="28" t="n">
        <v>43982</v>
      </c>
      <c r="H84" s="29" t="n">
        <v>7942.24</v>
      </c>
      <c r="I84" s="31" t="n">
        <v>200</v>
      </c>
    </row>
    <row r="85" spans="1:9">
      <c r="A85" s="23">
        <f>A84+1</f>
        <v/>
      </c>
      <c r="B85" s="25" t="s">
        <v>254</v>
      </c>
      <c r="C85" s="27" t="s">
        <v>255</v>
      </c>
      <c r="D85" s="27" t="s">
        <v>256</v>
      </c>
      <c r="E85" s="32" t="s">
        <v>247</v>
      </c>
      <c r="F85" s="28" t="s">
        <v>231</v>
      </c>
      <c r="G85" s="28" t="n">
        <v>43982</v>
      </c>
      <c r="H85" s="29" t="n">
        <v>5669.45</v>
      </c>
      <c r="I85" s="31" t="n">
        <v>200</v>
      </c>
    </row>
    <row r="86" spans="1:9">
      <c r="A86" s="23">
        <f>A85+1</f>
        <v/>
      </c>
      <c r="B86" s="25" t="s">
        <v>257</v>
      </c>
      <c r="C86" s="27" t="s">
        <v>258</v>
      </c>
      <c r="D86" s="27" t="s">
        <v>259</v>
      </c>
      <c r="E86" s="32" t="s">
        <v>231</v>
      </c>
      <c r="F86" s="28" t="s">
        <v>208</v>
      </c>
      <c r="G86" s="28" t="n">
        <v>43982</v>
      </c>
      <c r="H86" s="29" t="n">
        <v>10461.54</v>
      </c>
      <c r="I86" s="31" t="n">
        <v>209.23</v>
      </c>
    </row>
    <row r="87" spans="1:9">
      <c r="A87" s="23">
        <f>A86+1</f>
        <v/>
      </c>
      <c r="B87" s="25" t="s">
        <v>260</v>
      </c>
      <c r="C87" s="27" t="s">
        <v>261</v>
      </c>
      <c r="D87" s="27" t="s">
        <v>262</v>
      </c>
      <c r="E87" s="32" t="s">
        <v>208</v>
      </c>
      <c r="F87" s="28" t="s">
        <v>231</v>
      </c>
      <c r="G87" s="28" t="n">
        <v>43982</v>
      </c>
      <c r="H87" s="29" t="n">
        <v>10886.3</v>
      </c>
      <c r="I87" s="31" t="n">
        <v>217.73</v>
      </c>
    </row>
    <row r="88" spans="1:9">
      <c r="A88" s="23">
        <f>A87+1</f>
        <v/>
      </c>
      <c r="B88" s="25" t="s">
        <v>263</v>
      </c>
      <c r="C88" s="27" t="s">
        <v>264</v>
      </c>
      <c r="D88" s="27" t="s">
        <v>265</v>
      </c>
      <c r="E88" s="32" t="s">
        <v>231</v>
      </c>
      <c r="F88" s="28" t="n">
        <v>43831</v>
      </c>
      <c r="G88" s="28" t="n">
        <v>43982</v>
      </c>
      <c r="H88" s="29" t="n">
        <v>4354.55</v>
      </c>
      <c r="I88" s="31" t="n">
        <v>200</v>
      </c>
    </row>
    <row r="89" spans="1:9">
      <c r="A89" s="23">
        <f>A88+1</f>
        <v/>
      </c>
      <c r="B89" s="25" t="s">
        <v>266</v>
      </c>
      <c r="C89" s="27" t="s">
        <v>267</v>
      </c>
      <c r="D89" s="27" t="s">
        <v>230</v>
      </c>
      <c r="E89" s="32" t="n"/>
      <c r="F89" s="28" t="n">
        <v>43770</v>
      </c>
      <c r="G89" s="28" t="n">
        <v>43982</v>
      </c>
      <c r="H89" s="29" t="n">
        <v>3971.09</v>
      </c>
      <c r="I89" s="31" t="n">
        <v>200</v>
      </c>
    </row>
    <row r="90" spans="1:9">
      <c r="A90" s="23">
        <f>A89+1</f>
        <v/>
      </c>
      <c r="B90" s="25" t="s">
        <v>268</v>
      </c>
      <c r="C90" s="27" t="s">
        <v>269</v>
      </c>
      <c r="D90" s="27" t="s">
        <v>270</v>
      </c>
      <c r="E90" s="32" t="n"/>
      <c r="F90" s="28" t="s">
        <v>271</v>
      </c>
      <c r="G90" s="28" t="n">
        <v>43982</v>
      </c>
      <c r="H90" s="29" t="n">
        <v>5669.45</v>
      </c>
      <c r="I90" s="31" t="n">
        <v>200</v>
      </c>
    </row>
    <row r="91" spans="1:9">
      <c r="A91" s="23">
        <f>A90+1</f>
        <v/>
      </c>
      <c r="B91" s="25" t="s">
        <v>272</v>
      </c>
      <c r="C91" s="27" t="s">
        <v>273</v>
      </c>
      <c r="D91" s="27" t="s">
        <v>274</v>
      </c>
      <c r="E91" s="32" t="s">
        <v>271</v>
      </c>
      <c r="F91" s="28" t="s">
        <v>208</v>
      </c>
      <c r="G91" s="28" t="n">
        <v>43982</v>
      </c>
      <c r="H91" s="29" t="n">
        <v>7942.24</v>
      </c>
      <c r="I91" s="31" t="n">
        <v>200</v>
      </c>
    </row>
    <row r="92" spans="1:9">
      <c r="A92" s="23">
        <f>A91+1</f>
        <v/>
      </c>
      <c r="B92" s="25" t="s">
        <v>275</v>
      </c>
      <c r="C92" s="27" t="s">
        <v>276</v>
      </c>
      <c r="D92" s="27" t="s">
        <v>277</v>
      </c>
      <c r="E92" s="32" t="s">
        <v>208</v>
      </c>
      <c r="F92" s="28" t="s">
        <v>218</v>
      </c>
      <c r="G92" s="28" t="n">
        <v>43982</v>
      </c>
      <c r="H92" s="29" t="n">
        <v>6099.91</v>
      </c>
      <c r="I92" s="31" t="n">
        <v>200</v>
      </c>
    </row>
    <row r="93" spans="1:9">
      <c r="A93" s="23">
        <f>A92+1</f>
        <v/>
      </c>
      <c r="B93" s="25" t="s">
        <v>278</v>
      </c>
      <c r="C93" s="27" t="s">
        <v>279</v>
      </c>
      <c r="D93" s="27" t="s">
        <v>280</v>
      </c>
      <c r="E93" s="32" t="s">
        <v>218</v>
      </c>
      <c r="F93" s="28" t="s">
        <v>218</v>
      </c>
      <c r="G93" s="28" t="n">
        <v>43982</v>
      </c>
      <c r="H93" s="29" t="n">
        <v>4506.89</v>
      </c>
      <c r="I93" s="31" t="n">
        <v>200</v>
      </c>
    </row>
    <row r="94" spans="1:9">
      <c r="A94" s="23">
        <f>A93+1</f>
        <v/>
      </c>
      <c r="B94" s="25" t="s">
        <v>281</v>
      </c>
      <c r="C94" s="27" t="s">
        <v>282</v>
      </c>
      <c r="D94" s="27" t="s">
        <v>283</v>
      </c>
      <c r="E94" s="32" t="s">
        <v>218</v>
      </c>
      <c r="F94" s="28" t="s">
        <v>271</v>
      </c>
      <c r="G94" s="28" t="n">
        <v>43982</v>
      </c>
      <c r="H94" s="29" t="n">
        <v>5222.1</v>
      </c>
      <c r="I94" s="31" t="n">
        <v>200</v>
      </c>
    </row>
    <row r="95" spans="1:9">
      <c r="A95" s="23">
        <f>A94+1</f>
        <v/>
      </c>
      <c r="B95" s="25" t="s">
        <v>284</v>
      </c>
      <c r="C95" s="27" t="s">
        <v>285</v>
      </c>
      <c r="D95" s="27" t="s">
        <v>286</v>
      </c>
      <c r="E95" s="32" t="s">
        <v>271</v>
      </c>
      <c r="F95" s="28" t="n">
        <v>43800</v>
      </c>
      <c r="G95" s="28" t="n">
        <v>43982</v>
      </c>
      <c r="H95" s="29" t="n">
        <v>10450.86</v>
      </c>
      <c r="I95" s="31" t="n">
        <v>209.01</v>
      </c>
    </row>
    <row r="96" spans="1:9">
      <c r="A96" s="23">
        <f>A95+1</f>
        <v/>
      </c>
      <c r="B96" s="25" t="s">
        <v>287</v>
      </c>
      <c r="C96" s="27" t="s">
        <v>288</v>
      </c>
      <c r="D96" s="27" t="s">
        <v>289</v>
      </c>
      <c r="E96" s="32" t="n"/>
      <c r="F96" s="28" t="s">
        <v>208</v>
      </c>
      <c r="G96" s="28" t="n">
        <v>43131</v>
      </c>
      <c r="H96" s="29" t="n">
        <v>12940.77</v>
      </c>
      <c r="I96" s="31" t="n">
        <v>0</v>
      </c>
    </row>
    <row r="97" spans="1:9">
      <c r="A97" s="23">
        <f>A96+1</f>
        <v/>
      </c>
      <c r="B97" s="25" t="s">
        <v>290</v>
      </c>
      <c r="C97" s="27" t="s">
        <v>291</v>
      </c>
      <c r="D97" s="27" t="s">
        <v>292</v>
      </c>
      <c r="E97" s="32" t="s">
        <v>208</v>
      </c>
      <c r="F97" s="28" t="s">
        <v>231</v>
      </c>
      <c r="G97" s="28" t="n">
        <v>43982</v>
      </c>
      <c r="H97" s="29" t="n">
        <v>13063.55</v>
      </c>
      <c r="I97" s="31" t="n">
        <v>261.27</v>
      </c>
    </row>
    <row r="98" spans="1:9">
      <c r="A98" s="23">
        <f>A97+1</f>
        <v/>
      </c>
      <c r="B98" s="25" t="s">
        <v>293</v>
      </c>
      <c r="C98" s="27" t="s">
        <v>294</v>
      </c>
      <c r="D98" s="27" t="s">
        <v>295</v>
      </c>
      <c r="E98" s="32" t="s">
        <v>231</v>
      </c>
      <c r="F98" s="28" t="s">
        <v>9</v>
      </c>
      <c r="G98" s="28" t="n">
        <v>43982</v>
      </c>
      <c r="H98" s="29" t="n">
        <v>3479.55</v>
      </c>
      <c r="I98" s="31" t="n">
        <v>200</v>
      </c>
    </row>
    <row r="99" spans="1:9">
      <c r="A99" s="23">
        <f>A98+1</f>
        <v/>
      </c>
      <c r="B99" s="25" t="s">
        <v>296</v>
      </c>
      <c r="C99" s="27" t="s">
        <v>297</v>
      </c>
      <c r="D99" s="27" t="s">
        <v>298</v>
      </c>
      <c r="E99" s="32" t="s">
        <v>9</v>
      </c>
      <c r="F99" s="28" t="s">
        <v>218</v>
      </c>
      <c r="G99" s="28" t="n">
        <v>43982</v>
      </c>
      <c r="H99" s="29" t="n">
        <v>3263.8</v>
      </c>
      <c r="I99" s="31" t="n">
        <v>200</v>
      </c>
    </row>
    <row r="100" spans="1:9">
      <c r="A100" s="23">
        <f>A99+1</f>
        <v/>
      </c>
      <c r="B100" s="25" t="s">
        <v>299</v>
      </c>
      <c r="C100" s="27" t="s">
        <v>300</v>
      </c>
      <c r="D100" s="27" t="s">
        <v>301</v>
      </c>
      <c r="E100" s="32" t="s">
        <v>218</v>
      </c>
      <c r="F100" s="28" t="n">
        <v>43739</v>
      </c>
      <c r="G100" s="28" t="n">
        <v>43982</v>
      </c>
      <c r="H100" s="29" t="n">
        <v>4540.54</v>
      </c>
      <c r="I100" s="31" t="n">
        <v>200</v>
      </c>
    </row>
    <row r="101" spans="1:9">
      <c r="A101" s="23">
        <f>A100+1</f>
        <v/>
      </c>
      <c r="B101" s="25" t="s">
        <v>302</v>
      </c>
      <c r="C101" s="27" t="s">
        <v>303</v>
      </c>
      <c r="D101" s="27" t="s">
        <v>304</v>
      </c>
      <c r="E101" s="32" t="n"/>
      <c r="F101" s="28" t="s">
        <v>208</v>
      </c>
      <c r="G101" s="28" t="n">
        <v>43982</v>
      </c>
      <c r="H101" s="29" t="n">
        <v>4249.35</v>
      </c>
      <c r="I101" s="31" t="n">
        <v>200</v>
      </c>
    </row>
    <row r="102" spans="1:9">
      <c r="A102" s="23">
        <f>A101+1</f>
        <v/>
      </c>
      <c r="B102" s="25" t="s">
        <v>305</v>
      </c>
      <c r="C102" s="27" t="s">
        <v>306</v>
      </c>
      <c r="D102" s="27" t="s">
        <v>307</v>
      </c>
      <c r="E102" s="32" t="s">
        <v>208</v>
      </c>
      <c r="F102" s="28" t="s">
        <v>218</v>
      </c>
      <c r="G102" s="28" t="n">
        <v>43982</v>
      </c>
      <c r="H102" s="29" t="n">
        <v>9338.73</v>
      </c>
      <c r="I102" s="31" t="n">
        <v>200</v>
      </c>
    </row>
    <row r="103" spans="1:9">
      <c r="A103" s="23">
        <f>A102+1</f>
        <v/>
      </c>
      <c r="B103" s="25" t="s">
        <v>308</v>
      </c>
      <c r="C103" s="27" t="s">
        <v>309</v>
      </c>
      <c r="D103" s="27" t="s">
        <v>310</v>
      </c>
      <c r="E103" s="32" t="s">
        <v>218</v>
      </c>
      <c r="F103" s="28" t="s">
        <v>311</v>
      </c>
      <c r="G103" s="28" t="n">
        <v>43982</v>
      </c>
      <c r="H103" s="29" t="n">
        <v>4540.54</v>
      </c>
      <c r="I103" s="31" t="n">
        <v>200</v>
      </c>
    </row>
    <row r="104" spans="1:9">
      <c r="A104" s="23">
        <f>A103+1</f>
        <v/>
      </c>
      <c r="B104" s="26" t="s">
        <v>312</v>
      </c>
      <c r="C104" s="27" t="s">
        <v>313</v>
      </c>
      <c r="D104" s="27" t="s">
        <v>314</v>
      </c>
      <c r="E104" s="32" t="s">
        <v>311</v>
      </c>
      <c r="F104" s="28" t="s">
        <v>311</v>
      </c>
      <c r="G104" s="28" t="n">
        <v>43982</v>
      </c>
      <c r="H104" s="29" t="n">
        <v>18244.11</v>
      </c>
      <c r="I104" s="31" t="n">
        <v>364.88</v>
      </c>
    </row>
    <row r="105" spans="1:9">
      <c r="A105" s="23">
        <f>A104+1</f>
        <v/>
      </c>
      <c r="B105" s="26" t="s">
        <v>315</v>
      </c>
      <c r="C105" s="27" t="s">
        <v>316</v>
      </c>
      <c r="D105" s="27" t="s">
        <v>317</v>
      </c>
      <c r="E105" s="32" t="s">
        <v>311</v>
      </c>
      <c r="F105" s="28" t="s">
        <v>318</v>
      </c>
      <c r="G105" s="28" t="n">
        <v>43982</v>
      </c>
      <c r="H105" s="29" t="n">
        <v>9153.280000000001</v>
      </c>
      <c r="I105" s="31" t="n">
        <v>200</v>
      </c>
    </row>
    <row r="106" spans="1:9">
      <c r="A106" s="23">
        <f>A105+1</f>
        <v/>
      </c>
      <c r="B106" s="26" t="s">
        <v>319</v>
      </c>
      <c r="C106" s="27" t="s">
        <v>320</v>
      </c>
      <c r="D106" s="27" t="s">
        <v>321</v>
      </c>
      <c r="E106" s="32" t="s">
        <v>318</v>
      </c>
      <c r="F106" s="28" t="s">
        <v>322</v>
      </c>
      <c r="G106" s="28" t="n">
        <v>43982</v>
      </c>
      <c r="H106" s="29" t="n">
        <v>3488.46</v>
      </c>
      <c r="I106" s="31" t="n">
        <v>200</v>
      </c>
    </row>
    <row r="107" spans="1:9">
      <c r="A107" s="23">
        <f>A106+1</f>
        <v/>
      </c>
      <c r="B107" s="26" t="s">
        <v>323</v>
      </c>
      <c r="C107" s="27" t="s">
        <v>324</v>
      </c>
      <c r="D107" s="27" t="s">
        <v>325</v>
      </c>
      <c r="E107" s="32" t="s">
        <v>322</v>
      </c>
      <c r="F107" s="28" t="s">
        <v>311</v>
      </c>
      <c r="G107" s="28" t="n">
        <v>43982</v>
      </c>
      <c r="H107" s="29" t="n">
        <v>3487.16</v>
      </c>
      <c r="I107" s="31" t="n">
        <v>200</v>
      </c>
    </row>
    <row r="108" spans="1:9">
      <c r="A108" s="23">
        <f>A107+1</f>
        <v/>
      </c>
      <c r="B108" s="26" t="s">
        <v>326</v>
      </c>
      <c r="C108" s="27" t="s">
        <v>327</v>
      </c>
      <c r="D108" s="27" t="s">
        <v>328</v>
      </c>
      <c r="E108" s="32" t="s">
        <v>311</v>
      </c>
      <c r="F108" s="28" t="s">
        <v>329</v>
      </c>
      <c r="G108" s="28" t="n">
        <v>43982</v>
      </c>
      <c r="H108" s="29" t="n">
        <v>6976.96</v>
      </c>
      <c r="I108" s="31" t="n">
        <v>200</v>
      </c>
    </row>
    <row r="109" spans="1:9">
      <c r="A109" s="23">
        <f>A108+1</f>
        <v/>
      </c>
      <c r="B109" s="26" t="s">
        <v>330</v>
      </c>
      <c r="C109" s="27" t="s">
        <v>331</v>
      </c>
      <c r="D109" s="27" t="s">
        <v>332</v>
      </c>
      <c r="E109" s="32" t="s">
        <v>329</v>
      </c>
      <c r="F109" s="28" t="s">
        <v>333</v>
      </c>
      <c r="G109" s="28" t="n">
        <v>43982</v>
      </c>
      <c r="H109" s="29" t="n">
        <v>7414.81</v>
      </c>
      <c r="I109" s="31" t="n">
        <v>200</v>
      </c>
    </row>
    <row r="110" spans="1:9">
      <c r="A110" s="23">
        <f>A109+1</f>
        <v/>
      </c>
      <c r="B110" s="26" t="s">
        <v>334</v>
      </c>
      <c r="C110" s="27" t="s">
        <v>335</v>
      </c>
      <c r="D110" s="27" t="s">
        <v>336</v>
      </c>
      <c r="E110" s="32" t="s">
        <v>333</v>
      </c>
      <c r="F110" s="28" t="s">
        <v>333</v>
      </c>
      <c r="G110" s="28" t="n">
        <v>43982</v>
      </c>
      <c r="H110" s="29" t="n">
        <v>6033.2</v>
      </c>
      <c r="I110" s="31" t="n">
        <v>0</v>
      </c>
    </row>
    <row r="111" spans="1:9">
      <c r="A111" s="23">
        <f>A110+1</f>
        <v/>
      </c>
      <c r="B111" s="26" t="s">
        <v>337</v>
      </c>
      <c r="C111" s="27" t="s">
        <v>338</v>
      </c>
      <c r="D111" s="27" t="s">
        <v>339</v>
      </c>
      <c r="E111" s="32" t="s">
        <v>333</v>
      </c>
      <c r="F111" s="28" t="s">
        <v>340</v>
      </c>
      <c r="G111" s="28" t="n">
        <v>43982</v>
      </c>
      <c r="H111" s="29" t="n">
        <v>10438.68</v>
      </c>
      <c r="I111" s="31" t="n">
        <v>208.77</v>
      </c>
    </row>
    <row r="112" spans="1:9">
      <c r="A112" s="23">
        <f>A111+1</f>
        <v/>
      </c>
      <c r="B112" s="26" t="s">
        <v>341</v>
      </c>
      <c r="C112" s="27" t="s">
        <v>342</v>
      </c>
      <c r="D112" s="27" t="s">
        <v>343</v>
      </c>
      <c r="E112" s="32" t="s">
        <v>340</v>
      </c>
      <c r="F112" s="28" t="s">
        <v>333</v>
      </c>
      <c r="G112" s="28" t="n">
        <v>43982</v>
      </c>
      <c r="H112" s="29" t="n">
        <v>15255.5</v>
      </c>
      <c r="I112" s="31" t="n">
        <v>305.11</v>
      </c>
    </row>
    <row r="113" spans="1:9">
      <c r="A113" s="23">
        <f>A112+1</f>
        <v/>
      </c>
      <c r="B113" s="26" t="s">
        <v>344</v>
      </c>
      <c r="C113" s="27" t="s">
        <v>345</v>
      </c>
      <c r="D113" s="27" t="s">
        <v>346</v>
      </c>
      <c r="E113" s="32" t="s">
        <v>333</v>
      </c>
      <c r="F113" s="28" t="s">
        <v>347</v>
      </c>
      <c r="G113" s="28" t="n">
        <v>43982</v>
      </c>
      <c r="H113" s="29" t="n">
        <v>9153.280000000001</v>
      </c>
      <c r="I113" s="31" t="n">
        <v>200</v>
      </c>
    </row>
    <row r="114" spans="1:9">
      <c r="A114" s="23">
        <f>A113+1</f>
        <v/>
      </c>
      <c r="B114" s="26" t="s">
        <v>348</v>
      </c>
      <c r="C114" s="27" t="s">
        <v>349</v>
      </c>
      <c r="D114" s="27" t="s">
        <v>350</v>
      </c>
      <c r="E114" s="32" t="s">
        <v>347</v>
      </c>
      <c r="F114" s="28" t="s">
        <v>329</v>
      </c>
      <c r="G114" s="28" t="n">
        <v>43982</v>
      </c>
      <c r="H114" s="29" t="n">
        <v>4040.95</v>
      </c>
      <c r="I114" s="31" t="n">
        <v>200</v>
      </c>
    </row>
    <row r="115" spans="1:9">
      <c r="A115" s="23">
        <f>A114+1</f>
        <v/>
      </c>
      <c r="B115" s="26" t="s">
        <v>351</v>
      </c>
      <c r="C115" s="27" t="s">
        <v>352</v>
      </c>
      <c r="D115" s="27" t="s">
        <v>353</v>
      </c>
      <c r="E115" s="32" t="s">
        <v>329</v>
      </c>
      <c r="F115" s="28" t="s">
        <v>354</v>
      </c>
      <c r="G115" s="28" t="n">
        <v>43982</v>
      </c>
      <c r="H115" s="29" t="n">
        <v>6976.96</v>
      </c>
      <c r="I115" s="31" t="n">
        <v>200</v>
      </c>
    </row>
    <row r="116" spans="1:9">
      <c r="A116" s="23">
        <f>A115+1</f>
        <v/>
      </c>
      <c r="B116" s="26" t="s">
        <v>355</v>
      </c>
      <c r="C116" s="27" t="s">
        <v>356</v>
      </c>
      <c r="D116" s="27" t="s">
        <v>357</v>
      </c>
      <c r="E116" s="32" t="s">
        <v>354</v>
      </c>
      <c r="F116" s="28" t="s">
        <v>358</v>
      </c>
      <c r="G116" s="28" t="n">
        <v>43982</v>
      </c>
      <c r="H116" s="29" t="n">
        <v>4540.54</v>
      </c>
      <c r="I116" s="31" t="n">
        <v>200</v>
      </c>
    </row>
    <row r="117" spans="1:9">
      <c r="A117" s="23">
        <f>A116+1</f>
        <v/>
      </c>
      <c r="B117" s="26" t="s">
        <v>359</v>
      </c>
      <c r="C117" s="27" t="s">
        <v>360</v>
      </c>
      <c r="D117" s="27" t="s">
        <v>361</v>
      </c>
      <c r="E117" s="32" t="s">
        <v>358</v>
      </c>
      <c r="F117" s="28" t="s">
        <v>329</v>
      </c>
      <c r="G117" s="28" t="n">
        <v>43982</v>
      </c>
      <c r="H117" s="29" t="n">
        <v>2613.66</v>
      </c>
      <c r="I117" s="31" t="n">
        <v>200</v>
      </c>
    </row>
    <row r="118" spans="1:9">
      <c r="A118" s="23">
        <f>A117+1</f>
        <v/>
      </c>
      <c r="B118" s="26" t="s">
        <v>362</v>
      </c>
      <c r="C118" s="27" t="s">
        <v>363</v>
      </c>
      <c r="D118" s="27" t="s">
        <v>364</v>
      </c>
      <c r="E118" s="32" t="s">
        <v>329</v>
      </c>
      <c r="F118" s="28" t="s">
        <v>365</v>
      </c>
      <c r="G118" s="28" t="n">
        <v>43982</v>
      </c>
      <c r="H118" s="29" t="n">
        <v>7942.24</v>
      </c>
      <c r="I118" s="31" t="n">
        <v>200</v>
      </c>
    </row>
    <row r="119" spans="1:9">
      <c r="A119" s="23">
        <f>A118+1</f>
        <v/>
      </c>
      <c r="B119" s="26" t="s">
        <v>366</v>
      </c>
      <c r="C119" s="27" t="s">
        <v>367</v>
      </c>
      <c r="D119" s="27" t="s">
        <v>368</v>
      </c>
      <c r="E119" s="32" t="s">
        <v>365</v>
      </c>
      <c r="F119" s="28" t="s">
        <v>369</v>
      </c>
      <c r="G119" s="28" t="n">
        <v>43982</v>
      </c>
      <c r="H119" s="29" t="n">
        <v>10450.86</v>
      </c>
      <c r="I119" s="31" t="n">
        <v>209.01</v>
      </c>
    </row>
    <row r="120" spans="1:9">
      <c r="A120" s="23">
        <f>A119+1</f>
        <v/>
      </c>
      <c r="B120" s="26" t="s">
        <v>370</v>
      </c>
      <c r="C120" s="27" t="s">
        <v>371</v>
      </c>
      <c r="D120" s="27" t="s">
        <v>372</v>
      </c>
      <c r="E120" s="32" t="s">
        <v>369</v>
      </c>
      <c r="F120" s="28" t="s">
        <v>329</v>
      </c>
      <c r="G120" s="28" t="n">
        <v>43982</v>
      </c>
      <c r="H120" s="29" t="n">
        <v>5572.44</v>
      </c>
      <c r="I120" s="31" t="n">
        <v>200</v>
      </c>
    </row>
    <row r="121" spans="1:9">
      <c r="A121" s="23">
        <f>A120+1</f>
        <v/>
      </c>
      <c r="B121" s="26" t="s">
        <v>373</v>
      </c>
      <c r="C121" s="27" t="s">
        <v>374</v>
      </c>
      <c r="D121" s="27" t="s">
        <v>375</v>
      </c>
      <c r="E121" s="32" t="s">
        <v>329</v>
      </c>
      <c r="F121" s="28" t="s">
        <v>322</v>
      </c>
      <c r="G121" s="28" t="n">
        <v>43982</v>
      </c>
      <c r="H121" s="29" t="n">
        <v>9081.139999999999</v>
      </c>
      <c r="I121" s="31" t="n">
        <v>200</v>
      </c>
    </row>
    <row r="122" spans="1:9">
      <c r="A122" s="23">
        <f>A121+1</f>
        <v/>
      </c>
      <c r="B122" s="26" t="s">
        <v>376</v>
      </c>
      <c r="C122" s="27" t="s">
        <v>377</v>
      </c>
      <c r="D122" s="27" t="s">
        <v>378</v>
      </c>
      <c r="E122" s="32" t="s">
        <v>322</v>
      </c>
      <c r="F122" s="28" t="s">
        <v>322</v>
      </c>
      <c r="G122" s="28" t="n">
        <v>43982</v>
      </c>
      <c r="H122" s="29" t="n">
        <v>9150.41</v>
      </c>
      <c r="I122" s="31" t="n">
        <v>200</v>
      </c>
    </row>
    <row r="123" spans="1:9">
      <c r="A123" s="23">
        <f>A122+1</f>
        <v/>
      </c>
      <c r="B123" s="26" t="s">
        <v>379</v>
      </c>
      <c r="C123" s="27" t="s">
        <v>380</v>
      </c>
      <c r="D123" s="27" t="s">
        <v>381</v>
      </c>
      <c r="E123" s="32" t="s">
        <v>322</v>
      </c>
      <c r="F123" s="28" t="s">
        <v>322</v>
      </c>
      <c r="G123" s="28" t="n">
        <v>43982</v>
      </c>
      <c r="H123" s="29" t="n">
        <v>9747.959999999999</v>
      </c>
      <c r="I123" s="31" t="n">
        <v>200</v>
      </c>
    </row>
    <row r="124" spans="1:9">
      <c r="A124" s="23">
        <f>A123+1</f>
        <v/>
      </c>
      <c r="B124" s="26" t="s">
        <v>382</v>
      </c>
      <c r="C124" s="27" t="s">
        <v>383</v>
      </c>
      <c r="D124" s="27" t="s">
        <v>384</v>
      </c>
      <c r="E124" s="32" t="s">
        <v>322</v>
      </c>
      <c r="F124" s="28" t="s">
        <v>354</v>
      </c>
      <c r="G124" s="28" t="n">
        <v>43982</v>
      </c>
      <c r="H124" s="29" t="n">
        <v>4829.55</v>
      </c>
      <c r="I124" s="31" t="n">
        <v>200</v>
      </c>
    </row>
    <row r="125" spans="1:9">
      <c r="A125" s="23">
        <f>A124+1</f>
        <v/>
      </c>
      <c r="B125" s="26" t="s">
        <v>385</v>
      </c>
      <c r="C125" s="27" t="s">
        <v>386</v>
      </c>
      <c r="D125" s="27" t="s">
        <v>387</v>
      </c>
      <c r="E125" s="32" t="s">
        <v>354</v>
      </c>
      <c r="F125" s="28" t="s">
        <v>354</v>
      </c>
      <c r="G125" s="28" t="n">
        <v>43982</v>
      </c>
      <c r="H125" s="29" t="n">
        <v>4540.54</v>
      </c>
      <c r="I125" s="31" t="n">
        <v>200</v>
      </c>
    </row>
    <row r="126" spans="1:9">
      <c r="A126" s="23">
        <f>A125+1</f>
        <v/>
      </c>
      <c r="B126" s="26" t="s">
        <v>388</v>
      </c>
      <c r="C126" s="27" t="s">
        <v>389</v>
      </c>
      <c r="D126" s="27" t="s">
        <v>390</v>
      </c>
      <c r="E126" s="32" t="s">
        <v>354</v>
      </c>
      <c r="F126" s="28" t="s">
        <v>391</v>
      </c>
      <c r="G126" s="28" t="n">
        <v>43982</v>
      </c>
      <c r="H126" s="29" t="n">
        <v>4540.54</v>
      </c>
      <c r="I126" s="31" t="n">
        <v>200</v>
      </c>
    </row>
    <row r="127" spans="1:9">
      <c r="A127" s="23">
        <f>A126+1</f>
        <v/>
      </c>
      <c r="B127" s="26" t="s">
        <v>392</v>
      </c>
      <c r="C127" s="27" t="s">
        <v>393</v>
      </c>
      <c r="D127" s="27" t="s">
        <v>394</v>
      </c>
      <c r="E127" s="32" t="s">
        <v>391</v>
      </c>
      <c r="F127" s="28" t="s">
        <v>369</v>
      </c>
      <c r="G127" s="28" t="n">
        <v>43982</v>
      </c>
      <c r="H127" s="29" t="n">
        <v>3049.93</v>
      </c>
      <c r="I127" s="31" t="n">
        <v>200</v>
      </c>
    </row>
    <row r="128" spans="1:9">
      <c r="A128" s="23">
        <f>A127+1</f>
        <v/>
      </c>
      <c r="B128" s="26" t="s">
        <v>395</v>
      </c>
      <c r="C128" s="27" t="s">
        <v>396</v>
      </c>
      <c r="D128" s="27" t="s">
        <v>397</v>
      </c>
      <c r="E128" s="32" t="s">
        <v>369</v>
      </c>
      <c r="F128" s="28" t="s">
        <v>322</v>
      </c>
      <c r="G128" s="28" t="n">
        <v>43982</v>
      </c>
      <c r="H128" s="29" t="n">
        <v>5572.44</v>
      </c>
      <c r="I128" s="31" t="n">
        <v>200</v>
      </c>
    </row>
    <row r="129" spans="1:9">
      <c r="A129" s="23">
        <f>A128+1</f>
        <v/>
      </c>
      <c r="B129" s="26" t="s">
        <v>398</v>
      </c>
      <c r="C129" s="27" t="s">
        <v>399</v>
      </c>
      <c r="D129" s="27" t="s">
        <v>400</v>
      </c>
      <c r="E129" s="32" t="s">
        <v>322</v>
      </c>
      <c r="F129" s="28" t="s">
        <v>38</v>
      </c>
      <c r="G129" s="28" t="n">
        <v>43982</v>
      </c>
      <c r="H129" s="29" t="n">
        <v>6976.96</v>
      </c>
      <c r="I129" s="31" t="n">
        <v>200</v>
      </c>
    </row>
    <row r="130" spans="1:9">
      <c r="A130" s="23">
        <f>A129+1</f>
        <v/>
      </c>
      <c r="B130" s="24" t="s">
        <v>401</v>
      </c>
      <c r="C130" s="27" t="s">
        <v>402</v>
      </c>
      <c r="D130" s="27" t="s">
        <v>403</v>
      </c>
      <c r="E130" s="32" t="s">
        <v>38</v>
      </c>
      <c r="F130" s="28" t="s">
        <v>9</v>
      </c>
      <c r="G130" s="28" t="n">
        <v>43982</v>
      </c>
      <c r="H130" s="30" t="n">
        <v>4354.55</v>
      </c>
      <c r="I130" s="31" t="n">
        <v>200</v>
      </c>
    </row>
    <row r="131" spans="1:9">
      <c r="A131" s="23">
        <f>A130+1</f>
        <v/>
      </c>
      <c r="B131" s="24" t="s">
        <v>404</v>
      </c>
      <c r="C131" s="27" t="s">
        <v>405</v>
      </c>
      <c r="D131" s="27" t="s">
        <v>406</v>
      </c>
      <c r="E131" s="32" t="s">
        <v>9</v>
      </c>
      <c r="F131" s="28" t="n">
        <v>43831</v>
      </c>
      <c r="G131" s="28" t="n">
        <v>43982</v>
      </c>
      <c r="H131" s="30" t="n">
        <v>3479.55</v>
      </c>
      <c r="I131" s="31" t="n">
        <v>200</v>
      </c>
    </row>
    <row r="132" spans="1:9">
      <c r="A132" s="23">
        <f>A131+1</f>
        <v/>
      </c>
      <c r="B132" s="24" t="s">
        <v>407</v>
      </c>
      <c r="C132" s="27" t="s">
        <v>408</v>
      </c>
      <c r="D132" s="27" t="s">
        <v>409</v>
      </c>
      <c r="E132" s="32" t="n"/>
      <c r="F132" s="28" t="s">
        <v>30</v>
      </c>
      <c r="G132" s="28" t="n">
        <v>43982</v>
      </c>
      <c r="H132" s="30" t="n">
        <v>4356.15</v>
      </c>
      <c r="I132" s="31" t="n">
        <v>200</v>
      </c>
    </row>
    <row r="133" spans="1:9">
      <c r="A133" s="23">
        <f>A132+1</f>
        <v/>
      </c>
      <c r="B133" s="24" t="s">
        <v>410</v>
      </c>
      <c r="C133" s="27" t="s">
        <v>411</v>
      </c>
      <c r="D133" s="27" t="s">
        <v>412</v>
      </c>
      <c r="E133" s="32" t="s">
        <v>30</v>
      </c>
      <c r="F133" s="28" t="s">
        <v>23</v>
      </c>
      <c r="G133" s="28" t="n">
        <v>43982</v>
      </c>
      <c r="H133" s="30" t="n">
        <v>6974.36</v>
      </c>
      <c r="I133" s="31" t="n">
        <v>200</v>
      </c>
    </row>
    <row r="134" spans="1:9">
      <c r="A134" s="23">
        <f>A133+1</f>
        <v/>
      </c>
      <c r="B134" s="24" t="s">
        <v>413</v>
      </c>
      <c r="C134" s="27" t="s">
        <v>414</v>
      </c>
      <c r="D134" s="27" t="s">
        <v>415</v>
      </c>
      <c r="E134" s="32" t="s">
        <v>23</v>
      </c>
      <c r="F134" s="28" t="s">
        <v>9</v>
      </c>
      <c r="G134" s="28" t="n">
        <v>43982</v>
      </c>
      <c r="H134" s="30" t="n">
        <v>3263.8</v>
      </c>
      <c r="I134" s="31" t="n">
        <v>200</v>
      </c>
    </row>
    <row r="135" spans="1:9">
      <c r="A135" s="23">
        <f>A134+1</f>
        <v/>
      </c>
      <c r="B135" s="24" t="s">
        <v>416</v>
      </c>
      <c r="C135" s="27" t="s">
        <v>417</v>
      </c>
      <c r="D135" s="27" t="s">
        <v>418</v>
      </c>
      <c r="E135" s="32" t="s">
        <v>9</v>
      </c>
      <c r="F135" s="28" t="s">
        <v>30</v>
      </c>
      <c r="G135" s="28" t="n">
        <v>43982</v>
      </c>
      <c r="H135" s="30" t="n">
        <v>13621.76</v>
      </c>
      <c r="I135" s="31" t="n">
        <v>272.43</v>
      </c>
    </row>
    <row r="136" spans="1:9">
      <c r="A136" s="23">
        <f>A135+1</f>
        <v/>
      </c>
      <c r="B136" s="24" t="s">
        <v>419</v>
      </c>
      <c r="C136" s="27" t="s">
        <v>420</v>
      </c>
      <c r="D136" s="27" t="s">
        <v>421</v>
      </c>
      <c r="E136" s="32" t="s">
        <v>30</v>
      </c>
      <c r="F136" s="28" t="s">
        <v>30</v>
      </c>
      <c r="G136" s="28" t="n">
        <v>43982</v>
      </c>
      <c r="H136" s="30" t="n">
        <v>5572.44</v>
      </c>
      <c r="I136" s="31" t="n">
        <v>200</v>
      </c>
    </row>
    <row r="137" spans="1:9">
      <c r="A137" s="23">
        <f>A136+1</f>
        <v/>
      </c>
      <c r="B137" s="24" t="s">
        <v>422</v>
      </c>
      <c r="C137" s="27" t="s">
        <v>423</v>
      </c>
      <c r="D137" s="27" t="s">
        <v>424</v>
      </c>
      <c r="E137" s="32" t="s">
        <v>30</v>
      </c>
      <c r="F137" s="28" t="s">
        <v>38</v>
      </c>
      <c r="G137" s="28" t="n">
        <v>43982</v>
      </c>
      <c r="H137" s="30" t="n">
        <v>11338.9</v>
      </c>
      <c r="I137" s="31" t="n">
        <v>226.77</v>
      </c>
    </row>
    <row r="138" spans="1:9">
      <c r="A138" s="23">
        <f>A137+1</f>
        <v/>
      </c>
      <c r="B138" s="24" t="s">
        <v>425</v>
      </c>
      <c r="C138" s="27" t="s">
        <v>426</v>
      </c>
      <c r="D138" s="27" t="s">
        <v>427</v>
      </c>
      <c r="E138" s="32" t="s">
        <v>38</v>
      </c>
      <c r="F138" s="28" t="s">
        <v>38</v>
      </c>
      <c r="G138" s="28" t="n">
        <v>43982</v>
      </c>
      <c r="H138" s="30" t="n">
        <v>9081.139999999999</v>
      </c>
      <c r="I138" s="31" t="n">
        <v>200</v>
      </c>
    </row>
    <row r="139" spans="1:9">
      <c r="A139" s="23">
        <f>A138+1</f>
        <v/>
      </c>
      <c r="B139" s="24" t="s">
        <v>428</v>
      </c>
      <c r="C139" s="27" t="s">
        <v>429</v>
      </c>
      <c r="D139" s="27" t="s">
        <v>430</v>
      </c>
      <c r="E139" s="32" t="s">
        <v>38</v>
      </c>
      <c r="F139" s="28" t="s">
        <v>9</v>
      </c>
      <c r="G139" s="28" t="n">
        <v>43982</v>
      </c>
      <c r="H139" s="30" t="n">
        <v>6976.96</v>
      </c>
      <c r="I139" s="31" t="n">
        <v>200</v>
      </c>
    </row>
    <row r="140" spans="1:9">
      <c r="A140" s="23">
        <f>A139+1</f>
        <v/>
      </c>
      <c r="B140" s="24" t="s">
        <v>431</v>
      </c>
      <c r="C140" s="27" t="s">
        <v>432</v>
      </c>
      <c r="D140" s="27" t="s">
        <v>433</v>
      </c>
      <c r="E140" s="32" t="s">
        <v>9</v>
      </c>
      <c r="F140" s="28" t="s">
        <v>38</v>
      </c>
      <c r="G140" s="28" t="n">
        <v>43982</v>
      </c>
      <c r="H140" s="30" t="n">
        <v>8709.049999999999</v>
      </c>
      <c r="I140" s="31" t="n">
        <v>200</v>
      </c>
    </row>
    <row r="141" spans="1:9">
      <c r="A141" s="23">
        <f>A140+1</f>
        <v/>
      </c>
      <c r="B141" s="24" t="s">
        <v>434</v>
      </c>
      <c r="C141" s="27" t="s">
        <v>435</v>
      </c>
      <c r="D141" s="27" t="s">
        <v>436</v>
      </c>
      <c r="E141" s="32" t="s">
        <v>38</v>
      </c>
      <c r="F141" s="28" t="s">
        <v>38</v>
      </c>
      <c r="G141" s="28" t="n">
        <v>43982</v>
      </c>
      <c r="H141" s="30" t="n">
        <v>6974.36</v>
      </c>
      <c r="I141" s="31" t="n">
        <v>200</v>
      </c>
    </row>
    <row r="142" spans="1:9">
      <c r="A142" s="23">
        <f>A141+1</f>
        <v/>
      </c>
      <c r="B142" s="24" t="s">
        <v>437</v>
      </c>
      <c r="C142" s="27" t="s">
        <v>438</v>
      </c>
      <c r="D142" s="27" t="s">
        <v>439</v>
      </c>
      <c r="E142" s="32" t="s">
        <v>38</v>
      </c>
      <c r="F142" s="28" t="s">
        <v>38</v>
      </c>
      <c r="G142" s="28" t="n">
        <v>43982</v>
      </c>
      <c r="H142" s="30" t="n">
        <v>8512.35</v>
      </c>
      <c r="I142" s="31" t="n">
        <v>200</v>
      </c>
    </row>
    <row r="143" spans="1:9">
      <c r="A143" s="23">
        <f>A142+1</f>
        <v/>
      </c>
      <c r="B143" s="24" t="s">
        <v>440</v>
      </c>
      <c r="C143" s="27" t="s">
        <v>441</v>
      </c>
      <c r="D143" s="27" t="s">
        <v>442</v>
      </c>
      <c r="E143" s="32" t="s">
        <v>38</v>
      </c>
      <c r="F143" s="28" t="s">
        <v>38</v>
      </c>
      <c r="G143" s="28" t="n">
        <v>43982</v>
      </c>
      <c r="H143" s="30" t="n">
        <v>6534.25</v>
      </c>
      <c r="I143" s="31" t="n">
        <v>200</v>
      </c>
    </row>
    <row r="144" spans="1:9">
      <c r="A144" s="23">
        <f>A143+1</f>
        <v/>
      </c>
      <c r="B144" s="24" t="s">
        <v>443</v>
      </c>
      <c r="C144" s="27" t="s">
        <v>444</v>
      </c>
      <c r="D144" s="27" t="s">
        <v>445</v>
      </c>
      <c r="E144" s="32" t="s">
        <v>38</v>
      </c>
      <c r="F144" s="28" t="s">
        <v>38</v>
      </c>
      <c r="G144" s="28" t="n">
        <v>43982</v>
      </c>
      <c r="H144" s="30" t="n">
        <v>13631.84</v>
      </c>
      <c r="I144" s="31" t="n">
        <v>272.63</v>
      </c>
    </row>
    <row r="145" spans="1:9">
      <c r="A145" s="23">
        <f>A144+1</f>
        <v/>
      </c>
      <c r="B145" s="24" t="s">
        <v>446</v>
      </c>
      <c r="C145" s="27" t="s">
        <v>447</v>
      </c>
      <c r="D145" s="27" t="s">
        <v>448</v>
      </c>
      <c r="E145" s="32" t="s">
        <v>38</v>
      </c>
      <c r="F145" s="28" t="s">
        <v>38</v>
      </c>
      <c r="G145" s="28" t="n">
        <v>43982</v>
      </c>
      <c r="H145" s="30" t="n">
        <v>5669.45</v>
      </c>
      <c r="I145" s="31" t="n">
        <v>200</v>
      </c>
    </row>
    <row r="146" spans="1:9">
      <c r="A146" s="23">
        <f>A145+1</f>
        <v/>
      </c>
      <c r="B146" s="24" t="s">
        <v>449</v>
      </c>
      <c r="C146" s="27" t="s">
        <v>450</v>
      </c>
      <c r="D146" s="27" t="s">
        <v>451</v>
      </c>
      <c r="E146" s="33" t="s">
        <v>38</v>
      </c>
      <c r="F146" s="28" t="n">
        <v>43831</v>
      </c>
      <c r="G146" s="28" t="n">
        <v>43982</v>
      </c>
      <c r="H146" s="30" t="n">
        <v>4354.55</v>
      </c>
      <c r="I146" s="31" t="n">
        <v>200</v>
      </c>
    </row>
    <row r="147" spans="1:9" ht="18" customHeight="1" s="48">
      <c r="A147" s="53" t="s">
        <v>452</v>
      </c>
      <c r="E147" s="31" t="n"/>
      <c r="F147" s="18" t="n"/>
      <c r="G147" s="20" t="n"/>
      <c r="H147" s="58">
        <f>SUM(H8:H146)</f>
        <v/>
      </c>
      <c r="I147" s="50">
        <f>SUM(I8:I146)</f>
        <v/>
      </c>
    </row>
    <row r="148" spans="1:9" ht="17.5" customHeight="1" s="48">
      <c r="E148" s="31" t="n"/>
      <c r="F148" s="19" t="n"/>
      <c r="G148" s="21" t="n"/>
    </row>
    <row r="149" spans="1:9" ht="18" customHeight="1" s="48">
      <c r="A149" s="42" t="n"/>
      <c r="B149" s="42" t="n"/>
      <c r="C149" s="42" t="n"/>
      <c r="D149" s="42" t="n"/>
      <c r="F149" s="13" t="n"/>
      <c r="G149" s="13" t="n"/>
      <c r="H149" s="14" t="n"/>
    </row>
    <row r="150" spans="1:9" ht="18.5" customHeight="1" s="48">
      <c r="A150" s="15" t="n"/>
      <c r="B150" s="3" t="n"/>
      <c r="C150" s="16" t="n"/>
      <c r="D150" s="16" t="n"/>
      <c r="F150" s="16" t="n"/>
      <c r="G150" s="16" t="n"/>
      <c r="H150" s="16" t="n"/>
    </row>
    <row r="151" spans="1:9" ht="18.5" customHeight="1" s="48">
      <c r="A151" s="15" t="n"/>
      <c r="B151" s="3" t="n"/>
      <c r="C151" s="16" t="n"/>
      <c r="D151" s="16" t="n"/>
      <c r="F151" s="16" t="n"/>
      <c r="G151" s="16" t="n"/>
      <c r="H151" s="16" t="n"/>
    </row>
    <row r="152" spans="1:9" ht="18.5" customHeight="1" s="48">
      <c r="A152" s="15" t="n"/>
      <c r="B152" s="3" t="n"/>
      <c r="C152" s="16" t="s">
        <v>453</v>
      </c>
      <c r="D152" s="16" t="n"/>
      <c r="F152" s="16" t="n"/>
      <c r="G152" s="16" t="s">
        <v>454</v>
      </c>
    </row>
    <row r="153" spans="1:9" ht="18.5" customHeight="1" s="48">
      <c r="A153" s="15" t="n"/>
      <c r="B153" s="3" t="n"/>
      <c r="C153" s="16" t="n"/>
      <c r="D153" s="16" t="n"/>
      <c r="F153" s="16" t="n"/>
      <c r="G153" s="16" t="n"/>
    </row>
    <row r="154" spans="1:9" ht="17.5" customHeight="1" s="48">
      <c r="A154" s="15" t="n"/>
      <c r="B154" s="3" t="n"/>
      <c r="C154" s="3" t="n"/>
      <c r="D154" s="3" t="n"/>
      <c r="F154" s="3" t="n"/>
      <c r="G154" s="17" t="n"/>
    </row>
    <row r="155" spans="1:9" ht="18.5" customHeight="1" s="48">
      <c r="A155" s="16" t="n"/>
      <c r="B155" s="16" t="n"/>
      <c r="C155" s="52" t="s">
        <v>455</v>
      </c>
      <c r="G155" s="52" t="s">
        <v>456</v>
      </c>
    </row>
    <row r="156" spans="1:9" ht="18.5" customHeight="1" s="48">
      <c r="A156" s="16" t="n"/>
      <c r="B156" s="16" t="n"/>
      <c r="C156" s="52" t="n"/>
      <c r="D156" s="52" t="n"/>
      <c r="F156" s="52" t="n"/>
      <c r="G156" s="52" t="n"/>
    </row>
    <row r="157" spans="1:9" ht="18.5" customHeight="1" s="48">
      <c r="A157" s="16" t="n"/>
      <c r="B157" s="16" t="n"/>
      <c r="C157" s="15" t="n"/>
      <c r="D157" s="15" t="n"/>
      <c r="F157" s="15" t="n"/>
      <c r="G157" s="15" t="n"/>
    </row>
    <row r="158" spans="1:9" ht="18.5" customHeight="1" s="48">
      <c r="A158" s="16" t="n"/>
      <c r="B158" s="16" t="n"/>
      <c r="C158" s="52" t="s">
        <v>457</v>
      </c>
      <c r="G158" s="52" t="s">
        <v>458</v>
      </c>
    </row>
    <row r="159" spans="1:9" ht="18.5" customHeight="1" s="48">
      <c r="A159" s="16" t="n"/>
      <c r="B159" s="16" t="n"/>
    </row>
    <row r="160" spans="1:9"/>
    <row r="161" spans="1:9"/>
    <row r="162" spans="1:9"/>
    <row r="163" spans="1:9"/>
    <row r="164" spans="1:9" ht="18.5" customHeight="1" s="48">
      <c r="C164" s="16" t="n"/>
      <c r="D164" s="16" t="n"/>
      <c r="F164" s="16" t="n"/>
      <c r="G164" s="16" t="n"/>
    </row>
    <row r="165" spans="1:9" ht="18.5" customHeight="1" s="48">
      <c r="C165" s="16" t="n"/>
      <c r="D165" s="16" t="n"/>
      <c r="F165" s="16" t="n"/>
      <c r="G165" s="16" t="n"/>
    </row>
    <row r="166" spans="1:9" ht="17.5" customHeight="1" s="48">
      <c r="C166" s="3" t="n"/>
      <c r="D166" s="3" t="n"/>
      <c r="F166" s="3" t="n"/>
      <c r="G166" s="17" t="n"/>
    </row>
    <row r="167" spans="1:9" ht="17.5" customHeight="1" s="48">
      <c r="C167" s="52" t="n"/>
      <c r="G167" s="52" t="n"/>
    </row>
    <row r="168" spans="1:9" ht="17.5" customHeight="1" s="48">
      <c r="C168" s="52" t="n"/>
      <c r="D168" s="52" t="n"/>
      <c r="F168" s="52" t="n"/>
      <c r="G168" s="52" t="n"/>
      <c r="H168" s="52" t="n"/>
    </row>
    <row r="169" spans="1:9" ht="17.5" customHeight="1" s="48">
      <c r="C169" s="15" t="n"/>
      <c r="D169" s="15" t="n"/>
      <c r="F169" s="15" t="n"/>
      <c r="G169" s="15" t="n"/>
      <c r="H169" s="15" t="n"/>
    </row>
    <row r="170" spans="1:9" ht="17.5" customHeight="1" s="48">
      <c r="C170" s="52" t="n"/>
      <c r="G170" s="52" t="n"/>
      <c r="H170" s="52" t="n"/>
    </row>
  </sheetData>
  <mergeCells count="13">
    <mergeCell ref="I147:I148"/>
    <mergeCell ref="C170:F170"/>
    <mergeCell ref="A147:D148"/>
    <mergeCell ref="H147:H148"/>
    <mergeCell ref="C155:F155"/>
    <mergeCell ref="C158:F158"/>
    <mergeCell ref="C167:F167"/>
    <mergeCell ref="G158:H158"/>
    <mergeCell ref="F2:H2"/>
    <mergeCell ref="D3:H3"/>
    <mergeCell ref="A4:H4"/>
    <mergeCell ref="A5:H5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53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29"/>
  <sheetViews>
    <sheetView workbookViewId="0">
      <selection activeCell="C29" sqref="C29:F29"/>
    </sheetView>
  </sheetViews>
  <sheetFormatPr baseColWidth="8" defaultRowHeight="14.5" outlineLevelCol="0"/>
  <cols>
    <col width="5.7265625" customWidth="1" style="48" min="1" max="1"/>
    <col width="18.7265625" customWidth="1" style="48" min="2" max="2"/>
    <col width="34.26953125" customWidth="1" style="48" min="3" max="3"/>
    <col width="49.26953125" customWidth="1" style="48" min="4" max="5"/>
    <col width="37.1796875" customWidth="1" style="48" min="6" max="7"/>
    <col width="25" customWidth="1" style="48" min="8" max="8"/>
    <col width="21.1796875" customWidth="1" style="48" min="9" max="9"/>
  </cols>
  <sheetData>
    <row r="1" spans="1:9" ht="25" customHeight="1" s="48">
      <c r="A1" s="1" t="n"/>
      <c r="B1" s="2" t="n"/>
      <c r="C1" s="2" t="n"/>
      <c r="D1" s="2" t="n"/>
      <c r="E1" s="2" t="n"/>
      <c r="F1" s="2" t="n"/>
      <c r="G1" s="2" t="n"/>
      <c r="H1" s="47" t="s">
        <v>459</v>
      </c>
    </row>
    <row r="2" spans="1:9" ht="25" customHeight="1" s="48">
      <c r="A2" s="1" t="n"/>
      <c r="B2" s="2" t="n"/>
      <c r="C2" s="2" t="n"/>
      <c r="D2" s="2" t="n"/>
      <c r="E2" s="2" t="n"/>
      <c r="F2" s="47" t="s">
        <v>460</v>
      </c>
    </row>
    <row r="3" spans="1:9" ht="25" customHeight="1" s="48">
      <c r="A3" s="1" t="n"/>
      <c r="B3" s="2" t="n"/>
      <c r="C3" s="2" t="n"/>
      <c r="D3" s="47" t="n"/>
    </row>
    <row r="4" spans="1:9" ht="18" customHeight="1" s="48">
      <c r="A4" s="49" t="s">
        <v>461</v>
      </c>
    </row>
    <row r="5" spans="1:9" ht="18" customHeight="1" s="48">
      <c r="A5" s="49" t="s">
        <v>3</v>
      </c>
    </row>
    <row r="6" spans="1:9" ht="18" customHeight="1" s="48">
      <c r="A6" s="49" t="n"/>
    </row>
    <row r="7" spans="1:9" ht="54" customHeight="1" s="48">
      <c r="A7" s="4" t="s">
        <v>4</v>
      </c>
      <c r="B7" s="5" t="s">
        <v>5</v>
      </c>
      <c r="C7" s="5" t="s">
        <v>6</v>
      </c>
      <c r="D7" s="6" t="s">
        <v>7</v>
      </c>
      <c r="E7" s="6" t="s">
        <v>462</v>
      </c>
      <c r="F7" s="6" t="s">
        <v>463</v>
      </c>
      <c r="G7" s="6" t="s">
        <v>10</v>
      </c>
      <c r="H7" s="7" t="s">
        <v>11</v>
      </c>
      <c r="I7" s="7" t="s">
        <v>464</v>
      </c>
    </row>
    <row r="8" spans="1:9" ht="17.5" customHeight="1" s="48">
      <c r="A8" s="8" t="n"/>
      <c r="B8" s="9" t="n"/>
      <c r="C8" s="9" t="n"/>
      <c r="D8" s="10" t="n"/>
      <c r="E8" s="10" t="n"/>
      <c r="F8" s="11" t="n"/>
      <c r="G8" s="11" t="n"/>
      <c r="H8" s="12" t="n"/>
      <c r="I8" s="12" t="n"/>
    </row>
    <row r="9" spans="1:9" ht="18" customHeight="1" s="48">
      <c r="A9" s="53" t="s">
        <v>452</v>
      </c>
      <c r="E9" s="22" t="n"/>
      <c r="F9" s="18" t="n"/>
      <c r="G9" s="20" t="n"/>
      <c r="H9" s="58">
        <f>SUM(H8:H8)</f>
        <v/>
      </c>
      <c r="I9" s="58" t="n"/>
    </row>
    <row r="10" spans="1:9" ht="18" customHeight="1" s="48">
      <c r="E10" s="53" t="n"/>
      <c r="F10" s="19" t="n"/>
      <c r="G10" s="21" t="n"/>
    </row>
    <row r="11" spans="1:9" ht="18" customHeight="1" s="48">
      <c r="A11" s="42" t="n"/>
      <c r="B11" s="42" t="n"/>
      <c r="C11" s="42" t="n"/>
      <c r="D11" s="42" t="n"/>
      <c r="E11" s="42" t="n"/>
      <c r="F11" s="13" t="n"/>
      <c r="G11" s="13" t="n"/>
      <c r="H11" s="14" t="n"/>
    </row>
    <row r="12" spans="1:9" ht="18.5" customHeight="1" s="48">
      <c r="A12" s="15" t="n"/>
      <c r="B12" s="3" t="n"/>
      <c r="C12" s="16" t="n"/>
      <c r="D12" s="16" t="n"/>
      <c r="E12" s="16" t="n"/>
      <c r="F12" s="16" t="n"/>
      <c r="G12" s="16" t="n"/>
      <c r="H12" s="16" t="n"/>
    </row>
    <row r="13" spans="1:9" ht="18.5" customHeight="1" s="48">
      <c r="A13" s="15" t="n"/>
      <c r="B13" s="3" t="n"/>
      <c r="C13" s="16" t="n"/>
      <c r="D13" s="16" t="n"/>
      <c r="E13" s="16" t="n"/>
      <c r="F13" s="16" t="n"/>
      <c r="G13" s="16" t="n"/>
      <c r="H13" s="16" t="n"/>
    </row>
    <row r="14" spans="1:9" ht="18.5" customHeight="1" s="48">
      <c r="A14" s="15" t="n"/>
      <c r="B14" s="3" t="n"/>
      <c r="C14" s="16" t="s">
        <v>454</v>
      </c>
      <c r="D14" s="16" t="n"/>
      <c r="E14" s="16" t="n"/>
      <c r="F14" s="16" t="n"/>
      <c r="G14" s="16" t="s">
        <v>453</v>
      </c>
    </row>
    <row r="15" spans="1:9" ht="18.5" customHeight="1" s="48">
      <c r="A15" s="15" t="n"/>
      <c r="B15" s="3" t="n"/>
      <c r="C15" s="16" t="n"/>
      <c r="D15" s="16" t="n"/>
      <c r="E15" s="16" t="n"/>
      <c r="F15" s="16" t="n"/>
      <c r="G15" s="16" t="n"/>
    </row>
    <row r="16" spans="1:9" ht="17.5" customHeight="1" s="48">
      <c r="A16" s="15" t="n"/>
      <c r="B16" s="3" t="n"/>
      <c r="C16" s="3" t="n"/>
      <c r="D16" s="3" t="n"/>
      <c r="E16" s="3" t="n"/>
      <c r="F16" s="3" t="n"/>
      <c r="G16" s="17" t="n"/>
    </row>
    <row r="17" spans="1:9" ht="18.5" customHeight="1" s="48">
      <c r="A17" s="16" t="n"/>
      <c r="B17" s="16" t="n"/>
      <c r="C17" s="52" t="s">
        <v>465</v>
      </c>
      <c r="G17" s="52" t="s">
        <v>466</v>
      </c>
    </row>
    <row r="18" spans="1:9" ht="18.5" customHeight="1" s="48">
      <c r="A18" s="16" t="n"/>
      <c r="B18" s="16" t="n"/>
      <c r="C18" s="52" t="n"/>
      <c r="D18" s="52" t="n"/>
      <c r="E18" s="52" t="n"/>
      <c r="F18" s="52" t="n"/>
      <c r="G18" s="52" t="n"/>
    </row>
    <row r="19" spans="1:9" ht="18.5" customHeight="1" s="48">
      <c r="A19" s="16" t="n"/>
      <c r="B19" s="16" t="n"/>
      <c r="C19" s="15" t="n"/>
      <c r="D19" s="15" t="n"/>
      <c r="E19" s="15" t="n"/>
      <c r="F19" s="15" t="n"/>
      <c r="G19" s="15" t="n"/>
    </row>
    <row r="20" spans="1:9" ht="18.5" customHeight="1" s="48">
      <c r="A20" s="16" t="n"/>
      <c r="B20" s="16" t="n"/>
      <c r="C20" s="52" t="s">
        <v>467</v>
      </c>
      <c r="G20" s="52" t="s">
        <v>468</v>
      </c>
    </row>
    <row r="21" spans="1:9" ht="18.5" customHeight="1" s="48">
      <c r="A21" s="16" t="n"/>
      <c r="B21" s="16" t="n"/>
    </row>
    <row r="26" spans="1:9" ht="18.5" customHeight="1" s="48">
      <c r="C26" s="16" t="s">
        <v>469</v>
      </c>
      <c r="D26" s="16" t="n"/>
      <c r="E26" s="16" t="n"/>
      <c r="F26" s="16" t="n"/>
      <c r="G26" s="16" t="s">
        <v>469</v>
      </c>
    </row>
    <row r="27" spans="1:9" ht="18.5" customHeight="1" s="48">
      <c r="C27" s="16" t="n"/>
      <c r="D27" s="16" t="n"/>
      <c r="E27" s="16" t="n"/>
      <c r="F27" s="16" t="n"/>
      <c r="G27" s="16" t="n"/>
    </row>
    <row r="28" spans="1:9" ht="17.5" customHeight="1" s="48">
      <c r="C28" s="3" t="n"/>
      <c r="D28" s="3" t="n"/>
      <c r="E28" s="3" t="n"/>
      <c r="F28" s="3" t="n"/>
      <c r="G28" s="17" t="n"/>
    </row>
    <row r="29" spans="1:9" ht="17.5" customHeight="1" s="48">
      <c r="C29" s="52" t="s">
        <v>465</v>
      </c>
      <c r="G29" s="52" t="s">
        <v>466</v>
      </c>
    </row>
  </sheetData>
  <mergeCells count="11">
    <mergeCell ref="I9:I10"/>
    <mergeCell ref="C17:F17"/>
    <mergeCell ref="C20:F20"/>
    <mergeCell ref="C29:F29"/>
    <mergeCell ref="F2:H2"/>
    <mergeCell ref="D3:H3"/>
    <mergeCell ref="A4:H4"/>
    <mergeCell ref="A5:H5"/>
    <mergeCell ref="A6:H6"/>
    <mergeCell ref="A9:D10"/>
    <mergeCell ref="H9:H10"/>
  </mergeCells>
  <pageMargins left="0.7086614173228347" right="0.7086614173228347" top="0.7480314960629921" bottom="0.7480314960629921" header="0.3149606299212598" footer="0.3149606299212598"/>
  <pageSetup orientation="landscape" paperSize="9" scale="4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28"/>
  <sheetViews>
    <sheetView workbookViewId="0">
      <selection activeCell="C28" sqref="C28:F28"/>
    </sheetView>
  </sheetViews>
  <sheetFormatPr baseColWidth="8" defaultRowHeight="14.5" outlineLevelCol="0"/>
  <cols>
    <col width="5.7265625" customWidth="1" style="48" min="1" max="1"/>
    <col width="18.7265625" customWidth="1" style="48" min="2" max="2"/>
    <col width="34.26953125" customWidth="1" style="48" min="3" max="3"/>
    <col width="49.26953125" customWidth="1" style="48" min="4" max="5"/>
    <col width="37.1796875" customWidth="1" style="48" min="6" max="7"/>
    <col width="25" customWidth="1" style="48" min="8" max="8"/>
    <col width="21.1796875" customWidth="1" style="48" min="9" max="9"/>
  </cols>
  <sheetData>
    <row r="1" spans="1:9" ht="25" customHeight="1" s="48">
      <c r="A1" s="1" t="n"/>
      <c r="B1" s="2" t="n"/>
      <c r="C1" s="2" t="n"/>
      <c r="D1" s="2" t="n"/>
      <c r="E1" s="2" t="n"/>
      <c r="F1" s="2" t="n"/>
      <c r="G1" s="2" t="n"/>
      <c r="H1" s="47" t="s">
        <v>470</v>
      </c>
    </row>
    <row r="2" spans="1:9" ht="25" customHeight="1" s="48">
      <c r="A2" s="1" t="n"/>
      <c r="B2" s="2" t="n"/>
      <c r="C2" s="2" t="n"/>
      <c r="D2" s="2" t="n"/>
      <c r="E2" s="2" t="n"/>
      <c r="F2" s="47" t="s">
        <v>460</v>
      </c>
    </row>
    <row r="3" spans="1:9" ht="25" customHeight="1" s="48">
      <c r="A3" s="1" t="n"/>
      <c r="B3" s="2" t="n"/>
      <c r="C3" s="2" t="n"/>
      <c r="D3" s="47" t="n"/>
    </row>
    <row r="4" spans="1:9" ht="18" customHeight="1" s="48">
      <c r="A4" s="49" t="s">
        <v>471</v>
      </c>
    </row>
    <row r="5" spans="1:9" ht="18" customHeight="1" s="48">
      <c r="A5" s="49" t="s">
        <v>3</v>
      </c>
    </row>
    <row r="6" spans="1:9" ht="18" customHeight="1" s="48">
      <c r="A6" s="49" t="n"/>
    </row>
    <row r="7" spans="1:9" ht="54" customHeight="1" s="48">
      <c r="A7" s="4" t="s">
        <v>4</v>
      </c>
      <c r="B7" s="5" t="s">
        <v>5</v>
      </c>
      <c r="C7" s="5" t="s">
        <v>6</v>
      </c>
      <c r="D7" s="6" t="s">
        <v>7</v>
      </c>
      <c r="E7" s="6" t="s">
        <v>462</v>
      </c>
      <c r="F7" s="6" t="s">
        <v>463</v>
      </c>
      <c r="G7" s="6" t="s">
        <v>10</v>
      </c>
      <c r="H7" s="7" t="s">
        <v>11</v>
      </c>
      <c r="I7" s="7" t="s">
        <v>472</v>
      </c>
    </row>
    <row r="8" spans="1:9" ht="17.5" customHeight="1" s="48">
      <c r="A8" s="8" t="n"/>
      <c r="B8" s="9" t="n"/>
      <c r="C8" s="9" t="n"/>
      <c r="D8" s="10" t="n"/>
      <c r="E8" s="10" t="n"/>
      <c r="F8" s="11" t="n"/>
      <c r="G8" s="11" t="n"/>
      <c r="H8" s="12" t="n"/>
      <c r="I8" s="12" t="n"/>
    </row>
    <row r="9" spans="1:9" ht="18" customHeight="1" s="48">
      <c r="A9" s="53" t="s">
        <v>452</v>
      </c>
      <c r="E9" s="22" t="n"/>
      <c r="F9" s="18" t="n"/>
      <c r="G9" s="20" t="n"/>
      <c r="H9" s="58">
        <f>SUM(H8:H8)</f>
        <v/>
      </c>
      <c r="I9" s="58" t="n"/>
    </row>
    <row r="10" spans="1:9" ht="18" customHeight="1" s="48">
      <c r="E10" s="53" t="n"/>
      <c r="F10" s="19" t="n"/>
      <c r="G10" s="21" t="n"/>
    </row>
    <row r="11" spans="1:9" ht="18" customHeight="1" s="48">
      <c r="A11" s="42" t="n"/>
      <c r="B11" s="42" t="n"/>
      <c r="C11" s="42" t="n"/>
      <c r="D11" s="42" t="n"/>
      <c r="E11" s="42" t="n"/>
      <c r="F11" s="13" t="n"/>
      <c r="G11" s="13" t="n"/>
      <c r="H11" s="14" t="n"/>
    </row>
    <row r="12" spans="1:9" ht="18.5" customHeight="1" s="48">
      <c r="A12" s="15" t="n"/>
      <c r="B12" s="3" t="n"/>
      <c r="C12" s="16" t="n"/>
      <c r="D12" s="16" t="n"/>
      <c r="E12" s="16" t="n"/>
      <c r="F12" s="16" t="n"/>
      <c r="G12" s="16" t="n"/>
      <c r="H12" s="16" t="n"/>
    </row>
    <row r="13" spans="1:9" ht="18.5" customHeight="1" s="48">
      <c r="A13" s="15" t="n"/>
      <c r="B13" s="3" t="n"/>
      <c r="C13" s="16" t="n"/>
      <c r="D13" s="16" t="n"/>
      <c r="E13" s="16" t="n"/>
      <c r="F13" s="16" t="n"/>
      <c r="G13" s="16" t="n"/>
      <c r="H13" s="16" t="n"/>
    </row>
    <row r="14" spans="1:9" ht="18.5" customHeight="1" s="48">
      <c r="A14" s="15" t="n"/>
      <c r="B14" s="3" t="n"/>
      <c r="C14" s="16" t="s">
        <v>454</v>
      </c>
      <c r="D14" s="16" t="n"/>
      <c r="E14" s="16" t="n"/>
      <c r="F14" s="16" t="n"/>
      <c r="G14" s="16" t="s">
        <v>453</v>
      </c>
    </row>
    <row r="15" spans="1:9" ht="18.5" customHeight="1" s="48">
      <c r="A15" s="15" t="n"/>
      <c r="B15" s="3" t="n"/>
      <c r="C15" s="16" t="n"/>
      <c r="D15" s="16" t="n"/>
      <c r="E15" s="16" t="n"/>
      <c r="F15" s="16" t="n"/>
      <c r="G15" s="16" t="n"/>
    </row>
    <row r="16" spans="1:9" ht="17.5" customHeight="1" s="48">
      <c r="A16" s="15" t="n"/>
      <c r="B16" s="3" t="n"/>
      <c r="C16" s="3" t="n"/>
      <c r="D16" s="3" t="n"/>
      <c r="E16" s="3" t="n"/>
      <c r="F16" s="3" t="n"/>
      <c r="G16" s="17" t="n"/>
    </row>
    <row r="17" spans="1:9" ht="18.5" customHeight="1" s="48">
      <c r="A17" s="16" t="n"/>
      <c r="B17" s="16" t="n"/>
      <c r="C17" s="52" t="s">
        <v>473</v>
      </c>
      <c r="G17" s="52" t="s">
        <v>466</v>
      </c>
    </row>
    <row r="18" spans="1:9" ht="18.5" customHeight="1" s="48">
      <c r="A18" s="16" t="n"/>
      <c r="B18" s="16" t="n"/>
      <c r="C18" s="52" t="n"/>
      <c r="D18" s="52" t="n"/>
      <c r="E18" s="52" t="n"/>
      <c r="F18" s="52" t="n"/>
      <c r="G18" s="52" t="n"/>
    </row>
    <row r="19" spans="1:9" ht="18.5" customHeight="1" s="48">
      <c r="A19" s="16" t="n"/>
      <c r="B19" s="16" t="n"/>
      <c r="C19" s="15" t="n"/>
      <c r="D19" s="15" t="n"/>
      <c r="E19" s="15" t="n"/>
      <c r="F19" s="15" t="n"/>
      <c r="G19" s="15" t="n"/>
    </row>
    <row r="20" spans="1:9" ht="18.5" customHeight="1" s="48">
      <c r="A20" s="16" t="n"/>
      <c r="B20" s="16" t="n"/>
      <c r="C20" s="52" t="s">
        <v>467</v>
      </c>
      <c r="G20" s="52" t="s">
        <v>468</v>
      </c>
    </row>
    <row r="21" spans="1:9" ht="18.5" customHeight="1" s="48">
      <c r="A21" s="16" t="n"/>
      <c r="B21" s="16" t="n"/>
    </row>
    <row r="26" spans="1:9" ht="18.5" customHeight="1" s="48">
      <c r="C26" s="16" t="s">
        <v>469</v>
      </c>
      <c r="D26" s="16" t="n"/>
      <c r="E26" s="16" t="n"/>
      <c r="F26" s="16" t="n"/>
      <c r="G26" s="16" t="s">
        <v>469</v>
      </c>
    </row>
    <row r="27" spans="1:9" ht="18.5" customHeight="1" s="48">
      <c r="C27" s="16" t="n"/>
      <c r="D27" s="16" t="n"/>
      <c r="E27" s="16" t="n"/>
      <c r="F27" s="16" t="n"/>
      <c r="G27" s="16" t="n"/>
    </row>
    <row r="28" spans="1:9" ht="17.5" customHeight="1" s="48">
      <c r="C28" s="52" t="s">
        <v>474</v>
      </c>
      <c r="G28" s="52" t="s">
        <v>466</v>
      </c>
    </row>
  </sheetData>
  <mergeCells count="11">
    <mergeCell ref="C28:F28"/>
    <mergeCell ref="I9:I10"/>
    <mergeCell ref="C17:F17"/>
    <mergeCell ref="C20:F20"/>
    <mergeCell ref="F2:H2"/>
    <mergeCell ref="D3:H3"/>
    <mergeCell ref="A4:H4"/>
    <mergeCell ref="A5:H5"/>
    <mergeCell ref="A6:H6"/>
    <mergeCell ref="A9:D10"/>
    <mergeCell ref="H9:H10"/>
  </mergeCells>
  <pageMargins left="0.7086614173228347" right="0.7086614173228347" top="0.7480314960629921" bottom="0.7480314960629921" header="0.3149606299212598" footer="0.3149606299212598"/>
  <pageSetup orientation="landscape" paperSize="9" scale="47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Yur19</dc:creator>
  <dcterms:created xmlns:dcterms="http://purl.org/dc/terms/" xmlns:xsi="http://www.w3.org/2001/XMLSchema-instance" xsi:type="dcterms:W3CDTF">2017-06-09T07:09:11Z</dcterms:created>
  <dcterms:modified xmlns:dcterms="http://purl.org/dc/terms/" xmlns:xsi="http://www.w3.org/2001/XMLSchema-instance" xsi:type="dcterms:W3CDTF">2020-07-23T16:28:53Z</dcterms:modified>
  <cp:lastModifiedBy>user</cp:lastModifiedBy>
  <cp:lastPrinted>2020-06-30T12:38:30Z</cp:lastPrinted>
</cp:coreProperties>
</file>