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444A0ECD-ACA6-412C-A8D2-2A43467F7B7F}" xr6:coauthVersionLast="47" xr6:coauthVersionMax="47" xr10:uidLastSave="{00000000-0000-0000-0000-000000000000}"/>
  <bookViews>
    <workbookView xWindow="4596" yWindow="3420" windowWidth="2216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 l="1"/>
</calcChain>
</file>

<file path=xl/sharedStrings.xml><?xml version="1.0" encoding="utf-8"?>
<sst xmlns="http://schemas.openxmlformats.org/spreadsheetml/2006/main" count="64" uniqueCount="63">
  <si>
    <t>Customer Repair Report</t>
  </si>
  <si>
    <t>Model</t>
  </si>
  <si>
    <t>Serial Number</t>
  </si>
  <si>
    <t>Manufacture Date</t>
  </si>
  <si>
    <t>RMA Number</t>
  </si>
  <si>
    <t>IRIDEX Service Contact</t>
  </si>
  <si>
    <t>Completion Date</t>
  </si>
  <si>
    <t>OTHER</t>
  </si>
  <si>
    <t>YEZ13141TC</t>
  </si>
  <si>
    <t>02302</t>
  </si>
  <si>
    <t>Mark W</t>
  </si>
  <si>
    <t>Customer Name</t>
  </si>
  <si>
    <t>Customer Number</t>
  </si>
  <si>
    <t xml:space="preserve">Repair Type
</t>
  </si>
  <si>
    <t>Deep Blue Retina Clinical Research</t>
  </si>
  <si>
    <t>300067</t>
  </si>
  <si>
    <t>Customer Description of Problem</t>
  </si>
  <si>
    <t xml:space="preserve">LED KEEP BLINKING
</t>
  </si>
  <si>
    <t xml:space="preserve">Technician Product Evaluate:
</t>
  </si>
  <si>
    <t xml:space="preserve">UNABLE TO TESTED CONTROL BOX NON-STOP BLINKING COMPUTER BOARD NOT WORKING GALVO'S ARE DOWN REV NEED TO UPGRADED SOME OF THE PARTS AND BALL PIN AND CUPELEVATOR ARE DAMAGE.
</t>
  </si>
  <si>
    <t xml:space="preserve">Service Performed on Unit: </t>
  </si>
  <si>
    <t>Waiting for customer approval</t>
  </si>
  <si>
    <t>ITEMIZED REPAIR CHARGES</t>
  </si>
  <si>
    <t>Part Number</t>
  </si>
  <si>
    <t>Price/Unit</t>
  </si>
  <si>
    <t>Quantity</t>
  </si>
  <si>
    <t>Description</t>
  </si>
  <si>
    <t>Total Price</t>
  </si>
  <si>
    <t>70431</t>
  </si>
  <si>
    <t>Bracket  Cable Guide</t>
  </si>
  <si>
    <t>70171</t>
  </si>
  <si>
    <t>GALVO DRIVER SET (6SIRIDEX2)</t>
  </si>
  <si>
    <t>88356</t>
  </si>
  <si>
    <t>COMPUTER HDD</t>
  </si>
  <si>
    <t>88351</t>
  </si>
  <si>
    <t>COMPUTER MOUNT</t>
  </si>
  <si>
    <t>88352</t>
  </si>
  <si>
    <t>CABLE ADAPTER, TxCell CPU</t>
  </si>
  <si>
    <t>88261</t>
  </si>
  <si>
    <t>Cable  Assy. USB Two Ports.</t>
  </si>
  <si>
    <t>70076</t>
  </si>
  <si>
    <t>ASSY  SCANNING INPUT LENS</t>
  </si>
  <si>
    <t>70407</t>
  </si>
  <si>
    <t>SEPARATOR  CABLE</t>
  </si>
  <si>
    <t>70318</t>
  </si>
  <si>
    <t>STRAIN RELIEF CABLE CLAMP</t>
  </si>
  <si>
    <t>66085</t>
  </si>
  <si>
    <t>SCREW SET 2-56 BALL END SSS</t>
  </si>
  <si>
    <t>70117</t>
  </si>
  <si>
    <t>AIMING BEAM FLEX PLATE</t>
  </si>
  <si>
    <t>70406</t>
  </si>
  <si>
    <t>EXTENSION  COLLAR STRAIN RELIEF  TxCELL</t>
  </si>
  <si>
    <t>12720-02</t>
  </si>
  <si>
    <t>CUP ELEV HS ENGRAVED WITH LASER ENGRAVING</t>
  </si>
  <si>
    <t>TECHNICIAN HQ</t>
  </si>
  <si>
    <t>Technician Labor</t>
  </si>
  <si>
    <t>Print Name:                                                                                                                                                                                                                          </t>
  </si>
  <si>
    <t>Signature:                                                                                                                                                 Date:                                                                   </t>
  </si>
  <si>
    <t>1212 Terra Bella Ave.  Mountain View, CA  94043 ▪ Ph: 650.962.8100 ▪ FAX 650.967.4093
ECO4507                                                                                                                                                                                                  FRM990304B</t>
  </si>
  <si>
    <t>ASSY BALL PIN 3/32-3/64 FOR ELEV</t>
  </si>
  <si>
    <t>BILLABLE FREIGHT</t>
  </si>
  <si>
    <t>Total</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</si>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</sst>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2">
    <xf numFmtId="0" fontId="0" fillId="0" borderId="0"/>
    <xf numFmtId="44" fontId="6" fillId="0" borderId="0"/>
  </cellStyleXfs>
  <cellXfs count="80">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0" fontId="23" fillId="0" borderId="1" xfId="0" applyFont="1" applyBorder="1" applyAlignment="1">
      <alignment horizontal="center" vertical="center" wrapText="1"/>
    </xf>
    <xf numFmtId="0" fontId="16" fillId="0" borderId="0" xfId="0" applyFont="1" applyAlignment="1">
      <alignment horizontal="center" vertical="center"/>
    </xf>
    <xf numFmtId="44" fontId="15" fillId="0" borderId="0" xfId="1" applyFont="1" applyAlignment="1">
      <alignment horizontal="center" vertical="center" wrapText="1"/>
    </xf>
    <xf numFmtId="44" fontId="15" fillId="0" borderId="7" xfId="1" applyFont="1" applyBorder="1" applyAlignment="1">
      <alignment horizontal="center" vertical="center" wrapText="1"/>
    </xf>
    <xf numFmtId="0" fontId="0" fillId="0" borderId="7" xfId="0" applyBorder="1"/>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0" fontId="23" fillId="0" borderId="1" xfId="0" applyFont="1" applyBorder="1" applyAlignment="1">
      <alignment horizontal="center" vertical="center" wrapText="1"/>
    </xf>
    <xf numFmtId="0" fontId="16" fillId="0" borderId="0" xfId="0" applyFont="1" applyBorder="1" applyAlignment="1">
      <alignment horizontal="center" vertical="center"/>
    </xf>
    <xf numFmtId="44" fontId="6" fillId="0" borderId="0" xfId="1" applyBorder="1" applyAlignment="1">
      <alignment horizontal="center" vertical="center"/>
    </xf>
    <xf numFmtId="0" fontId="16" fillId="0" borderId="0" xfId="0" applyFont="1" applyBorder="1" applyAlignment="1">
      <alignment horizontal="center" vertical="center"/>
    </xf>
    <xf numFmtId="0" fontId="0" fillId="0" borderId="0" xfId="0" applyBorder="1"/>
    <xf numFmtId="0" fontId="4" fillId="0" borderId="0" xfId="0" applyFont="1" applyBorder="1" applyAlignment="1">
      <alignment horizontal="center" vertical="center"/>
    </xf>
    <xf numFmtId="44" fontId="15" fillId="0" borderId="0" xfId="1" applyFont="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xf>
    <xf numFmtId="0" fontId="4" fillId="0" borderId="7" xfId="0" applyFont="1" applyBorder="1" applyAlignment="1">
      <alignment horizontal="center" vertical="center"/>
    </xf>
    <xf numFmtId="0" fontId="22" fillId="0" borderId="0" xfId="0" applyFont="1" applyAlignment="1">
      <alignment horizontal="center" vertical="center"/>
    </xf>
    <xf numFmtId="44" fontId="22" fillId="0" borderId="0" xfId="0" applyNumberFormat="1" applyFont="1" applyAlignment="1">
      <alignment horizontal="center" vertic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2"/>
  <sheetViews>
    <sheetView tabSelected="1" topLeftCell="A28" workbookViewId="0">
      <selection activeCell="A37" sqref="A37:J37"/>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2"/>
      <c r="B1" s="39"/>
      <c r="C1" s="39"/>
      <c r="D1" s="39"/>
      <c r="E1" s="39"/>
      <c r="F1" s="39"/>
      <c r="G1" s="39"/>
      <c r="H1" s="39"/>
      <c r="I1" s="39"/>
      <c r="J1" s="39"/>
    </row>
    <row r="2" spans="1:10" ht="49.2" customHeight="1" x14ac:dyDescent="0.25">
      <c r="A2" s="66" t="s">
        <v>0</v>
      </c>
      <c r="B2" s="39"/>
      <c r="C2" s="39"/>
      <c r="D2" s="39"/>
      <c r="E2" s="39"/>
      <c r="F2" s="39"/>
      <c r="G2" s="39"/>
      <c r="H2" s="39"/>
      <c r="I2" s="39"/>
      <c r="J2" s="39"/>
    </row>
    <row r="3" spans="1:10" s="27" customFormat="1" ht="18.600000000000001" customHeight="1" x14ac:dyDescent="0.25">
      <c r="A3" s="26" t="s">
        <v>1</v>
      </c>
      <c r="B3" s="47" t="s">
        <v>2</v>
      </c>
      <c r="C3" s="48"/>
      <c r="D3" s="47" t="s">
        <v>3</v>
      </c>
      <c r="E3" s="48"/>
      <c r="F3" s="26" t="s">
        <v>4</v>
      </c>
      <c r="G3" s="32" t="s">
        <v>5</v>
      </c>
      <c r="H3" s="47" t="s">
        <v>6</v>
      </c>
      <c r="I3" s="58"/>
      <c r="J3" s="48"/>
    </row>
    <row r="4" spans="1:10" ht="19.8" customHeight="1" x14ac:dyDescent="0.25">
      <c r="A4" s="15" t="s">
        <v>7</v>
      </c>
      <c r="B4" s="68" t="s">
        <v>8</v>
      </c>
      <c r="C4" s="42"/>
      <c r="D4" s="65"/>
      <c r="E4" s="42"/>
      <c r="F4" s="33" t="s">
        <v>9</v>
      </c>
      <c r="G4" s="31" t="s">
        <v>10</v>
      </c>
      <c r="H4" s="65"/>
      <c r="I4" s="50"/>
      <c r="J4" s="42"/>
    </row>
    <row r="5" spans="1:10" s="27" customFormat="1" ht="18.600000000000001" customHeight="1" x14ac:dyDescent="0.25">
      <c r="A5" s="47" t="s">
        <v>11</v>
      </c>
      <c r="B5" s="48"/>
      <c r="C5" s="47" t="s">
        <v>12</v>
      </c>
      <c r="D5" s="48"/>
      <c r="E5" s="47" t="s">
        <v>13</v>
      </c>
      <c r="F5" s="58"/>
      <c r="G5" s="58"/>
      <c r="H5" s="58"/>
      <c r="I5" s="58"/>
      <c r="J5" s="48"/>
    </row>
    <row r="6" spans="1:10" ht="23.4" customHeight="1" x14ac:dyDescent="0.25">
      <c r="A6" s="51" t="s">
        <v>14</v>
      </c>
      <c r="B6" s="42"/>
      <c r="C6" s="41" t="s">
        <v>15</v>
      </c>
      <c r="D6" s="42"/>
      <c r="E6" s="49"/>
      <c r="F6" s="50"/>
      <c r="G6" s="50"/>
      <c r="H6" s="50"/>
      <c r="I6" s="50"/>
      <c r="J6" s="42"/>
    </row>
    <row r="7" spans="1:10" ht="9" customHeight="1" x14ac:dyDescent="0.25">
      <c r="A7" s="1"/>
      <c r="B7" s="1"/>
      <c r="C7" s="1"/>
      <c r="D7" s="1"/>
      <c r="E7" s="14"/>
      <c r="F7" s="14"/>
      <c r="G7" s="14"/>
      <c r="H7" s="14"/>
      <c r="I7" s="14"/>
      <c r="J7" s="14"/>
    </row>
    <row r="8" spans="1:10" ht="22.8" customHeight="1" x14ac:dyDescent="0.25">
      <c r="A8" s="43" t="s">
        <v>16</v>
      </c>
      <c r="B8" s="39"/>
      <c r="C8" s="39"/>
      <c r="D8" s="39"/>
      <c r="E8" s="39"/>
      <c r="F8" s="39"/>
      <c r="G8" s="39"/>
      <c r="H8" s="39"/>
      <c r="I8" s="39"/>
      <c r="J8" s="39"/>
    </row>
    <row r="9" spans="1:10" ht="53.4" customHeight="1" x14ac:dyDescent="0.25">
      <c r="A9" s="55" t="s">
        <v>17</v>
      </c>
      <c r="B9" s="39"/>
      <c r="C9" s="39"/>
      <c r="D9" s="39"/>
      <c r="E9" s="39"/>
      <c r="F9" s="39"/>
      <c r="G9" s="39"/>
      <c r="H9" s="39"/>
      <c r="I9" s="39"/>
      <c r="J9" s="39"/>
    </row>
    <row r="10" spans="1:10" ht="24.6" customHeight="1" x14ac:dyDescent="0.25">
      <c r="A10" s="43" t="s">
        <v>18</v>
      </c>
      <c r="B10" s="39"/>
      <c r="C10" s="39"/>
      <c r="D10" s="39"/>
      <c r="E10" s="39"/>
      <c r="F10" s="39"/>
      <c r="G10" s="39"/>
      <c r="H10" s="39"/>
      <c r="I10" s="39"/>
      <c r="J10" s="39"/>
    </row>
    <row r="11" spans="1:10" ht="84" customHeight="1" x14ac:dyDescent="0.25">
      <c r="A11" s="61" t="s">
        <v>19</v>
      </c>
      <c r="B11" s="39"/>
      <c r="C11" s="39"/>
      <c r="D11" s="39"/>
      <c r="E11" s="39"/>
      <c r="F11" s="39"/>
      <c r="G11" s="39"/>
      <c r="H11" s="39"/>
      <c r="I11" s="39"/>
      <c r="J11" s="39"/>
    </row>
    <row r="12" spans="1:10" ht="1.2" hidden="1" customHeight="1" x14ac:dyDescent="0.25">
      <c r="A12" s="67"/>
      <c r="B12" s="39"/>
      <c r="C12" s="39"/>
      <c r="D12" s="39"/>
      <c r="E12" s="39"/>
      <c r="F12" s="39"/>
      <c r="G12" s="39"/>
      <c r="H12" s="39"/>
      <c r="I12" s="39"/>
      <c r="J12" s="39"/>
    </row>
    <row r="13" spans="1:10" ht="40.799999999999997" hidden="1" customHeight="1" x14ac:dyDescent="0.25">
      <c r="A13" s="52"/>
      <c r="B13" s="39"/>
      <c r="C13" s="39"/>
      <c r="D13" s="39"/>
      <c r="E13" s="39"/>
      <c r="F13" s="39"/>
      <c r="G13" s="39"/>
      <c r="H13" s="39"/>
      <c r="I13" s="39"/>
      <c r="J13" s="39"/>
    </row>
    <row r="14" spans="1:10" ht="21" customHeight="1" x14ac:dyDescent="0.25">
      <c r="A14" s="43" t="s">
        <v>20</v>
      </c>
      <c r="B14" s="39"/>
      <c r="C14" s="39"/>
      <c r="D14" s="39"/>
      <c r="E14" s="39"/>
      <c r="F14" s="39"/>
      <c r="G14" s="39"/>
      <c r="H14" s="39"/>
      <c r="I14" s="39"/>
      <c r="J14" s="39"/>
    </row>
    <row r="15" spans="1:10" ht="16.95" customHeight="1" x14ac:dyDescent="0.25">
      <c r="A15" s="67" t="s">
        <v>21</v>
      </c>
      <c r="B15" s="39"/>
      <c r="C15" s="39"/>
      <c r="D15" s="39"/>
      <c r="E15" s="39"/>
      <c r="F15" s="39"/>
      <c r="G15" s="39"/>
      <c r="H15" s="39"/>
      <c r="I15" s="39"/>
      <c r="J15" s="39"/>
    </row>
    <row r="16" spans="1:10" ht="66" customHeight="1" x14ac:dyDescent="0.25">
      <c r="A16" s="39"/>
      <c r="B16" s="39"/>
      <c r="C16" s="39"/>
      <c r="D16" s="39"/>
      <c r="E16" s="39"/>
      <c r="F16" s="39"/>
      <c r="G16" s="39"/>
      <c r="H16" s="39"/>
      <c r="I16" s="39"/>
      <c r="J16" s="39"/>
    </row>
    <row r="17" spans="1:17" ht="27.6" customHeight="1" thickBot="1" x14ac:dyDescent="0.3">
      <c r="A17" s="45" t="s">
        <v>22</v>
      </c>
      <c r="B17" s="46"/>
      <c r="C17" s="46"/>
      <c r="D17" s="46"/>
      <c r="E17" s="46"/>
      <c r="F17" s="46"/>
      <c r="G17" s="46"/>
      <c r="H17" s="46"/>
      <c r="I17" s="46"/>
      <c r="J17" s="46"/>
    </row>
    <row r="18" spans="1:17" s="28" customFormat="1" ht="23.4" customHeight="1" x14ac:dyDescent="0.25">
      <c r="A18" s="30" t="s">
        <v>23</v>
      </c>
      <c r="B18" s="30" t="s">
        <v>24</v>
      </c>
      <c r="C18" s="53" t="s">
        <v>25</v>
      </c>
      <c r="D18" s="54"/>
      <c r="E18" s="53" t="s">
        <v>26</v>
      </c>
      <c r="F18" s="54"/>
      <c r="G18" s="54"/>
      <c r="H18" s="54"/>
      <c r="I18" s="60" t="s">
        <v>27</v>
      </c>
      <c r="J18" s="54"/>
    </row>
    <row r="19" spans="1:17" ht="18" customHeight="1" x14ac:dyDescent="0.25">
      <c r="A19" s="34" t="s">
        <v>28</v>
      </c>
      <c r="B19" s="29"/>
      <c r="C19" s="44">
        <v>1</v>
      </c>
      <c r="D19" s="39"/>
      <c r="E19" s="40" t="s">
        <v>29</v>
      </c>
      <c r="F19" s="39"/>
      <c r="G19" s="39"/>
      <c r="H19" s="39"/>
      <c r="I19" s="38">
        <v>0</v>
      </c>
      <c r="J19" s="39"/>
      <c r="M19" s="4"/>
      <c r="N19" s="4"/>
      <c r="O19" s="4"/>
      <c r="P19" s="4"/>
      <c r="Q19" s="4"/>
    </row>
    <row r="20" spans="1:17" ht="18" customHeight="1" x14ac:dyDescent="0.25">
      <c r="A20" s="34" t="s">
        <v>30</v>
      </c>
      <c r="B20" s="29"/>
      <c r="C20" s="44">
        <v>1</v>
      </c>
      <c r="D20" s="39"/>
      <c r="E20" s="40" t="s">
        <v>31</v>
      </c>
      <c r="F20" s="39"/>
      <c r="G20" s="39"/>
      <c r="H20" s="39"/>
      <c r="I20" s="38">
        <v>2950</v>
      </c>
      <c r="J20" s="39"/>
      <c r="M20" s="4"/>
      <c r="N20" s="4"/>
      <c r="O20" s="4"/>
      <c r="P20" s="4"/>
      <c r="Q20" s="4"/>
    </row>
    <row r="21" spans="1:17" ht="18" customHeight="1" x14ac:dyDescent="0.25">
      <c r="A21" s="34" t="s">
        <v>32</v>
      </c>
      <c r="B21" s="29"/>
      <c r="C21" s="44">
        <v>1</v>
      </c>
      <c r="D21" s="39"/>
      <c r="E21" s="40" t="s">
        <v>33</v>
      </c>
      <c r="F21" s="39"/>
      <c r="G21" s="39"/>
      <c r="H21" s="39"/>
      <c r="I21" s="38">
        <v>2600</v>
      </c>
      <c r="J21" s="39"/>
      <c r="M21" s="4"/>
      <c r="N21" s="4"/>
      <c r="O21" s="4"/>
      <c r="P21" s="4"/>
      <c r="Q21" s="4"/>
    </row>
    <row r="22" spans="1:17" ht="18" customHeight="1" x14ac:dyDescent="0.25">
      <c r="A22" s="34" t="s">
        <v>34</v>
      </c>
      <c r="B22" s="29"/>
      <c r="C22" s="44">
        <v>2</v>
      </c>
      <c r="D22" s="39"/>
      <c r="E22" s="40" t="s">
        <v>35</v>
      </c>
      <c r="F22" s="39"/>
      <c r="G22" s="39"/>
      <c r="H22" s="39"/>
      <c r="I22" s="38">
        <v>138</v>
      </c>
      <c r="J22" s="39"/>
      <c r="M22" s="4"/>
      <c r="N22" s="4"/>
      <c r="O22" s="4"/>
      <c r="P22" s="4"/>
      <c r="Q22" s="4"/>
    </row>
    <row r="23" spans="1:17" ht="18" customHeight="1" x14ac:dyDescent="0.25">
      <c r="A23" s="34" t="s">
        <v>36</v>
      </c>
      <c r="B23" s="29"/>
      <c r="C23" s="44">
        <v>1</v>
      </c>
      <c r="D23" s="39"/>
      <c r="E23" s="40" t="s">
        <v>37</v>
      </c>
      <c r="F23" s="39"/>
      <c r="G23" s="39"/>
      <c r="H23" s="39"/>
      <c r="I23" s="38">
        <v>43.16</v>
      </c>
      <c r="J23" s="39"/>
      <c r="M23" s="4"/>
      <c r="N23" s="4"/>
      <c r="O23" s="4"/>
      <c r="P23" s="4"/>
      <c r="Q23" s="4"/>
    </row>
    <row r="24" spans="1:17" ht="18" customHeight="1" x14ac:dyDescent="0.25">
      <c r="A24" s="34" t="s">
        <v>38</v>
      </c>
      <c r="B24" s="29"/>
      <c r="C24" s="44">
        <v>1</v>
      </c>
      <c r="D24" s="39"/>
      <c r="E24" s="40" t="s">
        <v>39</v>
      </c>
      <c r="F24" s="39"/>
      <c r="G24" s="39"/>
      <c r="H24" s="39"/>
      <c r="I24" s="38">
        <v>83.05</v>
      </c>
      <c r="J24" s="39"/>
      <c r="M24" s="4"/>
      <c r="N24" s="4"/>
      <c r="O24" s="4"/>
      <c r="P24" s="4"/>
      <c r="Q24" s="4"/>
    </row>
    <row r="25" spans="1:17" ht="18" customHeight="1" x14ac:dyDescent="0.25">
      <c r="A25" s="34" t="s">
        <v>40</v>
      </c>
      <c r="B25" s="29"/>
      <c r="C25" s="44">
        <v>1</v>
      </c>
      <c r="D25" s="39"/>
      <c r="E25" s="40" t="s">
        <v>41</v>
      </c>
      <c r="F25" s="39"/>
      <c r="G25" s="39"/>
      <c r="H25" s="39"/>
      <c r="I25" s="38">
        <v>519.91999999999996</v>
      </c>
      <c r="J25" s="39"/>
      <c r="M25" s="4"/>
      <c r="N25" s="4"/>
      <c r="O25" s="4"/>
      <c r="P25" s="4"/>
      <c r="Q25" s="4"/>
    </row>
    <row r="26" spans="1:17" ht="18" customHeight="1" x14ac:dyDescent="0.25">
      <c r="A26" s="34" t="s">
        <v>42</v>
      </c>
      <c r="B26" s="29"/>
      <c r="C26" s="44">
        <v>1</v>
      </c>
      <c r="D26" s="39"/>
      <c r="E26" s="40" t="s">
        <v>43</v>
      </c>
      <c r="F26" s="39"/>
      <c r="G26" s="39"/>
      <c r="H26" s="39"/>
      <c r="I26" s="38">
        <v>90.41</v>
      </c>
      <c r="J26" s="39"/>
      <c r="M26" s="4"/>
      <c r="N26" s="4"/>
      <c r="O26" s="4"/>
      <c r="P26" s="4"/>
      <c r="Q26" s="4"/>
    </row>
    <row r="27" spans="1:17" ht="18" customHeight="1" x14ac:dyDescent="0.25">
      <c r="A27" s="34" t="s">
        <v>44</v>
      </c>
      <c r="B27" s="29"/>
      <c r="C27" s="44">
        <v>1</v>
      </c>
      <c r="D27" s="39"/>
      <c r="E27" s="40" t="s">
        <v>45</v>
      </c>
      <c r="F27" s="39"/>
      <c r="G27" s="39"/>
      <c r="H27" s="39"/>
      <c r="I27" s="38">
        <v>0</v>
      </c>
      <c r="J27" s="39"/>
      <c r="M27" s="4"/>
      <c r="N27" s="4"/>
      <c r="O27" s="4"/>
      <c r="P27" s="4"/>
      <c r="Q27" s="4"/>
    </row>
    <row r="28" spans="1:17" ht="18" customHeight="1" x14ac:dyDescent="0.25">
      <c r="A28" s="34" t="s">
        <v>46</v>
      </c>
      <c r="B28" s="29"/>
      <c r="C28" s="44">
        <v>1</v>
      </c>
      <c r="D28" s="39"/>
      <c r="E28" s="40" t="s">
        <v>47</v>
      </c>
      <c r="F28" s="39"/>
      <c r="G28" s="39"/>
      <c r="H28" s="39"/>
      <c r="I28" s="38">
        <v>0</v>
      </c>
      <c r="J28" s="39"/>
      <c r="M28" s="4"/>
      <c r="N28" s="4"/>
      <c r="O28" s="4"/>
      <c r="P28" s="4"/>
      <c r="Q28" s="4"/>
    </row>
    <row r="29" spans="1:17" ht="18" customHeight="1" x14ac:dyDescent="0.25">
      <c r="A29" s="34" t="s">
        <v>48</v>
      </c>
      <c r="B29" s="29"/>
      <c r="C29" s="44">
        <v>2</v>
      </c>
      <c r="D29" s="39"/>
      <c r="E29" s="40" t="s">
        <v>49</v>
      </c>
      <c r="F29" s="39"/>
      <c r="G29" s="39"/>
      <c r="H29" s="39"/>
      <c r="I29" s="38">
        <v>162.44</v>
      </c>
      <c r="J29" s="39"/>
      <c r="M29" s="4"/>
      <c r="N29" s="4"/>
      <c r="O29" s="4"/>
      <c r="P29" s="4"/>
      <c r="Q29" s="4"/>
    </row>
    <row r="30" spans="1:17" ht="18" customHeight="1" x14ac:dyDescent="0.25">
      <c r="A30" s="34" t="s">
        <v>50</v>
      </c>
      <c r="B30" s="29"/>
      <c r="C30" s="44">
        <v>1</v>
      </c>
      <c r="D30" s="39"/>
      <c r="E30" s="40" t="s">
        <v>51</v>
      </c>
      <c r="F30" s="39"/>
      <c r="G30" s="39"/>
      <c r="H30" s="39"/>
      <c r="I30" s="38">
        <v>99.75</v>
      </c>
      <c r="J30" s="39"/>
      <c r="M30" s="4"/>
      <c r="N30" s="4"/>
      <c r="O30" s="4"/>
      <c r="P30" s="4"/>
      <c r="Q30" s="4"/>
    </row>
    <row r="31" spans="1:17" ht="18" customHeight="1" x14ac:dyDescent="0.25">
      <c r="A31" s="69" t="s">
        <v>52</v>
      </c>
      <c r="B31" s="70"/>
      <c r="C31" s="71">
        <v>1</v>
      </c>
      <c r="D31" s="72"/>
      <c r="E31" s="73" t="s">
        <v>53</v>
      </c>
      <c r="F31" s="72"/>
      <c r="G31" s="72"/>
      <c r="H31" s="72"/>
      <c r="I31" s="74">
        <v>22.9</v>
      </c>
      <c r="J31" s="72"/>
      <c r="M31" s="4"/>
      <c r="N31" s="4"/>
      <c r="O31" s="4"/>
      <c r="P31" s="4"/>
      <c r="Q31" s="4"/>
    </row>
    <row r="32" spans="1:17" ht="18" customHeight="1" x14ac:dyDescent="0.25">
      <c r="A32" s="75">
        <v>12552</v>
      </c>
      <c r="B32" s="29"/>
      <c r="C32" s="44">
        <v>1</v>
      </c>
      <c r="D32" s="44"/>
      <c r="E32" s="40" t="s">
        <v>59</v>
      </c>
      <c r="F32" s="40"/>
      <c r="G32" s="40"/>
      <c r="H32" s="40"/>
      <c r="I32" s="35">
        <v>49</v>
      </c>
      <c r="M32" s="4"/>
      <c r="N32" s="4"/>
      <c r="O32" s="4"/>
      <c r="P32" s="4"/>
      <c r="Q32" s="4"/>
    </row>
    <row r="33" spans="1:17" ht="18" customHeight="1" x14ac:dyDescent="0.25">
      <c r="A33" s="75" t="s">
        <v>54</v>
      </c>
      <c r="C33" s="44">
        <v>8</v>
      </c>
      <c r="D33" s="44"/>
      <c r="E33" s="40" t="s">
        <v>55</v>
      </c>
      <c r="F33" s="40"/>
      <c r="G33" s="40"/>
      <c r="H33" s="40"/>
      <c r="I33" s="35">
        <v>2280</v>
      </c>
      <c r="M33" s="4"/>
      <c r="N33" s="4"/>
      <c r="O33" s="4"/>
      <c r="P33" s="4"/>
      <c r="Q33" s="4"/>
    </row>
    <row r="34" spans="1:17" ht="18" customHeight="1" thickBot="1" x14ac:dyDescent="0.3">
      <c r="A34" s="76" t="s">
        <v>60</v>
      </c>
      <c r="B34" s="37"/>
      <c r="C34" s="59">
        <v>1</v>
      </c>
      <c r="D34" s="59"/>
      <c r="E34" s="77" t="s">
        <v>60</v>
      </c>
      <c r="F34" s="77"/>
      <c r="G34" s="77"/>
      <c r="H34" s="77"/>
      <c r="I34" s="36">
        <v>156.62</v>
      </c>
      <c r="M34" s="4"/>
      <c r="N34" s="4"/>
      <c r="O34" s="4"/>
      <c r="P34" s="4"/>
      <c r="Q34" s="4"/>
    </row>
    <row r="35" spans="1:17" ht="22.2" customHeight="1" x14ac:dyDescent="0.25">
      <c r="A35"/>
      <c r="B35"/>
      <c r="C35"/>
      <c r="D35"/>
      <c r="E35"/>
      <c r="F35"/>
      <c r="G35"/>
      <c r="H35" s="78" t="s">
        <v>61</v>
      </c>
      <c r="I35" s="79">
        <f>SUM(I19:J34)</f>
        <v>9195.25</v>
      </c>
      <c r="J35"/>
      <c r="M35" s="4"/>
      <c r="N35" s="4"/>
      <c r="O35" s="4"/>
      <c r="P35" s="4"/>
      <c r="Q35" s="4"/>
    </row>
    <row r="36" spans="1:17" ht="43.2" customHeight="1" x14ac:dyDescent="0.25">
      <c r="A36" s="16"/>
      <c r="B36" s="17"/>
      <c r="C36" s="18"/>
      <c r="D36" s="18"/>
      <c r="E36" s="18"/>
      <c r="F36" s="18"/>
      <c r="G36" s="18"/>
      <c r="H36" s="18"/>
      <c r="I36" s="25"/>
      <c r="J36" s="25"/>
      <c r="M36" s="4"/>
      <c r="N36" s="4"/>
      <c r="O36" s="4"/>
      <c r="P36" s="4"/>
      <c r="Q36" s="4"/>
    </row>
    <row r="37" spans="1:17" ht="58.95" customHeight="1" x14ac:dyDescent="0.3">
      <c r="A37" s="57" t="s">
        <v>62</v>
      </c>
      <c r="B37" s="39"/>
      <c r="C37" s="39"/>
      <c r="D37" s="39"/>
      <c r="E37" s="39"/>
      <c r="F37" s="39"/>
      <c r="G37" s="39"/>
      <c r="H37" s="39"/>
      <c r="I37" s="39"/>
      <c r="J37" s="39"/>
      <c r="K37" s="7"/>
      <c r="L37" s="8"/>
      <c r="M37" s="6"/>
      <c r="N37" s="7"/>
      <c r="O37" s="9"/>
      <c r="P37" s="10"/>
    </row>
    <row r="38" spans="1:17" ht="41.4" customHeight="1" x14ac:dyDescent="0.3">
      <c r="A38" s="20"/>
      <c r="B38" s="20"/>
      <c r="C38" s="20"/>
      <c r="D38" s="20"/>
      <c r="E38" s="20"/>
      <c r="F38" s="20"/>
      <c r="G38" s="20"/>
      <c r="H38" s="20"/>
      <c r="I38" s="20"/>
      <c r="J38" s="20"/>
      <c r="K38" s="7"/>
      <c r="L38" s="8"/>
      <c r="M38" s="6"/>
      <c r="N38" s="7"/>
      <c r="O38" s="9"/>
      <c r="P38" s="10"/>
    </row>
    <row r="39" spans="1:17" s="19" customFormat="1" ht="26.4" customHeight="1" x14ac:dyDescent="0.3">
      <c r="A39" s="63" t="s">
        <v>56</v>
      </c>
      <c r="B39" s="64"/>
      <c r="C39" s="64"/>
      <c r="D39" s="64"/>
      <c r="E39" s="64"/>
      <c r="F39" s="64"/>
      <c r="G39" s="64"/>
      <c r="H39" s="64"/>
      <c r="I39" s="64"/>
      <c r="J39" s="64"/>
      <c r="K39" s="11"/>
      <c r="L39" s="21"/>
      <c r="M39" s="22"/>
      <c r="N39" s="7"/>
      <c r="O39" s="7"/>
      <c r="P39" s="10"/>
    </row>
    <row r="40" spans="1:17" s="19" customFormat="1" ht="30.6" customHeight="1" x14ac:dyDescent="0.25">
      <c r="A40" s="63" t="s">
        <v>57</v>
      </c>
      <c r="B40" s="64"/>
      <c r="C40" s="64"/>
      <c r="D40" s="64"/>
      <c r="E40" s="64"/>
      <c r="F40" s="64"/>
      <c r="G40" s="64"/>
      <c r="H40" s="64"/>
      <c r="I40" s="64"/>
      <c r="J40" s="64"/>
      <c r="K40" s="11"/>
      <c r="L40" s="23"/>
      <c r="M40" s="22"/>
      <c r="N40" s="7"/>
      <c r="O40" s="23"/>
      <c r="P40" s="24"/>
    </row>
    <row r="41" spans="1:17" ht="41.4" customHeight="1" x14ac:dyDescent="0.25">
      <c r="A41" s="13"/>
      <c r="B41" s="13"/>
      <c r="C41" s="13"/>
      <c r="D41" s="13"/>
      <c r="E41" s="13"/>
      <c r="F41" s="13"/>
      <c r="G41" s="13"/>
      <c r="H41" s="13"/>
      <c r="I41" s="13"/>
      <c r="J41" s="13"/>
      <c r="K41" s="11"/>
      <c r="M41" s="6"/>
      <c r="N41" s="7"/>
      <c r="P41" s="5"/>
    </row>
    <row r="42" spans="1:17" ht="31.2" customHeight="1" x14ac:dyDescent="0.25">
      <c r="A42" s="56" t="s">
        <v>58</v>
      </c>
      <c r="B42" s="39"/>
      <c r="C42" s="39"/>
      <c r="D42" s="39"/>
      <c r="E42" s="39"/>
      <c r="F42" s="39"/>
      <c r="G42" s="39"/>
      <c r="H42" s="39"/>
      <c r="I42" s="39"/>
      <c r="J42" s="39"/>
      <c r="K42" s="2"/>
      <c r="L42" s="3"/>
      <c r="M42" s="6"/>
      <c r="N42" s="2"/>
      <c r="O42" s="4"/>
      <c r="P42" s="5"/>
    </row>
  </sheetData>
  <mergeCells count="75">
    <mergeCell ref="C33:D33"/>
    <mergeCell ref="E33:H33"/>
    <mergeCell ref="C34:D34"/>
    <mergeCell ref="E34:H34"/>
    <mergeCell ref="C32:D32"/>
    <mergeCell ref="E32:H32"/>
    <mergeCell ref="A40:J40"/>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9:J39"/>
    <mergeCell ref="C21:D21"/>
    <mergeCell ref="I24:J24"/>
    <mergeCell ref="C27:D27"/>
    <mergeCell ref="A5:B5"/>
    <mergeCell ref="E20:H20"/>
    <mergeCell ref="E29:H29"/>
    <mergeCell ref="D4:E4"/>
    <mergeCell ref="I23:J23"/>
    <mergeCell ref="E19:H19"/>
    <mergeCell ref="D3:E3"/>
    <mergeCell ref="C23:D23"/>
    <mergeCell ref="E28:H28"/>
    <mergeCell ref="I29:J29"/>
    <mergeCell ref="A9:J9"/>
    <mergeCell ref="I25:J25"/>
    <mergeCell ref="C25:D25"/>
    <mergeCell ref="A42:J42"/>
    <mergeCell ref="A37:J37"/>
    <mergeCell ref="E21:H21"/>
    <mergeCell ref="C22:D22"/>
    <mergeCell ref="I22:J22"/>
    <mergeCell ref="I28:J28"/>
    <mergeCell ref="C31:D31"/>
    <mergeCell ref="E24:H24"/>
    <mergeCell ref="I18:J18"/>
    <mergeCell ref="A11:J11"/>
    <mergeCell ref="I21:J21"/>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2025-04-21T14:51:16Z</cp:lastPrinted>
  <dcterms:created xsi:type="dcterms:W3CDTF">2024-07-30T23:26:35Z</dcterms:created>
  <dcterms:modified xsi:type="dcterms:W3CDTF">2025-04-21T14:51:30Z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