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954be30312c6f2/Documents/GitHub/Capstone_Project-Crime-in-india/"/>
    </mc:Choice>
  </mc:AlternateContent>
  <xr:revisionPtr revIDLastSave="0" documentId="8_{052DBC7D-8820-49C4-B979-7494434DDA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0" i="1" l="1"/>
  <c r="D315" i="1" s="1"/>
  <c r="D350" i="1" s="1"/>
  <c r="D385" i="1" s="1"/>
  <c r="H142" i="1"/>
  <c r="H177" i="1" s="1"/>
  <c r="H212" i="1" s="1"/>
  <c r="H247" i="1" s="1"/>
  <c r="H282" i="1" s="1"/>
  <c r="H317" i="1" s="1"/>
  <c r="H352" i="1" s="1"/>
  <c r="D149" i="1"/>
  <c r="D184" i="1" s="1"/>
  <c r="D219" i="1" s="1"/>
  <c r="D254" i="1" s="1"/>
  <c r="D289" i="1" s="1"/>
  <c r="D324" i="1" s="1"/>
  <c r="D359" i="1" s="1"/>
  <c r="J125" i="1"/>
  <c r="J160" i="1" s="1"/>
  <c r="J195" i="1" s="1"/>
  <c r="J230" i="1" s="1"/>
  <c r="J265" i="1" s="1"/>
  <c r="J300" i="1" s="1"/>
  <c r="J335" i="1" s="1"/>
  <c r="J370" i="1" s="1"/>
  <c r="J137" i="1"/>
  <c r="J172" i="1" s="1"/>
  <c r="J207" i="1" s="1"/>
  <c r="J242" i="1" s="1"/>
  <c r="J277" i="1" s="1"/>
  <c r="J312" i="1" s="1"/>
  <c r="J347" i="1" s="1"/>
  <c r="J382" i="1" s="1"/>
  <c r="H108" i="1"/>
  <c r="H143" i="1" s="1"/>
  <c r="H178" i="1" s="1"/>
  <c r="H213" i="1" s="1"/>
  <c r="H248" i="1" s="1"/>
  <c r="H283" i="1" s="1"/>
  <c r="H318" i="1" s="1"/>
  <c r="H353" i="1" s="1"/>
  <c r="H139" i="1"/>
  <c r="H174" i="1" s="1"/>
  <c r="H209" i="1" s="1"/>
  <c r="H244" i="1" s="1"/>
  <c r="H279" i="1" s="1"/>
  <c r="H314" i="1" s="1"/>
  <c r="H349" i="1" s="1"/>
  <c r="H384" i="1" s="1"/>
  <c r="E141" i="1"/>
  <c r="E176" i="1" s="1"/>
  <c r="E211" i="1" s="1"/>
  <c r="E246" i="1" s="1"/>
  <c r="E281" i="1" s="1"/>
  <c r="E316" i="1" s="1"/>
  <c r="E351" i="1" s="1"/>
  <c r="E386" i="1" s="1"/>
  <c r="D135" i="1"/>
  <c r="D170" i="1" s="1"/>
  <c r="D205" i="1" s="1"/>
  <c r="D240" i="1" s="1"/>
  <c r="D275" i="1" s="1"/>
  <c r="D310" i="1" s="1"/>
  <c r="D345" i="1" s="1"/>
  <c r="D380" i="1" s="1"/>
  <c r="D138" i="1"/>
  <c r="D173" i="1" s="1"/>
  <c r="D208" i="1" s="1"/>
  <c r="D243" i="1" s="1"/>
  <c r="D278" i="1" s="1"/>
  <c r="D313" i="1" s="1"/>
  <c r="D348" i="1" s="1"/>
  <c r="D383" i="1" s="1"/>
  <c r="K89" i="1"/>
  <c r="K124" i="1" s="1"/>
  <c r="K159" i="1" s="1"/>
  <c r="K194" i="1" s="1"/>
  <c r="K229" i="1" s="1"/>
  <c r="K264" i="1" s="1"/>
  <c r="K299" i="1" s="1"/>
  <c r="K334" i="1" s="1"/>
  <c r="K369" i="1" s="1"/>
  <c r="J81" i="1"/>
  <c r="J116" i="1" s="1"/>
  <c r="J151" i="1" s="1"/>
  <c r="J186" i="1" s="1"/>
  <c r="J221" i="1" s="1"/>
  <c r="J256" i="1" s="1"/>
  <c r="J291" i="1" s="1"/>
  <c r="J326" i="1" s="1"/>
  <c r="J361" i="1" s="1"/>
  <c r="J86" i="1"/>
  <c r="J121" i="1" s="1"/>
  <c r="J156" i="1" s="1"/>
  <c r="J191" i="1" s="1"/>
  <c r="J226" i="1" s="1"/>
  <c r="J261" i="1" s="1"/>
  <c r="J296" i="1" s="1"/>
  <c r="J331" i="1" s="1"/>
  <c r="J366" i="1" s="1"/>
  <c r="J105" i="1"/>
  <c r="J140" i="1" s="1"/>
  <c r="J175" i="1" s="1"/>
  <c r="J210" i="1" s="1"/>
  <c r="J245" i="1" s="1"/>
  <c r="J280" i="1" s="1"/>
  <c r="J315" i="1" s="1"/>
  <c r="J350" i="1" s="1"/>
  <c r="J385" i="1" s="1"/>
  <c r="J72" i="1"/>
  <c r="J107" i="1" s="1"/>
  <c r="J142" i="1" s="1"/>
  <c r="J177" i="1" s="1"/>
  <c r="J212" i="1" s="1"/>
  <c r="J247" i="1" s="1"/>
  <c r="J282" i="1" s="1"/>
  <c r="J317" i="1" s="1"/>
  <c r="J352" i="1" s="1"/>
  <c r="I91" i="1"/>
  <c r="I126" i="1" s="1"/>
  <c r="I161" i="1" s="1"/>
  <c r="I196" i="1" s="1"/>
  <c r="I231" i="1" s="1"/>
  <c r="I266" i="1" s="1"/>
  <c r="I301" i="1" s="1"/>
  <c r="I336" i="1" s="1"/>
  <c r="I371" i="1" s="1"/>
  <c r="I92" i="1"/>
  <c r="I127" i="1" s="1"/>
  <c r="I162" i="1" s="1"/>
  <c r="I197" i="1" s="1"/>
  <c r="I232" i="1" s="1"/>
  <c r="I267" i="1" s="1"/>
  <c r="I302" i="1" s="1"/>
  <c r="I337" i="1" s="1"/>
  <c r="I372" i="1" s="1"/>
  <c r="H98" i="1"/>
  <c r="H133" i="1" s="1"/>
  <c r="H168" i="1" s="1"/>
  <c r="H203" i="1" s="1"/>
  <c r="H238" i="1" s="1"/>
  <c r="H273" i="1" s="1"/>
  <c r="H308" i="1" s="1"/>
  <c r="H343" i="1" s="1"/>
  <c r="H378" i="1" s="1"/>
  <c r="H101" i="1"/>
  <c r="H136" i="1" s="1"/>
  <c r="H171" i="1" s="1"/>
  <c r="H206" i="1" s="1"/>
  <c r="H241" i="1" s="1"/>
  <c r="H276" i="1" s="1"/>
  <c r="H311" i="1" s="1"/>
  <c r="H346" i="1" s="1"/>
  <c r="H381" i="1" s="1"/>
  <c r="C76" i="1"/>
  <c r="C111" i="1" s="1"/>
  <c r="C146" i="1" s="1"/>
  <c r="C181" i="1" s="1"/>
  <c r="C216" i="1" s="1"/>
  <c r="C251" i="1" s="1"/>
  <c r="C286" i="1" s="1"/>
  <c r="C321" i="1" s="1"/>
  <c r="C356" i="1" s="1"/>
  <c r="C92" i="1"/>
  <c r="C127" i="1" s="1"/>
  <c r="C162" i="1" s="1"/>
  <c r="C197" i="1" s="1"/>
  <c r="C232" i="1" s="1"/>
  <c r="C267" i="1" s="1"/>
  <c r="C302" i="1" s="1"/>
  <c r="C337" i="1" s="1"/>
  <c r="C372" i="1" s="1"/>
  <c r="C73" i="1"/>
  <c r="C108" i="1" s="1"/>
  <c r="C143" i="1" s="1"/>
  <c r="C178" i="1" s="1"/>
  <c r="C213" i="1" s="1"/>
  <c r="C248" i="1" s="1"/>
  <c r="C283" i="1" s="1"/>
  <c r="C318" i="1" s="1"/>
  <c r="C353" i="1" s="1"/>
  <c r="K38" i="1"/>
  <c r="K73" i="1" s="1"/>
  <c r="K108" i="1" s="1"/>
  <c r="K143" i="1" s="1"/>
  <c r="K178" i="1" s="1"/>
  <c r="K213" i="1" s="1"/>
  <c r="K248" i="1" s="1"/>
  <c r="K283" i="1" s="1"/>
  <c r="K318" i="1" s="1"/>
  <c r="K353" i="1" s="1"/>
  <c r="K39" i="1"/>
  <c r="K74" i="1" s="1"/>
  <c r="K109" i="1" s="1"/>
  <c r="K144" i="1" s="1"/>
  <c r="K179" i="1" s="1"/>
  <c r="K214" i="1" s="1"/>
  <c r="K249" i="1" s="1"/>
  <c r="K284" i="1" s="1"/>
  <c r="K319" i="1" s="1"/>
  <c r="K354" i="1" s="1"/>
  <c r="K40" i="1"/>
  <c r="K75" i="1" s="1"/>
  <c r="K110" i="1" s="1"/>
  <c r="K145" i="1" s="1"/>
  <c r="K180" i="1" s="1"/>
  <c r="K215" i="1" s="1"/>
  <c r="K250" i="1" s="1"/>
  <c r="K285" i="1" s="1"/>
  <c r="K320" i="1" s="1"/>
  <c r="K355" i="1" s="1"/>
  <c r="K41" i="1"/>
  <c r="K76" i="1" s="1"/>
  <c r="K111" i="1" s="1"/>
  <c r="K146" i="1" s="1"/>
  <c r="K181" i="1" s="1"/>
  <c r="K216" i="1" s="1"/>
  <c r="K251" i="1" s="1"/>
  <c r="K286" i="1" s="1"/>
  <c r="K321" i="1" s="1"/>
  <c r="K356" i="1" s="1"/>
  <c r="K42" i="1"/>
  <c r="K77" i="1" s="1"/>
  <c r="K112" i="1" s="1"/>
  <c r="K147" i="1" s="1"/>
  <c r="K182" i="1" s="1"/>
  <c r="K217" i="1" s="1"/>
  <c r="K252" i="1" s="1"/>
  <c r="K287" i="1" s="1"/>
  <c r="K322" i="1" s="1"/>
  <c r="K357" i="1" s="1"/>
  <c r="K43" i="1"/>
  <c r="K78" i="1" s="1"/>
  <c r="K113" i="1" s="1"/>
  <c r="K148" i="1" s="1"/>
  <c r="K183" i="1" s="1"/>
  <c r="K218" i="1" s="1"/>
  <c r="K253" i="1" s="1"/>
  <c r="K288" i="1" s="1"/>
  <c r="K323" i="1" s="1"/>
  <c r="K358" i="1" s="1"/>
  <c r="K44" i="1"/>
  <c r="K79" i="1" s="1"/>
  <c r="K114" i="1" s="1"/>
  <c r="K149" i="1" s="1"/>
  <c r="K184" i="1" s="1"/>
  <c r="K219" i="1" s="1"/>
  <c r="K254" i="1" s="1"/>
  <c r="K289" i="1" s="1"/>
  <c r="K324" i="1" s="1"/>
  <c r="K359" i="1" s="1"/>
  <c r="K45" i="1"/>
  <c r="K80" i="1" s="1"/>
  <c r="K115" i="1" s="1"/>
  <c r="K150" i="1" s="1"/>
  <c r="K185" i="1" s="1"/>
  <c r="K220" i="1" s="1"/>
  <c r="K255" i="1" s="1"/>
  <c r="K290" i="1" s="1"/>
  <c r="K325" i="1" s="1"/>
  <c r="K360" i="1" s="1"/>
  <c r="K46" i="1"/>
  <c r="K81" i="1" s="1"/>
  <c r="K116" i="1" s="1"/>
  <c r="K151" i="1" s="1"/>
  <c r="K186" i="1" s="1"/>
  <c r="K221" i="1" s="1"/>
  <c r="K256" i="1" s="1"/>
  <c r="K291" i="1" s="1"/>
  <c r="K326" i="1" s="1"/>
  <c r="K361" i="1" s="1"/>
  <c r="K47" i="1"/>
  <c r="K82" i="1" s="1"/>
  <c r="K117" i="1" s="1"/>
  <c r="K152" i="1" s="1"/>
  <c r="K187" i="1" s="1"/>
  <c r="K222" i="1" s="1"/>
  <c r="K257" i="1" s="1"/>
  <c r="K292" i="1" s="1"/>
  <c r="K327" i="1" s="1"/>
  <c r="K362" i="1" s="1"/>
  <c r="K48" i="1"/>
  <c r="K83" i="1" s="1"/>
  <c r="K118" i="1" s="1"/>
  <c r="K153" i="1" s="1"/>
  <c r="K188" i="1" s="1"/>
  <c r="K223" i="1" s="1"/>
  <c r="K258" i="1" s="1"/>
  <c r="K293" i="1" s="1"/>
  <c r="K328" i="1" s="1"/>
  <c r="K363" i="1" s="1"/>
  <c r="K49" i="1"/>
  <c r="K84" i="1" s="1"/>
  <c r="K119" i="1" s="1"/>
  <c r="K154" i="1" s="1"/>
  <c r="K189" i="1" s="1"/>
  <c r="K224" i="1" s="1"/>
  <c r="K259" i="1" s="1"/>
  <c r="K294" i="1" s="1"/>
  <c r="K329" i="1" s="1"/>
  <c r="K364" i="1" s="1"/>
  <c r="K50" i="1"/>
  <c r="K85" i="1" s="1"/>
  <c r="K120" i="1" s="1"/>
  <c r="K155" i="1" s="1"/>
  <c r="K190" i="1" s="1"/>
  <c r="K225" i="1" s="1"/>
  <c r="K260" i="1" s="1"/>
  <c r="K295" i="1" s="1"/>
  <c r="K330" i="1" s="1"/>
  <c r="K365" i="1" s="1"/>
  <c r="K51" i="1"/>
  <c r="K86" i="1" s="1"/>
  <c r="K121" i="1" s="1"/>
  <c r="K156" i="1" s="1"/>
  <c r="K191" i="1" s="1"/>
  <c r="K226" i="1" s="1"/>
  <c r="K261" i="1" s="1"/>
  <c r="K296" i="1" s="1"/>
  <c r="K331" i="1" s="1"/>
  <c r="K366" i="1" s="1"/>
  <c r="K52" i="1"/>
  <c r="K87" i="1" s="1"/>
  <c r="K122" i="1" s="1"/>
  <c r="K157" i="1" s="1"/>
  <c r="K192" i="1" s="1"/>
  <c r="K227" i="1" s="1"/>
  <c r="K262" i="1" s="1"/>
  <c r="K297" i="1" s="1"/>
  <c r="K332" i="1" s="1"/>
  <c r="K367" i="1" s="1"/>
  <c r="K53" i="1"/>
  <c r="K88" i="1" s="1"/>
  <c r="K123" i="1" s="1"/>
  <c r="K158" i="1" s="1"/>
  <c r="K193" i="1" s="1"/>
  <c r="K228" i="1" s="1"/>
  <c r="K263" i="1" s="1"/>
  <c r="K298" i="1" s="1"/>
  <c r="K333" i="1" s="1"/>
  <c r="K368" i="1" s="1"/>
  <c r="K54" i="1"/>
  <c r="K55" i="1"/>
  <c r="K90" i="1" s="1"/>
  <c r="K125" i="1" s="1"/>
  <c r="K160" i="1" s="1"/>
  <c r="K195" i="1" s="1"/>
  <c r="K230" i="1" s="1"/>
  <c r="K265" i="1" s="1"/>
  <c r="K300" i="1" s="1"/>
  <c r="K335" i="1" s="1"/>
  <c r="K370" i="1" s="1"/>
  <c r="K56" i="1"/>
  <c r="K91" i="1" s="1"/>
  <c r="K126" i="1" s="1"/>
  <c r="K161" i="1" s="1"/>
  <c r="K196" i="1" s="1"/>
  <c r="K231" i="1" s="1"/>
  <c r="K266" i="1" s="1"/>
  <c r="K301" i="1" s="1"/>
  <c r="K336" i="1" s="1"/>
  <c r="K371" i="1" s="1"/>
  <c r="K57" i="1"/>
  <c r="K92" i="1" s="1"/>
  <c r="K127" i="1" s="1"/>
  <c r="K162" i="1" s="1"/>
  <c r="K197" i="1" s="1"/>
  <c r="K232" i="1" s="1"/>
  <c r="K267" i="1" s="1"/>
  <c r="K302" i="1" s="1"/>
  <c r="K337" i="1" s="1"/>
  <c r="K372" i="1" s="1"/>
  <c r="K58" i="1"/>
  <c r="K93" i="1" s="1"/>
  <c r="K128" i="1" s="1"/>
  <c r="K163" i="1" s="1"/>
  <c r="K198" i="1" s="1"/>
  <c r="K233" i="1" s="1"/>
  <c r="K268" i="1" s="1"/>
  <c r="K303" i="1" s="1"/>
  <c r="K338" i="1" s="1"/>
  <c r="K373" i="1" s="1"/>
  <c r="K59" i="1"/>
  <c r="K94" i="1" s="1"/>
  <c r="K129" i="1" s="1"/>
  <c r="K164" i="1" s="1"/>
  <c r="K199" i="1" s="1"/>
  <c r="K234" i="1" s="1"/>
  <c r="K269" i="1" s="1"/>
  <c r="K304" i="1" s="1"/>
  <c r="K339" i="1" s="1"/>
  <c r="K374" i="1" s="1"/>
  <c r="K60" i="1"/>
  <c r="K95" i="1" s="1"/>
  <c r="K130" i="1" s="1"/>
  <c r="K165" i="1" s="1"/>
  <c r="K200" i="1" s="1"/>
  <c r="K235" i="1" s="1"/>
  <c r="K270" i="1" s="1"/>
  <c r="K305" i="1" s="1"/>
  <c r="K340" i="1" s="1"/>
  <c r="K375" i="1" s="1"/>
  <c r="K61" i="1"/>
  <c r="K96" i="1" s="1"/>
  <c r="K131" i="1" s="1"/>
  <c r="K166" i="1" s="1"/>
  <c r="K201" i="1" s="1"/>
  <c r="K236" i="1" s="1"/>
  <c r="K271" i="1" s="1"/>
  <c r="K306" i="1" s="1"/>
  <c r="K341" i="1" s="1"/>
  <c r="K376" i="1" s="1"/>
  <c r="K62" i="1"/>
  <c r="K97" i="1" s="1"/>
  <c r="K132" i="1" s="1"/>
  <c r="K167" i="1" s="1"/>
  <c r="K202" i="1" s="1"/>
  <c r="K237" i="1" s="1"/>
  <c r="K272" i="1" s="1"/>
  <c r="K307" i="1" s="1"/>
  <c r="K342" i="1" s="1"/>
  <c r="K377" i="1" s="1"/>
  <c r="K63" i="1"/>
  <c r="K98" i="1" s="1"/>
  <c r="K133" i="1" s="1"/>
  <c r="K168" i="1" s="1"/>
  <c r="K203" i="1" s="1"/>
  <c r="K238" i="1" s="1"/>
  <c r="K273" i="1" s="1"/>
  <c r="K308" i="1" s="1"/>
  <c r="K343" i="1" s="1"/>
  <c r="K378" i="1" s="1"/>
  <c r="K64" i="1"/>
  <c r="K99" i="1" s="1"/>
  <c r="K134" i="1" s="1"/>
  <c r="K169" i="1" s="1"/>
  <c r="K204" i="1" s="1"/>
  <c r="K239" i="1" s="1"/>
  <c r="K274" i="1" s="1"/>
  <c r="K309" i="1" s="1"/>
  <c r="K344" i="1" s="1"/>
  <c r="K379" i="1" s="1"/>
  <c r="K65" i="1"/>
  <c r="K100" i="1" s="1"/>
  <c r="K135" i="1" s="1"/>
  <c r="K170" i="1" s="1"/>
  <c r="K205" i="1" s="1"/>
  <c r="K240" i="1" s="1"/>
  <c r="K275" i="1" s="1"/>
  <c r="K310" i="1" s="1"/>
  <c r="K345" i="1" s="1"/>
  <c r="K380" i="1" s="1"/>
  <c r="K66" i="1"/>
  <c r="K101" i="1" s="1"/>
  <c r="K136" i="1" s="1"/>
  <c r="K171" i="1" s="1"/>
  <c r="K206" i="1" s="1"/>
  <c r="K241" i="1" s="1"/>
  <c r="K276" i="1" s="1"/>
  <c r="K311" i="1" s="1"/>
  <c r="K346" i="1" s="1"/>
  <c r="K381" i="1" s="1"/>
  <c r="K67" i="1"/>
  <c r="K102" i="1" s="1"/>
  <c r="K137" i="1" s="1"/>
  <c r="K172" i="1" s="1"/>
  <c r="K207" i="1" s="1"/>
  <c r="K242" i="1" s="1"/>
  <c r="K277" i="1" s="1"/>
  <c r="K312" i="1" s="1"/>
  <c r="K347" i="1" s="1"/>
  <c r="K382" i="1" s="1"/>
  <c r="K68" i="1"/>
  <c r="K103" i="1" s="1"/>
  <c r="K138" i="1" s="1"/>
  <c r="K173" i="1" s="1"/>
  <c r="K208" i="1" s="1"/>
  <c r="K243" i="1" s="1"/>
  <c r="K278" i="1" s="1"/>
  <c r="K313" i="1" s="1"/>
  <c r="K348" i="1" s="1"/>
  <c r="K383" i="1" s="1"/>
  <c r="K69" i="1"/>
  <c r="K104" i="1" s="1"/>
  <c r="K139" i="1" s="1"/>
  <c r="K174" i="1" s="1"/>
  <c r="K209" i="1" s="1"/>
  <c r="K244" i="1" s="1"/>
  <c r="K279" i="1" s="1"/>
  <c r="K314" i="1" s="1"/>
  <c r="K349" i="1" s="1"/>
  <c r="K384" i="1" s="1"/>
  <c r="K70" i="1"/>
  <c r="K105" i="1" s="1"/>
  <c r="K140" i="1" s="1"/>
  <c r="K175" i="1" s="1"/>
  <c r="K210" i="1" s="1"/>
  <c r="K245" i="1" s="1"/>
  <c r="K280" i="1" s="1"/>
  <c r="K315" i="1" s="1"/>
  <c r="K350" i="1" s="1"/>
  <c r="K385" i="1" s="1"/>
  <c r="K71" i="1"/>
  <c r="K106" i="1" s="1"/>
  <c r="K141" i="1" s="1"/>
  <c r="K176" i="1" s="1"/>
  <c r="K211" i="1" s="1"/>
  <c r="K246" i="1" s="1"/>
  <c r="K281" i="1" s="1"/>
  <c r="K316" i="1" s="1"/>
  <c r="K351" i="1" s="1"/>
  <c r="K386" i="1" s="1"/>
  <c r="K37" i="1"/>
  <c r="K72" i="1" s="1"/>
  <c r="K107" i="1" s="1"/>
  <c r="K142" i="1" s="1"/>
  <c r="K177" i="1" s="1"/>
  <c r="K212" i="1" s="1"/>
  <c r="K247" i="1" s="1"/>
  <c r="K282" i="1" s="1"/>
  <c r="K317" i="1" s="1"/>
  <c r="K352" i="1" s="1"/>
  <c r="J38" i="1"/>
  <c r="J73" i="1" s="1"/>
  <c r="J108" i="1" s="1"/>
  <c r="J143" i="1" s="1"/>
  <c r="J178" i="1" s="1"/>
  <c r="J213" i="1" s="1"/>
  <c r="J248" i="1" s="1"/>
  <c r="J283" i="1" s="1"/>
  <c r="J318" i="1" s="1"/>
  <c r="J353" i="1" s="1"/>
  <c r="J39" i="1"/>
  <c r="J74" i="1" s="1"/>
  <c r="J109" i="1" s="1"/>
  <c r="J144" i="1" s="1"/>
  <c r="J179" i="1" s="1"/>
  <c r="J214" i="1" s="1"/>
  <c r="J249" i="1" s="1"/>
  <c r="J284" i="1" s="1"/>
  <c r="J319" i="1" s="1"/>
  <c r="J354" i="1" s="1"/>
  <c r="J40" i="1"/>
  <c r="J75" i="1" s="1"/>
  <c r="J110" i="1" s="1"/>
  <c r="J145" i="1" s="1"/>
  <c r="J180" i="1" s="1"/>
  <c r="J215" i="1" s="1"/>
  <c r="J250" i="1" s="1"/>
  <c r="J285" i="1" s="1"/>
  <c r="J320" i="1" s="1"/>
  <c r="J355" i="1" s="1"/>
  <c r="J41" i="1"/>
  <c r="J76" i="1" s="1"/>
  <c r="J111" i="1" s="1"/>
  <c r="J146" i="1" s="1"/>
  <c r="J181" i="1" s="1"/>
  <c r="J216" i="1" s="1"/>
  <c r="J251" i="1" s="1"/>
  <c r="J286" i="1" s="1"/>
  <c r="J321" i="1" s="1"/>
  <c r="J356" i="1" s="1"/>
  <c r="J42" i="1"/>
  <c r="J77" i="1" s="1"/>
  <c r="J112" i="1" s="1"/>
  <c r="J147" i="1" s="1"/>
  <c r="J182" i="1" s="1"/>
  <c r="J217" i="1" s="1"/>
  <c r="J252" i="1" s="1"/>
  <c r="J287" i="1" s="1"/>
  <c r="J322" i="1" s="1"/>
  <c r="J357" i="1" s="1"/>
  <c r="J43" i="1"/>
  <c r="J78" i="1" s="1"/>
  <c r="J113" i="1" s="1"/>
  <c r="J148" i="1" s="1"/>
  <c r="J183" i="1" s="1"/>
  <c r="J218" i="1" s="1"/>
  <c r="J253" i="1" s="1"/>
  <c r="J288" i="1" s="1"/>
  <c r="J323" i="1" s="1"/>
  <c r="J358" i="1" s="1"/>
  <c r="J44" i="1"/>
  <c r="J79" i="1" s="1"/>
  <c r="J114" i="1" s="1"/>
  <c r="J149" i="1" s="1"/>
  <c r="J184" i="1" s="1"/>
  <c r="J219" i="1" s="1"/>
  <c r="J254" i="1" s="1"/>
  <c r="J289" i="1" s="1"/>
  <c r="J324" i="1" s="1"/>
  <c r="J359" i="1" s="1"/>
  <c r="J45" i="1"/>
  <c r="J80" i="1" s="1"/>
  <c r="J115" i="1" s="1"/>
  <c r="J150" i="1" s="1"/>
  <c r="J185" i="1" s="1"/>
  <c r="J220" i="1" s="1"/>
  <c r="J255" i="1" s="1"/>
  <c r="J290" i="1" s="1"/>
  <c r="J325" i="1" s="1"/>
  <c r="J360" i="1" s="1"/>
  <c r="J46" i="1"/>
  <c r="J47" i="1"/>
  <c r="J82" i="1" s="1"/>
  <c r="J117" i="1" s="1"/>
  <c r="J152" i="1" s="1"/>
  <c r="J187" i="1" s="1"/>
  <c r="J222" i="1" s="1"/>
  <c r="J257" i="1" s="1"/>
  <c r="J292" i="1" s="1"/>
  <c r="J327" i="1" s="1"/>
  <c r="J362" i="1" s="1"/>
  <c r="J48" i="1"/>
  <c r="J83" i="1" s="1"/>
  <c r="J118" i="1" s="1"/>
  <c r="J153" i="1" s="1"/>
  <c r="J188" i="1" s="1"/>
  <c r="J223" i="1" s="1"/>
  <c r="J258" i="1" s="1"/>
  <c r="J293" i="1" s="1"/>
  <c r="J328" i="1" s="1"/>
  <c r="J363" i="1" s="1"/>
  <c r="J49" i="1"/>
  <c r="J84" i="1" s="1"/>
  <c r="J119" i="1" s="1"/>
  <c r="J154" i="1" s="1"/>
  <c r="J189" i="1" s="1"/>
  <c r="J224" i="1" s="1"/>
  <c r="J259" i="1" s="1"/>
  <c r="J294" i="1" s="1"/>
  <c r="J329" i="1" s="1"/>
  <c r="J364" i="1" s="1"/>
  <c r="J50" i="1"/>
  <c r="J85" i="1" s="1"/>
  <c r="J120" i="1" s="1"/>
  <c r="J155" i="1" s="1"/>
  <c r="J190" i="1" s="1"/>
  <c r="J225" i="1" s="1"/>
  <c r="J260" i="1" s="1"/>
  <c r="J295" i="1" s="1"/>
  <c r="J330" i="1" s="1"/>
  <c r="J365" i="1" s="1"/>
  <c r="J51" i="1"/>
  <c r="J52" i="1"/>
  <c r="J87" i="1" s="1"/>
  <c r="J122" i="1" s="1"/>
  <c r="J157" i="1" s="1"/>
  <c r="J192" i="1" s="1"/>
  <c r="J227" i="1" s="1"/>
  <c r="J262" i="1" s="1"/>
  <c r="J297" i="1" s="1"/>
  <c r="J332" i="1" s="1"/>
  <c r="J367" i="1" s="1"/>
  <c r="J53" i="1"/>
  <c r="J88" i="1" s="1"/>
  <c r="J123" i="1" s="1"/>
  <c r="J158" i="1" s="1"/>
  <c r="J193" i="1" s="1"/>
  <c r="J228" i="1" s="1"/>
  <c r="J263" i="1" s="1"/>
  <c r="J298" i="1" s="1"/>
  <c r="J333" i="1" s="1"/>
  <c r="J368" i="1" s="1"/>
  <c r="J54" i="1"/>
  <c r="J89" i="1" s="1"/>
  <c r="J124" i="1" s="1"/>
  <c r="J159" i="1" s="1"/>
  <c r="J194" i="1" s="1"/>
  <c r="J229" i="1" s="1"/>
  <c r="J264" i="1" s="1"/>
  <c r="J299" i="1" s="1"/>
  <c r="J334" i="1" s="1"/>
  <c r="J369" i="1" s="1"/>
  <c r="J55" i="1"/>
  <c r="J90" i="1" s="1"/>
  <c r="J56" i="1"/>
  <c r="J91" i="1" s="1"/>
  <c r="J126" i="1" s="1"/>
  <c r="J161" i="1" s="1"/>
  <c r="J196" i="1" s="1"/>
  <c r="J231" i="1" s="1"/>
  <c r="J266" i="1" s="1"/>
  <c r="J301" i="1" s="1"/>
  <c r="J336" i="1" s="1"/>
  <c r="J371" i="1" s="1"/>
  <c r="J57" i="1"/>
  <c r="J92" i="1" s="1"/>
  <c r="J127" i="1" s="1"/>
  <c r="J162" i="1" s="1"/>
  <c r="J197" i="1" s="1"/>
  <c r="J232" i="1" s="1"/>
  <c r="J267" i="1" s="1"/>
  <c r="J302" i="1" s="1"/>
  <c r="J337" i="1" s="1"/>
  <c r="J372" i="1" s="1"/>
  <c r="J58" i="1"/>
  <c r="J93" i="1" s="1"/>
  <c r="J128" i="1" s="1"/>
  <c r="J163" i="1" s="1"/>
  <c r="J198" i="1" s="1"/>
  <c r="J233" i="1" s="1"/>
  <c r="J268" i="1" s="1"/>
  <c r="J303" i="1" s="1"/>
  <c r="J338" i="1" s="1"/>
  <c r="J373" i="1" s="1"/>
  <c r="J59" i="1"/>
  <c r="J94" i="1" s="1"/>
  <c r="J129" i="1" s="1"/>
  <c r="J164" i="1" s="1"/>
  <c r="J199" i="1" s="1"/>
  <c r="J234" i="1" s="1"/>
  <c r="J269" i="1" s="1"/>
  <c r="J304" i="1" s="1"/>
  <c r="J339" i="1" s="1"/>
  <c r="J374" i="1" s="1"/>
  <c r="J60" i="1"/>
  <c r="J95" i="1" s="1"/>
  <c r="J130" i="1" s="1"/>
  <c r="J165" i="1" s="1"/>
  <c r="J200" i="1" s="1"/>
  <c r="J235" i="1" s="1"/>
  <c r="J270" i="1" s="1"/>
  <c r="J305" i="1" s="1"/>
  <c r="J340" i="1" s="1"/>
  <c r="J375" i="1" s="1"/>
  <c r="J61" i="1"/>
  <c r="J96" i="1" s="1"/>
  <c r="J131" i="1" s="1"/>
  <c r="J166" i="1" s="1"/>
  <c r="J201" i="1" s="1"/>
  <c r="J236" i="1" s="1"/>
  <c r="J271" i="1" s="1"/>
  <c r="J306" i="1" s="1"/>
  <c r="J341" i="1" s="1"/>
  <c r="J376" i="1" s="1"/>
  <c r="J62" i="1"/>
  <c r="J97" i="1" s="1"/>
  <c r="J132" i="1" s="1"/>
  <c r="J167" i="1" s="1"/>
  <c r="J202" i="1" s="1"/>
  <c r="J237" i="1" s="1"/>
  <c r="J272" i="1" s="1"/>
  <c r="J307" i="1" s="1"/>
  <c r="J342" i="1" s="1"/>
  <c r="J377" i="1" s="1"/>
  <c r="J63" i="1"/>
  <c r="J98" i="1" s="1"/>
  <c r="J133" i="1" s="1"/>
  <c r="J168" i="1" s="1"/>
  <c r="J203" i="1" s="1"/>
  <c r="J238" i="1" s="1"/>
  <c r="J273" i="1" s="1"/>
  <c r="J308" i="1" s="1"/>
  <c r="J343" i="1" s="1"/>
  <c r="J378" i="1" s="1"/>
  <c r="J64" i="1"/>
  <c r="J99" i="1" s="1"/>
  <c r="J134" i="1" s="1"/>
  <c r="J169" i="1" s="1"/>
  <c r="J204" i="1" s="1"/>
  <c r="J239" i="1" s="1"/>
  <c r="J274" i="1" s="1"/>
  <c r="J309" i="1" s="1"/>
  <c r="J344" i="1" s="1"/>
  <c r="J379" i="1" s="1"/>
  <c r="J65" i="1"/>
  <c r="J100" i="1" s="1"/>
  <c r="J135" i="1" s="1"/>
  <c r="J170" i="1" s="1"/>
  <c r="J205" i="1" s="1"/>
  <c r="J240" i="1" s="1"/>
  <c r="J275" i="1" s="1"/>
  <c r="J310" i="1" s="1"/>
  <c r="J345" i="1" s="1"/>
  <c r="J380" i="1" s="1"/>
  <c r="J66" i="1"/>
  <c r="J101" i="1" s="1"/>
  <c r="J136" i="1" s="1"/>
  <c r="J171" i="1" s="1"/>
  <c r="J206" i="1" s="1"/>
  <c r="J241" i="1" s="1"/>
  <c r="J276" i="1" s="1"/>
  <c r="J311" i="1" s="1"/>
  <c r="J346" i="1" s="1"/>
  <c r="J381" i="1" s="1"/>
  <c r="J67" i="1"/>
  <c r="J102" i="1" s="1"/>
  <c r="J68" i="1"/>
  <c r="J103" i="1" s="1"/>
  <c r="J138" i="1" s="1"/>
  <c r="J173" i="1" s="1"/>
  <c r="J208" i="1" s="1"/>
  <c r="J243" i="1" s="1"/>
  <c r="J278" i="1" s="1"/>
  <c r="J313" i="1" s="1"/>
  <c r="J348" i="1" s="1"/>
  <c r="J383" i="1" s="1"/>
  <c r="J69" i="1"/>
  <c r="J104" i="1" s="1"/>
  <c r="J139" i="1" s="1"/>
  <c r="J174" i="1" s="1"/>
  <c r="J209" i="1" s="1"/>
  <c r="J244" i="1" s="1"/>
  <c r="J279" i="1" s="1"/>
  <c r="J314" i="1" s="1"/>
  <c r="J349" i="1" s="1"/>
  <c r="J384" i="1" s="1"/>
  <c r="J70" i="1"/>
  <c r="J71" i="1"/>
  <c r="J106" i="1" s="1"/>
  <c r="J141" i="1" s="1"/>
  <c r="J176" i="1" s="1"/>
  <c r="J211" i="1" s="1"/>
  <c r="J246" i="1" s="1"/>
  <c r="J281" i="1" s="1"/>
  <c r="J316" i="1" s="1"/>
  <c r="J351" i="1" s="1"/>
  <c r="J386" i="1" s="1"/>
  <c r="J37" i="1"/>
  <c r="I38" i="1"/>
  <c r="I73" i="1" s="1"/>
  <c r="I108" i="1" s="1"/>
  <c r="I143" i="1" s="1"/>
  <c r="I178" i="1" s="1"/>
  <c r="I213" i="1" s="1"/>
  <c r="I248" i="1" s="1"/>
  <c r="I283" i="1" s="1"/>
  <c r="I318" i="1" s="1"/>
  <c r="I353" i="1" s="1"/>
  <c r="I39" i="1"/>
  <c r="I74" i="1" s="1"/>
  <c r="I109" i="1" s="1"/>
  <c r="I144" i="1" s="1"/>
  <c r="I179" i="1" s="1"/>
  <c r="I214" i="1" s="1"/>
  <c r="I249" i="1" s="1"/>
  <c r="I284" i="1" s="1"/>
  <c r="I319" i="1" s="1"/>
  <c r="I354" i="1" s="1"/>
  <c r="I40" i="1"/>
  <c r="I75" i="1" s="1"/>
  <c r="I110" i="1" s="1"/>
  <c r="I145" i="1" s="1"/>
  <c r="I180" i="1" s="1"/>
  <c r="I215" i="1" s="1"/>
  <c r="I250" i="1" s="1"/>
  <c r="I285" i="1" s="1"/>
  <c r="I320" i="1" s="1"/>
  <c r="I355" i="1" s="1"/>
  <c r="I41" i="1"/>
  <c r="I76" i="1" s="1"/>
  <c r="I111" i="1" s="1"/>
  <c r="I146" i="1" s="1"/>
  <c r="I181" i="1" s="1"/>
  <c r="I216" i="1" s="1"/>
  <c r="I251" i="1" s="1"/>
  <c r="I286" i="1" s="1"/>
  <c r="I321" i="1" s="1"/>
  <c r="I356" i="1" s="1"/>
  <c r="I42" i="1"/>
  <c r="I77" i="1" s="1"/>
  <c r="I112" i="1" s="1"/>
  <c r="I147" i="1" s="1"/>
  <c r="I182" i="1" s="1"/>
  <c r="I217" i="1" s="1"/>
  <c r="I252" i="1" s="1"/>
  <c r="I287" i="1" s="1"/>
  <c r="I322" i="1" s="1"/>
  <c r="I357" i="1" s="1"/>
  <c r="I43" i="1"/>
  <c r="I78" i="1" s="1"/>
  <c r="I113" i="1" s="1"/>
  <c r="I148" i="1" s="1"/>
  <c r="I183" i="1" s="1"/>
  <c r="I218" i="1" s="1"/>
  <c r="I253" i="1" s="1"/>
  <c r="I288" i="1" s="1"/>
  <c r="I323" i="1" s="1"/>
  <c r="I358" i="1" s="1"/>
  <c r="I44" i="1"/>
  <c r="I79" i="1" s="1"/>
  <c r="I114" i="1" s="1"/>
  <c r="I149" i="1" s="1"/>
  <c r="I184" i="1" s="1"/>
  <c r="I219" i="1" s="1"/>
  <c r="I254" i="1" s="1"/>
  <c r="I289" i="1" s="1"/>
  <c r="I324" i="1" s="1"/>
  <c r="I359" i="1" s="1"/>
  <c r="I45" i="1"/>
  <c r="I80" i="1" s="1"/>
  <c r="I115" i="1" s="1"/>
  <c r="I150" i="1" s="1"/>
  <c r="I185" i="1" s="1"/>
  <c r="I220" i="1" s="1"/>
  <c r="I255" i="1" s="1"/>
  <c r="I290" i="1" s="1"/>
  <c r="I325" i="1" s="1"/>
  <c r="I360" i="1" s="1"/>
  <c r="I46" i="1"/>
  <c r="I81" i="1" s="1"/>
  <c r="I116" i="1" s="1"/>
  <c r="I151" i="1" s="1"/>
  <c r="I186" i="1" s="1"/>
  <c r="I221" i="1" s="1"/>
  <c r="I256" i="1" s="1"/>
  <c r="I291" i="1" s="1"/>
  <c r="I326" i="1" s="1"/>
  <c r="I361" i="1" s="1"/>
  <c r="I47" i="1"/>
  <c r="I82" i="1" s="1"/>
  <c r="I117" i="1" s="1"/>
  <c r="I152" i="1" s="1"/>
  <c r="I187" i="1" s="1"/>
  <c r="I222" i="1" s="1"/>
  <c r="I257" i="1" s="1"/>
  <c r="I292" i="1" s="1"/>
  <c r="I327" i="1" s="1"/>
  <c r="I362" i="1" s="1"/>
  <c r="I48" i="1"/>
  <c r="I83" i="1" s="1"/>
  <c r="I118" i="1" s="1"/>
  <c r="I153" i="1" s="1"/>
  <c r="I188" i="1" s="1"/>
  <c r="I223" i="1" s="1"/>
  <c r="I258" i="1" s="1"/>
  <c r="I293" i="1" s="1"/>
  <c r="I328" i="1" s="1"/>
  <c r="I363" i="1" s="1"/>
  <c r="I49" i="1"/>
  <c r="I84" i="1" s="1"/>
  <c r="I119" i="1" s="1"/>
  <c r="I154" i="1" s="1"/>
  <c r="I189" i="1" s="1"/>
  <c r="I224" i="1" s="1"/>
  <c r="I259" i="1" s="1"/>
  <c r="I294" i="1" s="1"/>
  <c r="I329" i="1" s="1"/>
  <c r="I364" i="1" s="1"/>
  <c r="I50" i="1"/>
  <c r="I85" i="1" s="1"/>
  <c r="I120" i="1" s="1"/>
  <c r="I155" i="1" s="1"/>
  <c r="I190" i="1" s="1"/>
  <c r="I225" i="1" s="1"/>
  <c r="I260" i="1" s="1"/>
  <c r="I295" i="1" s="1"/>
  <c r="I330" i="1" s="1"/>
  <c r="I365" i="1" s="1"/>
  <c r="I51" i="1"/>
  <c r="I86" i="1" s="1"/>
  <c r="I121" i="1" s="1"/>
  <c r="I156" i="1" s="1"/>
  <c r="I191" i="1" s="1"/>
  <c r="I226" i="1" s="1"/>
  <c r="I261" i="1" s="1"/>
  <c r="I296" i="1" s="1"/>
  <c r="I331" i="1" s="1"/>
  <c r="I366" i="1" s="1"/>
  <c r="I52" i="1"/>
  <c r="I87" i="1" s="1"/>
  <c r="I122" i="1" s="1"/>
  <c r="I157" i="1" s="1"/>
  <c r="I192" i="1" s="1"/>
  <c r="I227" i="1" s="1"/>
  <c r="I262" i="1" s="1"/>
  <c r="I297" i="1" s="1"/>
  <c r="I332" i="1" s="1"/>
  <c r="I367" i="1" s="1"/>
  <c r="I53" i="1"/>
  <c r="I88" i="1" s="1"/>
  <c r="I123" i="1" s="1"/>
  <c r="I158" i="1" s="1"/>
  <c r="I193" i="1" s="1"/>
  <c r="I228" i="1" s="1"/>
  <c r="I263" i="1" s="1"/>
  <c r="I298" i="1" s="1"/>
  <c r="I333" i="1" s="1"/>
  <c r="I368" i="1" s="1"/>
  <c r="I54" i="1"/>
  <c r="I89" i="1" s="1"/>
  <c r="I124" i="1" s="1"/>
  <c r="I159" i="1" s="1"/>
  <c r="I194" i="1" s="1"/>
  <c r="I229" i="1" s="1"/>
  <c r="I264" i="1" s="1"/>
  <c r="I299" i="1" s="1"/>
  <c r="I334" i="1" s="1"/>
  <c r="I369" i="1" s="1"/>
  <c r="I55" i="1"/>
  <c r="I90" i="1" s="1"/>
  <c r="I125" i="1" s="1"/>
  <c r="I160" i="1" s="1"/>
  <c r="I195" i="1" s="1"/>
  <c r="I230" i="1" s="1"/>
  <c r="I265" i="1" s="1"/>
  <c r="I300" i="1" s="1"/>
  <c r="I335" i="1" s="1"/>
  <c r="I370" i="1" s="1"/>
  <c r="I56" i="1"/>
  <c r="I57" i="1"/>
  <c r="I58" i="1"/>
  <c r="I93" i="1" s="1"/>
  <c r="I128" i="1" s="1"/>
  <c r="I163" i="1" s="1"/>
  <c r="I198" i="1" s="1"/>
  <c r="I233" i="1" s="1"/>
  <c r="I268" i="1" s="1"/>
  <c r="I303" i="1" s="1"/>
  <c r="I338" i="1" s="1"/>
  <c r="I373" i="1" s="1"/>
  <c r="I59" i="1"/>
  <c r="I94" i="1" s="1"/>
  <c r="I129" i="1" s="1"/>
  <c r="I164" i="1" s="1"/>
  <c r="I199" i="1" s="1"/>
  <c r="I234" i="1" s="1"/>
  <c r="I269" i="1" s="1"/>
  <c r="I304" i="1" s="1"/>
  <c r="I339" i="1" s="1"/>
  <c r="I374" i="1" s="1"/>
  <c r="I60" i="1"/>
  <c r="I95" i="1" s="1"/>
  <c r="I130" i="1" s="1"/>
  <c r="I165" i="1" s="1"/>
  <c r="I200" i="1" s="1"/>
  <c r="I235" i="1" s="1"/>
  <c r="I270" i="1" s="1"/>
  <c r="I305" i="1" s="1"/>
  <c r="I340" i="1" s="1"/>
  <c r="I375" i="1" s="1"/>
  <c r="I61" i="1"/>
  <c r="I96" i="1" s="1"/>
  <c r="I131" i="1" s="1"/>
  <c r="I166" i="1" s="1"/>
  <c r="I201" i="1" s="1"/>
  <c r="I236" i="1" s="1"/>
  <c r="I271" i="1" s="1"/>
  <c r="I306" i="1" s="1"/>
  <c r="I341" i="1" s="1"/>
  <c r="I376" i="1" s="1"/>
  <c r="I62" i="1"/>
  <c r="I97" i="1" s="1"/>
  <c r="I132" i="1" s="1"/>
  <c r="I167" i="1" s="1"/>
  <c r="I202" i="1" s="1"/>
  <c r="I237" i="1" s="1"/>
  <c r="I272" i="1" s="1"/>
  <c r="I307" i="1" s="1"/>
  <c r="I342" i="1" s="1"/>
  <c r="I377" i="1" s="1"/>
  <c r="I63" i="1"/>
  <c r="I98" i="1" s="1"/>
  <c r="I133" i="1" s="1"/>
  <c r="I168" i="1" s="1"/>
  <c r="I203" i="1" s="1"/>
  <c r="I238" i="1" s="1"/>
  <c r="I273" i="1" s="1"/>
  <c r="I308" i="1" s="1"/>
  <c r="I343" i="1" s="1"/>
  <c r="I378" i="1" s="1"/>
  <c r="I64" i="1"/>
  <c r="I99" i="1" s="1"/>
  <c r="I134" i="1" s="1"/>
  <c r="I169" i="1" s="1"/>
  <c r="I204" i="1" s="1"/>
  <c r="I239" i="1" s="1"/>
  <c r="I274" i="1" s="1"/>
  <c r="I309" i="1" s="1"/>
  <c r="I344" i="1" s="1"/>
  <c r="I379" i="1" s="1"/>
  <c r="I65" i="1"/>
  <c r="I100" i="1" s="1"/>
  <c r="I135" i="1" s="1"/>
  <c r="I170" i="1" s="1"/>
  <c r="I205" i="1" s="1"/>
  <c r="I240" i="1" s="1"/>
  <c r="I275" i="1" s="1"/>
  <c r="I310" i="1" s="1"/>
  <c r="I345" i="1" s="1"/>
  <c r="I380" i="1" s="1"/>
  <c r="I66" i="1"/>
  <c r="I101" i="1" s="1"/>
  <c r="I136" i="1" s="1"/>
  <c r="I171" i="1" s="1"/>
  <c r="I206" i="1" s="1"/>
  <c r="I241" i="1" s="1"/>
  <c r="I276" i="1" s="1"/>
  <c r="I311" i="1" s="1"/>
  <c r="I346" i="1" s="1"/>
  <c r="I381" i="1" s="1"/>
  <c r="I67" i="1"/>
  <c r="I102" i="1" s="1"/>
  <c r="I137" i="1" s="1"/>
  <c r="I172" i="1" s="1"/>
  <c r="I207" i="1" s="1"/>
  <c r="I242" i="1" s="1"/>
  <c r="I277" i="1" s="1"/>
  <c r="I312" i="1" s="1"/>
  <c r="I347" i="1" s="1"/>
  <c r="I382" i="1" s="1"/>
  <c r="I68" i="1"/>
  <c r="I103" i="1" s="1"/>
  <c r="I138" i="1" s="1"/>
  <c r="I173" i="1" s="1"/>
  <c r="I208" i="1" s="1"/>
  <c r="I243" i="1" s="1"/>
  <c r="I278" i="1" s="1"/>
  <c r="I313" i="1" s="1"/>
  <c r="I348" i="1" s="1"/>
  <c r="I383" i="1" s="1"/>
  <c r="I69" i="1"/>
  <c r="I104" i="1" s="1"/>
  <c r="I139" i="1" s="1"/>
  <c r="I174" i="1" s="1"/>
  <c r="I209" i="1" s="1"/>
  <c r="I244" i="1" s="1"/>
  <c r="I279" i="1" s="1"/>
  <c r="I314" i="1" s="1"/>
  <c r="I349" i="1" s="1"/>
  <c r="I384" i="1" s="1"/>
  <c r="I70" i="1"/>
  <c r="I105" i="1" s="1"/>
  <c r="I140" i="1" s="1"/>
  <c r="I175" i="1" s="1"/>
  <c r="I210" i="1" s="1"/>
  <c r="I245" i="1" s="1"/>
  <c r="I280" i="1" s="1"/>
  <c r="I315" i="1" s="1"/>
  <c r="I350" i="1" s="1"/>
  <c r="I385" i="1" s="1"/>
  <c r="I71" i="1"/>
  <c r="I106" i="1" s="1"/>
  <c r="I141" i="1" s="1"/>
  <c r="I176" i="1" s="1"/>
  <c r="I211" i="1" s="1"/>
  <c r="I246" i="1" s="1"/>
  <c r="I281" i="1" s="1"/>
  <c r="I316" i="1" s="1"/>
  <c r="I351" i="1" s="1"/>
  <c r="I386" i="1" s="1"/>
  <c r="I37" i="1"/>
  <c r="I72" i="1" s="1"/>
  <c r="I107" i="1" s="1"/>
  <c r="I142" i="1" s="1"/>
  <c r="I177" i="1" s="1"/>
  <c r="I212" i="1" s="1"/>
  <c r="I247" i="1" s="1"/>
  <c r="I282" i="1" s="1"/>
  <c r="I317" i="1" s="1"/>
  <c r="I352" i="1" s="1"/>
  <c r="H38" i="1"/>
  <c r="H73" i="1" s="1"/>
  <c r="H39" i="1"/>
  <c r="H74" i="1" s="1"/>
  <c r="H109" i="1" s="1"/>
  <c r="H144" i="1" s="1"/>
  <c r="H179" i="1" s="1"/>
  <c r="H214" i="1" s="1"/>
  <c r="H249" i="1" s="1"/>
  <c r="H284" i="1" s="1"/>
  <c r="H319" i="1" s="1"/>
  <c r="H354" i="1" s="1"/>
  <c r="H40" i="1"/>
  <c r="H75" i="1" s="1"/>
  <c r="H110" i="1" s="1"/>
  <c r="H145" i="1" s="1"/>
  <c r="H180" i="1" s="1"/>
  <c r="H215" i="1" s="1"/>
  <c r="H250" i="1" s="1"/>
  <c r="H285" i="1" s="1"/>
  <c r="H320" i="1" s="1"/>
  <c r="H355" i="1" s="1"/>
  <c r="H41" i="1"/>
  <c r="H76" i="1" s="1"/>
  <c r="H111" i="1" s="1"/>
  <c r="H146" i="1" s="1"/>
  <c r="H181" i="1" s="1"/>
  <c r="H216" i="1" s="1"/>
  <c r="H251" i="1" s="1"/>
  <c r="H286" i="1" s="1"/>
  <c r="H321" i="1" s="1"/>
  <c r="H356" i="1" s="1"/>
  <c r="H42" i="1"/>
  <c r="H77" i="1" s="1"/>
  <c r="H112" i="1" s="1"/>
  <c r="H147" i="1" s="1"/>
  <c r="H182" i="1" s="1"/>
  <c r="H217" i="1" s="1"/>
  <c r="H252" i="1" s="1"/>
  <c r="H287" i="1" s="1"/>
  <c r="H322" i="1" s="1"/>
  <c r="H357" i="1" s="1"/>
  <c r="H43" i="1"/>
  <c r="H78" i="1" s="1"/>
  <c r="H113" i="1" s="1"/>
  <c r="H148" i="1" s="1"/>
  <c r="H183" i="1" s="1"/>
  <c r="H218" i="1" s="1"/>
  <c r="H253" i="1" s="1"/>
  <c r="H288" i="1" s="1"/>
  <c r="H323" i="1" s="1"/>
  <c r="H358" i="1" s="1"/>
  <c r="H44" i="1"/>
  <c r="H79" i="1" s="1"/>
  <c r="H114" i="1" s="1"/>
  <c r="H149" i="1" s="1"/>
  <c r="H184" i="1" s="1"/>
  <c r="H219" i="1" s="1"/>
  <c r="H254" i="1" s="1"/>
  <c r="H289" i="1" s="1"/>
  <c r="H324" i="1" s="1"/>
  <c r="H359" i="1" s="1"/>
  <c r="H45" i="1"/>
  <c r="H80" i="1" s="1"/>
  <c r="H115" i="1" s="1"/>
  <c r="H150" i="1" s="1"/>
  <c r="H185" i="1" s="1"/>
  <c r="H220" i="1" s="1"/>
  <c r="H255" i="1" s="1"/>
  <c r="H290" i="1" s="1"/>
  <c r="H325" i="1" s="1"/>
  <c r="H360" i="1" s="1"/>
  <c r="H46" i="1"/>
  <c r="H81" i="1" s="1"/>
  <c r="H116" i="1" s="1"/>
  <c r="H151" i="1" s="1"/>
  <c r="H186" i="1" s="1"/>
  <c r="H221" i="1" s="1"/>
  <c r="H256" i="1" s="1"/>
  <c r="H291" i="1" s="1"/>
  <c r="H326" i="1" s="1"/>
  <c r="H361" i="1" s="1"/>
  <c r="H47" i="1"/>
  <c r="H82" i="1" s="1"/>
  <c r="H117" i="1" s="1"/>
  <c r="H152" i="1" s="1"/>
  <c r="H187" i="1" s="1"/>
  <c r="H222" i="1" s="1"/>
  <c r="H257" i="1" s="1"/>
  <c r="H292" i="1" s="1"/>
  <c r="H327" i="1" s="1"/>
  <c r="H362" i="1" s="1"/>
  <c r="H48" i="1"/>
  <c r="H83" i="1" s="1"/>
  <c r="H118" i="1" s="1"/>
  <c r="H153" i="1" s="1"/>
  <c r="H188" i="1" s="1"/>
  <c r="H223" i="1" s="1"/>
  <c r="H258" i="1" s="1"/>
  <c r="H293" i="1" s="1"/>
  <c r="H328" i="1" s="1"/>
  <c r="H363" i="1" s="1"/>
  <c r="H49" i="1"/>
  <c r="H84" i="1" s="1"/>
  <c r="H119" i="1" s="1"/>
  <c r="H154" i="1" s="1"/>
  <c r="H189" i="1" s="1"/>
  <c r="H224" i="1" s="1"/>
  <c r="H259" i="1" s="1"/>
  <c r="H294" i="1" s="1"/>
  <c r="H329" i="1" s="1"/>
  <c r="H364" i="1" s="1"/>
  <c r="H50" i="1"/>
  <c r="H85" i="1" s="1"/>
  <c r="H120" i="1" s="1"/>
  <c r="H155" i="1" s="1"/>
  <c r="H190" i="1" s="1"/>
  <c r="H225" i="1" s="1"/>
  <c r="H260" i="1" s="1"/>
  <c r="H295" i="1" s="1"/>
  <c r="H330" i="1" s="1"/>
  <c r="H365" i="1" s="1"/>
  <c r="H51" i="1"/>
  <c r="H86" i="1" s="1"/>
  <c r="H121" i="1" s="1"/>
  <c r="H156" i="1" s="1"/>
  <c r="H191" i="1" s="1"/>
  <c r="H226" i="1" s="1"/>
  <c r="H261" i="1" s="1"/>
  <c r="H296" i="1" s="1"/>
  <c r="H331" i="1" s="1"/>
  <c r="H366" i="1" s="1"/>
  <c r="H52" i="1"/>
  <c r="H87" i="1" s="1"/>
  <c r="H122" i="1" s="1"/>
  <c r="H157" i="1" s="1"/>
  <c r="H192" i="1" s="1"/>
  <c r="H227" i="1" s="1"/>
  <c r="H262" i="1" s="1"/>
  <c r="H297" i="1" s="1"/>
  <c r="H332" i="1" s="1"/>
  <c r="H367" i="1" s="1"/>
  <c r="H53" i="1"/>
  <c r="H88" i="1" s="1"/>
  <c r="H123" i="1" s="1"/>
  <c r="H158" i="1" s="1"/>
  <c r="H193" i="1" s="1"/>
  <c r="H228" i="1" s="1"/>
  <c r="H263" i="1" s="1"/>
  <c r="H298" i="1" s="1"/>
  <c r="H333" i="1" s="1"/>
  <c r="H368" i="1" s="1"/>
  <c r="H54" i="1"/>
  <c r="H89" i="1" s="1"/>
  <c r="H124" i="1" s="1"/>
  <c r="H159" i="1" s="1"/>
  <c r="H194" i="1" s="1"/>
  <c r="H229" i="1" s="1"/>
  <c r="H264" i="1" s="1"/>
  <c r="H299" i="1" s="1"/>
  <c r="H334" i="1" s="1"/>
  <c r="H369" i="1" s="1"/>
  <c r="H55" i="1"/>
  <c r="H90" i="1" s="1"/>
  <c r="H125" i="1" s="1"/>
  <c r="H160" i="1" s="1"/>
  <c r="H195" i="1" s="1"/>
  <c r="H230" i="1" s="1"/>
  <c r="H265" i="1" s="1"/>
  <c r="H300" i="1" s="1"/>
  <c r="H335" i="1" s="1"/>
  <c r="H370" i="1" s="1"/>
  <c r="H56" i="1"/>
  <c r="H91" i="1" s="1"/>
  <c r="H126" i="1" s="1"/>
  <c r="H161" i="1" s="1"/>
  <c r="H196" i="1" s="1"/>
  <c r="H231" i="1" s="1"/>
  <c r="H266" i="1" s="1"/>
  <c r="H301" i="1" s="1"/>
  <c r="H336" i="1" s="1"/>
  <c r="H371" i="1" s="1"/>
  <c r="H57" i="1"/>
  <c r="H92" i="1" s="1"/>
  <c r="H127" i="1" s="1"/>
  <c r="H162" i="1" s="1"/>
  <c r="H197" i="1" s="1"/>
  <c r="H232" i="1" s="1"/>
  <c r="H267" i="1" s="1"/>
  <c r="H302" i="1" s="1"/>
  <c r="H337" i="1" s="1"/>
  <c r="H372" i="1" s="1"/>
  <c r="H58" i="1"/>
  <c r="H93" i="1" s="1"/>
  <c r="H128" i="1" s="1"/>
  <c r="H163" i="1" s="1"/>
  <c r="H198" i="1" s="1"/>
  <c r="H233" i="1" s="1"/>
  <c r="H268" i="1" s="1"/>
  <c r="H303" i="1" s="1"/>
  <c r="H338" i="1" s="1"/>
  <c r="H373" i="1" s="1"/>
  <c r="H59" i="1"/>
  <c r="H94" i="1" s="1"/>
  <c r="H129" i="1" s="1"/>
  <c r="H164" i="1" s="1"/>
  <c r="H199" i="1" s="1"/>
  <c r="H234" i="1" s="1"/>
  <c r="H269" i="1" s="1"/>
  <c r="H304" i="1" s="1"/>
  <c r="H339" i="1" s="1"/>
  <c r="H374" i="1" s="1"/>
  <c r="H60" i="1"/>
  <c r="H95" i="1" s="1"/>
  <c r="H130" i="1" s="1"/>
  <c r="H165" i="1" s="1"/>
  <c r="H200" i="1" s="1"/>
  <c r="H235" i="1" s="1"/>
  <c r="H270" i="1" s="1"/>
  <c r="H305" i="1" s="1"/>
  <c r="H340" i="1" s="1"/>
  <c r="H375" i="1" s="1"/>
  <c r="H61" i="1"/>
  <c r="H96" i="1" s="1"/>
  <c r="H131" i="1" s="1"/>
  <c r="H166" i="1" s="1"/>
  <c r="H201" i="1" s="1"/>
  <c r="H236" i="1" s="1"/>
  <c r="H271" i="1" s="1"/>
  <c r="H306" i="1" s="1"/>
  <c r="H341" i="1" s="1"/>
  <c r="H376" i="1" s="1"/>
  <c r="H62" i="1"/>
  <c r="H97" i="1" s="1"/>
  <c r="H132" i="1" s="1"/>
  <c r="H167" i="1" s="1"/>
  <c r="H202" i="1" s="1"/>
  <c r="H237" i="1" s="1"/>
  <c r="H272" i="1" s="1"/>
  <c r="H307" i="1" s="1"/>
  <c r="H342" i="1" s="1"/>
  <c r="H377" i="1" s="1"/>
  <c r="H63" i="1"/>
  <c r="H64" i="1"/>
  <c r="H99" i="1" s="1"/>
  <c r="H134" i="1" s="1"/>
  <c r="H169" i="1" s="1"/>
  <c r="H204" i="1" s="1"/>
  <c r="H239" i="1" s="1"/>
  <c r="H274" i="1" s="1"/>
  <c r="H309" i="1" s="1"/>
  <c r="H344" i="1" s="1"/>
  <c r="H379" i="1" s="1"/>
  <c r="H65" i="1"/>
  <c r="H100" i="1" s="1"/>
  <c r="H135" i="1" s="1"/>
  <c r="H170" i="1" s="1"/>
  <c r="H205" i="1" s="1"/>
  <c r="H240" i="1" s="1"/>
  <c r="H275" i="1" s="1"/>
  <c r="H310" i="1" s="1"/>
  <c r="H345" i="1" s="1"/>
  <c r="H380" i="1" s="1"/>
  <c r="H66" i="1"/>
  <c r="H67" i="1"/>
  <c r="H102" i="1" s="1"/>
  <c r="H137" i="1" s="1"/>
  <c r="H172" i="1" s="1"/>
  <c r="H207" i="1" s="1"/>
  <c r="H242" i="1" s="1"/>
  <c r="H277" i="1" s="1"/>
  <c r="H312" i="1" s="1"/>
  <c r="H347" i="1" s="1"/>
  <c r="H382" i="1" s="1"/>
  <c r="H68" i="1"/>
  <c r="H103" i="1" s="1"/>
  <c r="H138" i="1" s="1"/>
  <c r="H173" i="1" s="1"/>
  <c r="H208" i="1" s="1"/>
  <c r="H243" i="1" s="1"/>
  <c r="H278" i="1" s="1"/>
  <c r="H313" i="1" s="1"/>
  <c r="H348" i="1" s="1"/>
  <c r="H383" i="1" s="1"/>
  <c r="H69" i="1"/>
  <c r="H104" i="1" s="1"/>
  <c r="H70" i="1"/>
  <c r="H105" i="1" s="1"/>
  <c r="H140" i="1" s="1"/>
  <c r="H175" i="1" s="1"/>
  <c r="H210" i="1" s="1"/>
  <c r="H245" i="1" s="1"/>
  <c r="H280" i="1" s="1"/>
  <c r="H315" i="1" s="1"/>
  <c r="H350" i="1" s="1"/>
  <c r="H385" i="1" s="1"/>
  <c r="H71" i="1"/>
  <c r="H106" i="1" s="1"/>
  <c r="H141" i="1" s="1"/>
  <c r="H176" i="1" s="1"/>
  <c r="H211" i="1" s="1"/>
  <c r="H246" i="1" s="1"/>
  <c r="H281" i="1" s="1"/>
  <c r="H316" i="1" s="1"/>
  <c r="H351" i="1" s="1"/>
  <c r="H386" i="1" s="1"/>
  <c r="H37" i="1"/>
  <c r="H72" i="1" s="1"/>
  <c r="H107" i="1" s="1"/>
  <c r="G38" i="1"/>
  <c r="G73" i="1" s="1"/>
  <c r="G108" i="1" s="1"/>
  <c r="G143" i="1" s="1"/>
  <c r="G178" i="1" s="1"/>
  <c r="G213" i="1" s="1"/>
  <c r="G248" i="1" s="1"/>
  <c r="G283" i="1" s="1"/>
  <c r="G318" i="1" s="1"/>
  <c r="G353" i="1" s="1"/>
  <c r="G39" i="1"/>
  <c r="G74" i="1" s="1"/>
  <c r="G109" i="1" s="1"/>
  <c r="G144" i="1" s="1"/>
  <c r="G179" i="1" s="1"/>
  <c r="G214" i="1" s="1"/>
  <c r="G249" i="1" s="1"/>
  <c r="G284" i="1" s="1"/>
  <c r="G319" i="1" s="1"/>
  <c r="G354" i="1" s="1"/>
  <c r="G40" i="1"/>
  <c r="G75" i="1" s="1"/>
  <c r="G110" i="1" s="1"/>
  <c r="G145" i="1" s="1"/>
  <c r="G180" i="1" s="1"/>
  <c r="G215" i="1" s="1"/>
  <c r="G250" i="1" s="1"/>
  <c r="G285" i="1" s="1"/>
  <c r="G320" i="1" s="1"/>
  <c r="G355" i="1" s="1"/>
  <c r="G41" i="1"/>
  <c r="G76" i="1" s="1"/>
  <c r="G111" i="1" s="1"/>
  <c r="G146" i="1" s="1"/>
  <c r="G181" i="1" s="1"/>
  <c r="G216" i="1" s="1"/>
  <c r="G251" i="1" s="1"/>
  <c r="G286" i="1" s="1"/>
  <c r="G321" i="1" s="1"/>
  <c r="G356" i="1" s="1"/>
  <c r="G42" i="1"/>
  <c r="G77" i="1" s="1"/>
  <c r="G112" i="1" s="1"/>
  <c r="G147" i="1" s="1"/>
  <c r="G182" i="1" s="1"/>
  <c r="G217" i="1" s="1"/>
  <c r="G252" i="1" s="1"/>
  <c r="G287" i="1" s="1"/>
  <c r="G322" i="1" s="1"/>
  <c r="G357" i="1" s="1"/>
  <c r="G43" i="1"/>
  <c r="G78" i="1" s="1"/>
  <c r="G113" i="1" s="1"/>
  <c r="G148" i="1" s="1"/>
  <c r="G183" i="1" s="1"/>
  <c r="G218" i="1" s="1"/>
  <c r="G253" i="1" s="1"/>
  <c r="G288" i="1" s="1"/>
  <c r="G323" i="1" s="1"/>
  <c r="G358" i="1" s="1"/>
  <c r="G44" i="1"/>
  <c r="G79" i="1" s="1"/>
  <c r="G114" i="1" s="1"/>
  <c r="G149" i="1" s="1"/>
  <c r="G184" i="1" s="1"/>
  <c r="G219" i="1" s="1"/>
  <c r="G254" i="1" s="1"/>
  <c r="G289" i="1" s="1"/>
  <c r="G324" i="1" s="1"/>
  <c r="G359" i="1" s="1"/>
  <c r="G45" i="1"/>
  <c r="G80" i="1" s="1"/>
  <c r="G115" i="1" s="1"/>
  <c r="G150" i="1" s="1"/>
  <c r="G185" i="1" s="1"/>
  <c r="G220" i="1" s="1"/>
  <c r="G255" i="1" s="1"/>
  <c r="G290" i="1" s="1"/>
  <c r="G325" i="1" s="1"/>
  <c r="G360" i="1" s="1"/>
  <c r="G46" i="1"/>
  <c r="G81" i="1" s="1"/>
  <c r="G116" i="1" s="1"/>
  <c r="G151" i="1" s="1"/>
  <c r="G186" i="1" s="1"/>
  <c r="G221" i="1" s="1"/>
  <c r="G256" i="1" s="1"/>
  <c r="G291" i="1" s="1"/>
  <c r="G326" i="1" s="1"/>
  <c r="G361" i="1" s="1"/>
  <c r="G47" i="1"/>
  <c r="G82" i="1" s="1"/>
  <c r="G117" i="1" s="1"/>
  <c r="G152" i="1" s="1"/>
  <c r="G187" i="1" s="1"/>
  <c r="G222" i="1" s="1"/>
  <c r="G257" i="1" s="1"/>
  <c r="G292" i="1" s="1"/>
  <c r="G327" i="1" s="1"/>
  <c r="G362" i="1" s="1"/>
  <c r="G48" i="1"/>
  <c r="G83" i="1" s="1"/>
  <c r="G118" i="1" s="1"/>
  <c r="G153" i="1" s="1"/>
  <c r="G188" i="1" s="1"/>
  <c r="G223" i="1" s="1"/>
  <c r="G258" i="1" s="1"/>
  <c r="G293" i="1" s="1"/>
  <c r="G328" i="1" s="1"/>
  <c r="G363" i="1" s="1"/>
  <c r="G49" i="1"/>
  <c r="G84" i="1" s="1"/>
  <c r="G119" i="1" s="1"/>
  <c r="G154" i="1" s="1"/>
  <c r="G189" i="1" s="1"/>
  <c r="G224" i="1" s="1"/>
  <c r="G259" i="1" s="1"/>
  <c r="G294" i="1" s="1"/>
  <c r="G329" i="1" s="1"/>
  <c r="G364" i="1" s="1"/>
  <c r="G50" i="1"/>
  <c r="G85" i="1" s="1"/>
  <c r="G120" i="1" s="1"/>
  <c r="G155" i="1" s="1"/>
  <c r="G190" i="1" s="1"/>
  <c r="G225" i="1" s="1"/>
  <c r="G260" i="1" s="1"/>
  <c r="G295" i="1" s="1"/>
  <c r="G330" i="1" s="1"/>
  <c r="G365" i="1" s="1"/>
  <c r="G51" i="1"/>
  <c r="G86" i="1" s="1"/>
  <c r="G121" i="1" s="1"/>
  <c r="G156" i="1" s="1"/>
  <c r="G191" i="1" s="1"/>
  <c r="G226" i="1" s="1"/>
  <c r="G261" i="1" s="1"/>
  <c r="G296" i="1" s="1"/>
  <c r="G331" i="1" s="1"/>
  <c r="G366" i="1" s="1"/>
  <c r="G52" i="1"/>
  <c r="G87" i="1" s="1"/>
  <c r="G122" i="1" s="1"/>
  <c r="G157" i="1" s="1"/>
  <c r="G192" i="1" s="1"/>
  <c r="G227" i="1" s="1"/>
  <c r="G262" i="1" s="1"/>
  <c r="G297" i="1" s="1"/>
  <c r="G332" i="1" s="1"/>
  <c r="G367" i="1" s="1"/>
  <c r="G53" i="1"/>
  <c r="G88" i="1" s="1"/>
  <c r="G123" i="1" s="1"/>
  <c r="G158" i="1" s="1"/>
  <c r="G193" i="1" s="1"/>
  <c r="G228" i="1" s="1"/>
  <c r="G263" i="1" s="1"/>
  <c r="G298" i="1" s="1"/>
  <c r="G333" i="1" s="1"/>
  <c r="G368" i="1" s="1"/>
  <c r="G54" i="1"/>
  <c r="G89" i="1" s="1"/>
  <c r="G124" i="1" s="1"/>
  <c r="G159" i="1" s="1"/>
  <c r="G194" i="1" s="1"/>
  <c r="G229" i="1" s="1"/>
  <c r="G264" i="1" s="1"/>
  <c r="G299" i="1" s="1"/>
  <c r="G334" i="1" s="1"/>
  <c r="G369" i="1" s="1"/>
  <c r="G55" i="1"/>
  <c r="G90" i="1" s="1"/>
  <c r="G125" i="1" s="1"/>
  <c r="G160" i="1" s="1"/>
  <c r="G195" i="1" s="1"/>
  <c r="G230" i="1" s="1"/>
  <c r="G265" i="1" s="1"/>
  <c r="G300" i="1" s="1"/>
  <c r="G335" i="1" s="1"/>
  <c r="G370" i="1" s="1"/>
  <c r="G56" i="1"/>
  <c r="G91" i="1" s="1"/>
  <c r="G126" i="1" s="1"/>
  <c r="G161" i="1" s="1"/>
  <c r="G196" i="1" s="1"/>
  <c r="G231" i="1" s="1"/>
  <c r="G266" i="1" s="1"/>
  <c r="G301" i="1" s="1"/>
  <c r="G336" i="1" s="1"/>
  <c r="G371" i="1" s="1"/>
  <c r="G57" i="1"/>
  <c r="G92" i="1" s="1"/>
  <c r="G127" i="1" s="1"/>
  <c r="G162" i="1" s="1"/>
  <c r="G197" i="1" s="1"/>
  <c r="G232" i="1" s="1"/>
  <c r="G267" i="1" s="1"/>
  <c r="G302" i="1" s="1"/>
  <c r="G337" i="1" s="1"/>
  <c r="G372" i="1" s="1"/>
  <c r="G58" i="1"/>
  <c r="G93" i="1" s="1"/>
  <c r="G128" i="1" s="1"/>
  <c r="G163" i="1" s="1"/>
  <c r="G198" i="1" s="1"/>
  <c r="G233" i="1" s="1"/>
  <c r="G268" i="1" s="1"/>
  <c r="G303" i="1" s="1"/>
  <c r="G338" i="1" s="1"/>
  <c r="G373" i="1" s="1"/>
  <c r="G59" i="1"/>
  <c r="G94" i="1" s="1"/>
  <c r="G129" i="1" s="1"/>
  <c r="G164" i="1" s="1"/>
  <c r="G199" i="1" s="1"/>
  <c r="G234" i="1" s="1"/>
  <c r="G269" i="1" s="1"/>
  <c r="G304" i="1" s="1"/>
  <c r="G339" i="1" s="1"/>
  <c r="G374" i="1" s="1"/>
  <c r="G60" i="1"/>
  <c r="G95" i="1" s="1"/>
  <c r="G130" i="1" s="1"/>
  <c r="G165" i="1" s="1"/>
  <c r="G200" i="1" s="1"/>
  <c r="G235" i="1" s="1"/>
  <c r="G270" i="1" s="1"/>
  <c r="G305" i="1" s="1"/>
  <c r="G340" i="1" s="1"/>
  <c r="G375" i="1" s="1"/>
  <c r="G61" i="1"/>
  <c r="G96" i="1" s="1"/>
  <c r="G131" i="1" s="1"/>
  <c r="G166" i="1" s="1"/>
  <c r="G201" i="1" s="1"/>
  <c r="G236" i="1" s="1"/>
  <c r="G271" i="1" s="1"/>
  <c r="G306" i="1" s="1"/>
  <c r="G341" i="1" s="1"/>
  <c r="G376" i="1" s="1"/>
  <c r="G62" i="1"/>
  <c r="G97" i="1" s="1"/>
  <c r="G132" i="1" s="1"/>
  <c r="G167" i="1" s="1"/>
  <c r="G202" i="1" s="1"/>
  <c r="G237" i="1" s="1"/>
  <c r="G272" i="1" s="1"/>
  <c r="G307" i="1" s="1"/>
  <c r="G342" i="1" s="1"/>
  <c r="G377" i="1" s="1"/>
  <c r="G63" i="1"/>
  <c r="G98" i="1" s="1"/>
  <c r="G133" i="1" s="1"/>
  <c r="G168" i="1" s="1"/>
  <c r="G203" i="1" s="1"/>
  <c r="G238" i="1" s="1"/>
  <c r="G273" i="1" s="1"/>
  <c r="G308" i="1" s="1"/>
  <c r="G343" i="1" s="1"/>
  <c r="G378" i="1" s="1"/>
  <c r="G64" i="1"/>
  <c r="G99" i="1" s="1"/>
  <c r="G134" i="1" s="1"/>
  <c r="G169" i="1" s="1"/>
  <c r="G204" i="1" s="1"/>
  <c r="G239" i="1" s="1"/>
  <c r="G274" i="1" s="1"/>
  <c r="G309" i="1" s="1"/>
  <c r="G344" i="1" s="1"/>
  <c r="G379" i="1" s="1"/>
  <c r="G65" i="1"/>
  <c r="G100" i="1" s="1"/>
  <c r="G135" i="1" s="1"/>
  <c r="G170" i="1" s="1"/>
  <c r="G205" i="1" s="1"/>
  <c r="G240" i="1" s="1"/>
  <c r="G275" i="1" s="1"/>
  <c r="G310" i="1" s="1"/>
  <c r="G345" i="1" s="1"/>
  <c r="G380" i="1" s="1"/>
  <c r="G66" i="1"/>
  <c r="G101" i="1" s="1"/>
  <c r="G136" i="1" s="1"/>
  <c r="G171" i="1" s="1"/>
  <c r="G206" i="1" s="1"/>
  <c r="G241" i="1" s="1"/>
  <c r="G276" i="1" s="1"/>
  <c r="G311" i="1" s="1"/>
  <c r="G346" i="1" s="1"/>
  <c r="G381" i="1" s="1"/>
  <c r="G67" i="1"/>
  <c r="G102" i="1" s="1"/>
  <c r="G137" i="1" s="1"/>
  <c r="G172" i="1" s="1"/>
  <c r="G207" i="1" s="1"/>
  <c r="G242" i="1" s="1"/>
  <c r="G277" i="1" s="1"/>
  <c r="G312" i="1" s="1"/>
  <c r="G347" i="1" s="1"/>
  <c r="G382" i="1" s="1"/>
  <c r="G68" i="1"/>
  <c r="G103" i="1" s="1"/>
  <c r="G138" i="1" s="1"/>
  <c r="G173" i="1" s="1"/>
  <c r="G208" i="1" s="1"/>
  <c r="G243" i="1" s="1"/>
  <c r="G278" i="1" s="1"/>
  <c r="G313" i="1" s="1"/>
  <c r="G348" i="1" s="1"/>
  <c r="G383" i="1" s="1"/>
  <c r="G69" i="1"/>
  <c r="G104" i="1" s="1"/>
  <c r="G139" i="1" s="1"/>
  <c r="G174" i="1" s="1"/>
  <c r="G209" i="1" s="1"/>
  <c r="G244" i="1" s="1"/>
  <c r="G279" i="1" s="1"/>
  <c r="G314" i="1" s="1"/>
  <c r="G349" i="1" s="1"/>
  <c r="G384" i="1" s="1"/>
  <c r="G70" i="1"/>
  <c r="G105" i="1" s="1"/>
  <c r="G140" i="1" s="1"/>
  <c r="G175" i="1" s="1"/>
  <c r="G210" i="1" s="1"/>
  <c r="G245" i="1" s="1"/>
  <c r="G280" i="1" s="1"/>
  <c r="G315" i="1" s="1"/>
  <c r="G350" i="1" s="1"/>
  <c r="G385" i="1" s="1"/>
  <c r="G71" i="1"/>
  <c r="G106" i="1" s="1"/>
  <c r="G141" i="1" s="1"/>
  <c r="G176" i="1" s="1"/>
  <c r="G211" i="1" s="1"/>
  <c r="G246" i="1" s="1"/>
  <c r="G281" i="1" s="1"/>
  <c r="G316" i="1" s="1"/>
  <c r="G351" i="1" s="1"/>
  <c r="G386" i="1" s="1"/>
  <c r="G37" i="1"/>
  <c r="G72" i="1" s="1"/>
  <c r="G107" i="1" s="1"/>
  <c r="G142" i="1" s="1"/>
  <c r="G177" i="1" s="1"/>
  <c r="G212" i="1" s="1"/>
  <c r="G247" i="1" s="1"/>
  <c r="G282" i="1" s="1"/>
  <c r="G317" i="1" s="1"/>
  <c r="G352" i="1" s="1"/>
  <c r="E38" i="1"/>
  <c r="E73" i="1" s="1"/>
  <c r="E108" i="1" s="1"/>
  <c r="E143" i="1" s="1"/>
  <c r="E178" i="1" s="1"/>
  <c r="E213" i="1" s="1"/>
  <c r="E248" i="1" s="1"/>
  <c r="E283" i="1" s="1"/>
  <c r="E318" i="1" s="1"/>
  <c r="E353" i="1" s="1"/>
  <c r="E39" i="1"/>
  <c r="E74" i="1" s="1"/>
  <c r="E109" i="1" s="1"/>
  <c r="E144" i="1" s="1"/>
  <c r="E179" i="1" s="1"/>
  <c r="E214" i="1" s="1"/>
  <c r="E249" i="1" s="1"/>
  <c r="E284" i="1" s="1"/>
  <c r="E319" i="1" s="1"/>
  <c r="E354" i="1" s="1"/>
  <c r="E40" i="1"/>
  <c r="E75" i="1" s="1"/>
  <c r="E110" i="1" s="1"/>
  <c r="E145" i="1" s="1"/>
  <c r="E180" i="1" s="1"/>
  <c r="E215" i="1" s="1"/>
  <c r="E250" i="1" s="1"/>
  <c r="E285" i="1" s="1"/>
  <c r="E320" i="1" s="1"/>
  <c r="E355" i="1" s="1"/>
  <c r="E41" i="1"/>
  <c r="E76" i="1" s="1"/>
  <c r="E111" i="1" s="1"/>
  <c r="E146" i="1" s="1"/>
  <c r="E181" i="1" s="1"/>
  <c r="E216" i="1" s="1"/>
  <c r="E251" i="1" s="1"/>
  <c r="E286" i="1" s="1"/>
  <c r="E321" i="1" s="1"/>
  <c r="E356" i="1" s="1"/>
  <c r="E42" i="1"/>
  <c r="E77" i="1" s="1"/>
  <c r="E112" i="1" s="1"/>
  <c r="E147" i="1" s="1"/>
  <c r="E182" i="1" s="1"/>
  <c r="E217" i="1" s="1"/>
  <c r="E252" i="1" s="1"/>
  <c r="E287" i="1" s="1"/>
  <c r="E322" i="1" s="1"/>
  <c r="E357" i="1" s="1"/>
  <c r="E43" i="1"/>
  <c r="E78" i="1" s="1"/>
  <c r="E113" i="1" s="1"/>
  <c r="E148" i="1" s="1"/>
  <c r="E183" i="1" s="1"/>
  <c r="E218" i="1" s="1"/>
  <c r="E253" i="1" s="1"/>
  <c r="E288" i="1" s="1"/>
  <c r="E323" i="1" s="1"/>
  <c r="E358" i="1" s="1"/>
  <c r="E44" i="1"/>
  <c r="E79" i="1" s="1"/>
  <c r="E114" i="1" s="1"/>
  <c r="E149" i="1" s="1"/>
  <c r="E184" i="1" s="1"/>
  <c r="E219" i="1" s="1"/>
  <c r="E254" i="1" s="1"/>
  <c r="E289" i="1" s="1"/>
  <c r="E324" i="1" s="1"/>
  <c r="E359" i="1" s="1"/>
  <c r="E45" i="1"/>
  <c r="E80" i="1" s="1"/>
  <c r="E115" i="1" s="1"/>
  <c r="E150" i="1" s="1"/>
  <c r="E185" i="1" s="1"/>
  <c r="E220" i="1" s="1"/>
  <c r="E255" i="1" s="1"/>
  <c r="E290" i="1" s="1"/>
  <c r="E325" i="1" s="1"/>
  <c r="E360" i="1" s="1"/>
  <c r="E46" i="1"/>
  <c r="E81" i="1" s="1"/>
  <c r="E116" i="1" s="1"/>
  <c r="E151" i="1" s="1"/>
  <c r="E186" i="1" s="1"/>
  <c r="E221" i="1" s="1"/>
  <c r="E256" i="1" s="1"/>
  <c r="E291" i="1" s="1"/>
  <c r="E326" i="1" s="1"/>
  <c r="E361" i="1" s="1"/>
  <c r="E47" i="1"/>
  <c r="E82" i="1" s="1"/>
  <c r="E117" i="1" s="1"/>
  <c r="E152" i="1" s="1"/>
  <c r="E187" i="1" s="1"/>
  <c r="E222" i="1" s="1"/>
  <c r="E257" i="1" s="1"/>
  <c r="E292" i="1" s="1"/>
  <c r="E327" i="1" s="1"/>
  <c r="E362" i="1" s="1"/>
  <c r="E48" i="1"/>
  <c r="E83" i="1" s="1"/>
  <c r="E118" i="1" s="1"/>
  <c r="E153" i="1" s="1"/>
  <c r="E188" i="1" s="1"/>
  <c r="E223" i="1" s="1"/>
  <c r="E258" i="1" s="1"/>
  <c r="E293" i="1" s="1"/>
  <c r="E328" i="1" s="1"/>
  <c r="E363" i="1" s="1"/>
  <c r="E49" i="1"/>
  <c r="E84" i="1" s="1"/>
  <c r="E119" i="1" s="1"/>
  <c r="E154" i="1" s="1"/>
  <c r="E189" i="1" s="1"/>
  <c r="E224" i="1" s="1"/>
  <c r="E259" i="1" s="1"/>
  <c r="E294" i="1" s="1"/>
  <c r="E329" i="1" s="1"/>
  <c r="E364" i="1" s="1"/>
  <c r="E50" i="1"/>
  <c r="E85" i="1" s="1"/>
  <c r="E120" i="1" s="1"/>
  <c r="E155" i="1" s="1"/>
  <c r="E190" i="1" s="1"/>
  <c r="E225" i="1" s="1"/>
  <c r="E260" i="1" s="1"/>
  <c r="E295" i="1" s="1"/>
  <c r="E330" i="1" s="1"/>
  <c r="E365" i="1" s="1"/>
  <c r="E51" i="1"/>
  <c r="E86" i="1" s="1"/>
  <c r="E121" i="1" s="1"/>
  <c r="E156" i="1" s="1"/>
  <c r="E191" i="1" s="1"/>
  <c r="E226" i="1" s="1"/>
  <c r="E261" i="1" s="1"/>
  <c r="E296" i="1" s="1"/>
  <c r="E331" i="1" s="1"/>
  <c r="E366" i="1" s="1"/>
  <c r="E52" i="1"/>
  <c r="E87" i="1" s="1"/>
  <c r="E122" i="1" s="1"/>
  <c r="E157" i="1" s="1"/>
  <c r="E192" i="1" s="1"/>
  <c r="E227" i="1" s="1"/>
  <c r="E262" i="1" s="1"/>
  <c r="E297" i="1" s="1"/>
  <c r="E332" i="1" s="1"/>
  <c r="E367" i="1" s="1"/>
  <c r="E53" i="1"/>
  <c r="E88" i="1" s="1"/>
  <c r="E123" i="1" s="1"/>
  <c r="E158" i="1" s="1"/>
  <c r="E193" i="1" s="1"/>
  <c r="E228" i="1" s="1"/>
  <c r="E263" i="1" s="1"/>
  <c r="E298" i="1" s="1"/>
  <c r="E333" i="1" s="1"/>
  <c r="E368" i="1" s="1"/>
  <c r="E54" i="1"/>
  <c r="E89" i="1" s="1"/>
  <c r="E124" i="1" s="1"/>
  <c r="E159" i="1" s="1"/>
  <c r="E194" i="1" s="1"/>
  <c r="E229" i="1" s="1"/>
  <c r="E264" i="1" s="1"/>
  <c r="E299" i="1" s="1"/>
  <c r="E334" i="1" s="1"/>
  <c r="E369" i="1" s="1"/>
  <c r="E55" i="1"/>
  <c r="E90" i="1" s="1"/>
  <c r="E125" i="1" s="1"/>
  <c r="E160" i="1" s="1"/>
  <c r="E195" i="1" s="1"/>
  <c r="E230" i="1" s="1"/>
  <c r="E265" i="1" s="1"/>
  <c r="E300" i="1" s="1"/>
  <c r="E335" i="1" s="1"/>
  <c r="E370" i="1" s="1"/>
  <c r="E56" i="1"/>
  <c r="E91" i="1" s="1"/>
  <c r="E126" i="1" s="1"/>
  <c r="E161" i="1" s="1"/>
  <c r="E196" i="1" s="1"/>
  <c r="E231" i="1" s="1"/>
  <c r="E266" i="1" s="1"/>
  <c r="E301" i="1" s="1"/>
  <c r="E336" i="1" s="1"/>
  <c r="E371" i="1" s="1"/>
  <c r="E57" i="1"/>
  <c r="E92" i="1" s="1"/>
  <c r="E127" i="1" s="1"/>
  <c r="E162" i="1" s="1"/>
  <c r="E197" i="1" s="1"/>
  <c r="E232" i="1" s="1"/>
  <c r="E267" i="1" s="1"/>
  <c r="E302" i="1" s="1"/>
  <c r="E337" i="1" s="1"/>
  <c r="E372" i="1" s="1"/>
  <c r="E58" i="1"/>
  <c r="E93" i="1" s="1"/>
  <c r="E128" i="1" s="1"/>
  <c r="E163" i="1" s="1"/>
  <c r="E198" i="1" s="1"/>
  <c r="E233" i="1" s="1"/>
  <c r="E268" i="1" s="1"/>
  <c r="E303" i="1" s="1"/>
  <c r="E338" i="1" s="1"/>
  <c r="E373" i="1" s="1"/>
  <c r="E59" i="1"/>
  <c r="E94" i="1" s="1"/>
  <c r="E129" i="1" s="1"/>
  <c r="E164" i="1" s="1"/>
  <c r="E199" i="1" s="1"/>
  <c r="E234" i="1" s="1"/>
  <c r="E269" i="1" s="1"/>
  <c r="E304" i="1" s="1"/>
  <c r="E339" i="1" s="1"/>
  <c r="E374" i="1" s="1"/>
  <c r="E60" i="1"/>
  <c r="E95" i="1" s="1"/>
  <c r="E130" i="1" s="1"/>
  <c r="E165" i="1" s="1"/>
  <c r="E200" i="1" s="1"/>
  <c r="E235" i="1" s="1"/>
  <c r="E270" i="1" s="1"/>
  <c r="E305" i="1" s="1"/>
  <c r="E340" i="1" s="1"/>
  <c r="E375" i="1" s="1"/>
  <c r="E61" i="1"/>
  <c r="E96" i="1" s="1"/>
  <c r="E131" i="1" s="1"/>
  <c r="E166" i="1" s="1"/>
  <c r="E201" i="1" s="1"/>
  <c r="E236" i="1" s="1"/>
  <c r="E271" i="1" s="1"/>
  <c r="E306" i="1" s="1"/>
  <c r="E341" i="1" s="1"/>
  <c r="E376" i="1" s="1"/>
  <c r="E62" i="1"/>
  <c r="E97" i="1" s="1"/>
  <c r="E132" i="1" s="1"/>
  <c r="E167" i="1" s="1"/>
  <c r="E202" i="1" s="1"/>
  <c r="E237" i="1" s="1"/>
  <c r="E272" i="1" s="1"/>
  <c r="E307" i="1" s="1"/>
  <c r="E342" i="1" s="1"/>
  <c r="E377" i="1" s="1"/>
  <c r="E63" i="1"/>
  <c r="E98" i="1" s="1"/>
  <c r="E133" i="1" s="1"/>
  <c r="E168" i="1" s="1"/>
  <c r="E203" i="1" s="1"/>
  <c r="E238" i="1" s="1"/>
  <c r="E273" i="1" s="1"/>
  <c r="E308" i="1" s="1"/>
  <c r="E343" i="1" s="1"/>
  <c r="E378" i="1" s="1"/>
  <c r="E64" i="1"/>
  <c r="E99" i="1" s="1"/>
  <c r="E134" i="1" s="1"/>
  <c r="E169" i="1" s="1"/>
  <c r="E204" i="1" s="1"/>
  <c r="E239" i="1" s="1"/>
  <c r="E274" i="1" s="1"/>
  <c r="E309" i="1" s="1"/>
  <c r="E344" i="1" s="1"/>
  <c r="E379" i="1" s="1"/>
  <c r="E65" i="1"/>
  <c r="E100" i="1" s="1"/>
  <c r="E135" i="1" s="1"/>
  <c r="E170" i="1" s="1"/>
  <c r="E205" i="1" s="1"/>
  <c r="E240" i="1" s="1"/>
  <c r="E275" i="1" s="1"/>
  <c r="E310" i="1" s="1"/>
  <c r="E345" i="1" s="1"/>
  <c r="E380" i="1" s="1"/>
  <c r="E66" i="1"/>
  <c r="E101" i="1" s="1"/>
  <c r="E136" i="1" s="1"/>
  <c r="E171" i="1" s="1"/>
  <c r="E206" i="1" s="1"/>
  <c r="E241" i="1" s="1"/>
  <c r="E276" i="1" s="1"/>
  <c r="E311" i="1" s="1"/>
  <c r="E346" i="1" s="1"/>
  <c r="E381" i="1" s="1"/>
  <c r="E67" i="1"/>
  <c r="E102" i="1" s="1"/>
  <c r="E137" i="1" s="1"/>
  <c r="E172" i="1" s="1"/>
  <c r="E207" i="1" s="1"/>
  <c r="E242" i="1" s="1"/>
  <c r="E277" i="1" s="1"/>
  <c r="E312" i="1" s="1"/>
  <c r="E347" i="1" s="1"/>
  <c r="E382" i="1" s="1"/>
  <c r="E68" i="1"/>
  <c r="E103" i="1" s="1"/>
  <c r="E138" i="1" s="1"/>
  <c r="E173" i="1" s="1"/>
  <c r="E208" i="1" s="1"/>
  <c r="E243" i="1" s="1"/>
  <c r="E278" i="1" s="1"/>
  <c r="E313" i="1" s="1"/>
  <c r="E348" i="1" s="1"/>
  <c r="E383" i="1" s="1"/>
  <c r="E69" i="1"/>
  <c r="E104" i="1" s="1"/>
  <c r="E139" i="1" s="1"/>
  <c r="E174" i="1" s="1"/>
  <c r="E209" i="1" s="1"/>
  <c r="E244" i="1" s="1"/>
  <c r="E279" i="1" s="1"/>
  <c r="E314" i="1" s="1"/>
  <c r="E349" i="1" s="1"/>
  <c r="E384" i="1" s="1"/>
  <c r="E70" i="1"/>
  <c r="E105" i="1" s="1"/>
  <c r="E140" i="1" s="1"/>
  <c r="E175" i="1" s="1"/>
  <c r="E210" i="1" s="1"/>
  <c r="E245" i="1" s="1"/>
  <c r="E280" i="1" s="1"/>
  <c r="E315" i="1" s="1"/>
  <c r="E350" i="1" s="1"/>
  <c r="E385" i="1" s="1"/>
  <c r="E71" i="1"/>
  <c r="E106" i="1" s="1"/>
  <c r="E37" i="1"/>
  <c r="E72" i="1" s="1"/>
  <c r="E107" i="1" s="1"/>
  <c r="E142" i="1" s="1"/>
  <c r="E177" i="1" s="1"/>
  <c r="E212" i="1" s="1"/>
  <c r="E247" i="1" s="1"/>
  <c r="E282" i="1" s="1"/>
  <c r="E317" i="1" s="1"/>
  <c r="E352" i="1" s="1"/>
  <c r="D38" i="1"/>
  <c r="D73" i="1" s="1"/>
  <c r="D108" i="1" s="1"/>
  <c r="D143" i="1" s="1"/>
  <c r="D178" i="1" s="1"/>
  <c r="D213" i="1" s="1"/>
  <c r="D248" i="1" s="1"/>
  <c r="D283" i="1" s="1"/>
  <c r="D318" i="1" s="1"/>
  <c r="D353" i="1" s="1"/>
  <c r="D39" i="1"/>
  <c r="D74" i="1" s="1"/>
  <c r="D109" i="1" s="1"/>
  <c r="D144" i="1" s="1"/>
  <c r="D179" i="1" s="1"/>
  <c r="D214" i="1" s="1"/>
  <c r="D249" i="1" s="1"/>
  <c r="D284" i="1" s="1"/>
  <c r="D319" i="1" s="1"/>
  <c r="D354" i="1" s="1"/>
  <c r="D40" i="1"/>
  <c r="D75" i="1" s="1"/>
  <c r="D110" i="1" s="1"/>
  <c r="D145" i="1" s="1"/>
  <c r="D180" i="1" s="1"/>
  <c r="D215" i="1" s="1"/>
  <c r="D250" i="1" s="1"/>
  <c r="D285" i="1" s="1"/>
  <c r="D320" i="1" s="1"/>
  <c r="D355" i="1" s="1"/>
  <c r="D41" i="1"/>
  <c r="D76" i="1" s="1"/>
  <c r="D111" i="1" s="1"/>
  <c r="D146" i="1" s="1"/>
  <c r="D181" i="1" s="1"/>
  <c r="D216" i="1" s="1"/>
  <c r="D251" i="1" s="1"/>
  <c r="D286" i="1" s="1"/>
  <c r="D321" i="1" s="1"/>
  <c r="D356" i="1" s="1"/>
  <c r="D42" i="1"/>
  <c r="D77" i="1" s="1"/>
  <c r="D112" i="1" s="1"/>
  <c r="D147" i="1" s="1"/>
  <c r="D182" i="1" s="1"/>
  <c r="D217" i="1" s="1"/>
  <c r="D252" i="1" s="1"/>
  <c r="D287" i="1" s="1"/>
  <c r="D322" i="1" s="1"/>
  <c r="D357" i="1" s="1"/>
  <c r="D43" i="1"/>
  <c r="D78" i="1" s="1"/>
  <c r="D113" i="1" s="1"/>
  <c r="D148" i="1" s="1"/>
  <c r="D183" i="1" s="1"/>
  <c r="D218" i="1" s="1"/>
  <c r="D253" i="1" s="1"/>
  <c r="D288" i="1" s="1"/>
  <c r="D323" i="1" s="1"/>
  <c r="D358" i="1" s="1"/>
  <c r="D44" i="1"/>
  <c r="D79" i="1" s="1"/>
  <c r="D114" i="1" s="1"/>
  <c r="D45" i="1"/>
  <c r="D80" i="1" s="1"/>
  <c r="D115" i="1" s="1"/>
  <c r="D150" i="1" s="1"/>
  <c r="D185" i="1" s="1"/>
  <c r="D220" i="1" s="1"/>
  <c r="D255" i="1" s="1"/>
  <c r="D290" i="1" s="1"/>
  <c r="D325" i="1" s="1"/>
  <c r="D360" i="1" s="1"/>
  <c r="D46" i="1"/>
  <c r="D81" i="1" s="1"/>
  <c r="D116" i="1" s="1"/>
  <c r="D151" i="1" s="1"/>
  <c r="D186" i="1" s="1"/>
  <c r="D221" i="1" s="1"/>
  <c r="D256" i="1" s="1"/>
  <c r="D291" i="1" s="1"/>
  <c r="D326" i="1" s="1"/>
  <c r="D361" i="1" s="1"/>
  <c r="D47" i="1"/>
  <c r="D82" i="1" s="1"/>
  <c r="D117" i="1" s="1"/>
  <c r="D152" i="1" s="1"/>
  <c r="D187" i="1" s="1"/>
  <c r="D222" i="1" s="1"/>
  <c r="D257" i="1" s="1"/>
  <c r="D292" i="1" s="1"/>
  <c r="D327" i="1" s="1"/>
  <c r="D362" i="1" s="1"/>
  <c r="D48" i="1"/>
  <c r="D83" i="1" s="1"/>
  <c r="D118" i="1" s="1"/>
  <c r="D153" i="1" s="1"/>
  <c r="D188" i="1" s="1"/>
  <c r="D223" i="1" s="1"/>
  <c r="D258" i="1" s="1"/>
  <c r="D293" i="1" s="1"/>
  <c r="D328" i="1" s="1"/>
  <c r="D363" i="1" s="1"/>
  <c r="D49" i="1"/>
  <c r="D84" i="1" s="1"/>
  <c r="D119" i="1" s="1"/>
  <c r="D154" i="1" s="1"/>
  <c r="D189" i="1" s="1"/>
  <c r="D224" i="1" s="1"/>
  <c r="D259" i="1" s="1"/>
  <c r="D294" i="1" s="1"/>
  <c r="D329" i="1" s="1"/>
  <c r="D364" i="1" s="1"/>
  <c r="D50" i="1"/>
  <c r="D85" i="1" s="1"/>
  <c r="D120" i="1" s="1"/>
  <c r="D155" i="1" s="1"/>
  <c r="D190" i="1" s="1"/>
  <c r="D225" i="1" s="1"/>
  <c r="D260" i="1" s="1"/>
  <c r="D295" i="1" s="1"/>
  <c r="D330" i="1" s="1"/>
  <c r="D365" i="1" s="1"/>
  <c r="D51" i="1"/>
  <c r="D86" i="1" s="1"/>
  <c r="D121" i="1" s="1"/>
  <c r="D156" i="1" s="1"/>
  <c r="D191" i="1" s="1"/>
  <c r="D226" i="1" s="1"/>
  <c r="D261" i="1" s="1"/>
  <c r="D296" i="1" s="1"/>
  <c r="D331" i="1" s="1"/>
  <c r="D366" i="1" s="1"/>
  <c r="D52" i="1"/>
  <c r="D87" i="1" s="1"/>
  <c r="D122" i="1" s="1"/>
  <c r="D157" i="1" s="1"/>
  <c r="D192" i="1" s="1"/>
  <c r="D227" i="1" s="1"/>
  <c r="D262" i="1" s="1"/>
  <c r="D297" i="1" s="1"/>
  <c r="D332" i="1" s="1"/>
  <c r="D367" i="1" s="1"/>
  <c r="D53" i="1"/>
  <c r="D88" i="1" s="1"/>
  <c r="D123" i="1" s="1"/>
  <c r="D158" i="1" s="1"/>
  <c r="D193" i="1" s="1"/>
  <c r="D228" i="1" s="1"/>
  <c r="D263" i="1" s="1"/>
  <c r="D298" i="1" s="1"/>
  <c r="D333" i="1" s="1"/>
  <c r="D368" i="1" s="1"/>
  <c r="D54" i="1"/>
  <c r="D89" i="1" s="1"/>
  <c r="D124" i="1" s="1"/>
  <c r="D159" i="1" s="1"/>
  <c r="D194" i="1" s="1"/>
  <c r="D229" i="1" s="1"/>
  <c r="D264" i="1" s="1"/>
  <c r="D299" i="1" s="1"/>
  <c r="D334" i="1" s="1"/>
  <c r="D369" i="1" s="1"/>
  <c r="D55" i="1"/>
  <c r="D90" i="1" s="1"/>
  <c r="D125" i="1" s="1"/>
  <c r="D160" i="1" s="1"/>
  <c r="D195" i="1" s="1"/>
  <c r="D230" i="1" s="1"/>
  <c r="D265" i="1" s="1"/>
  <c r="D300" i="1" s="1"/>
  <c r="D335" i="1" s="1"/>
  <c r="D370" i="1" s="1"/>
  <c r="D56" i="1"/>
  <c r="D91" i="1" s="1"/>
  <c r="D126" i="1" s="1"/>
  <c r="D161" i="1" s="1"/>
  <c r="D196" i="1" s="1"/>
  <c r="D231" i="1" s="1"/>
  <c r="D266" i="1" s="1"/>
  <c r="D301" i="1" s="1"/>
  <c r="D336" i="1" s="1"/>
  <c r="D371" i="1" s="1"/>
  <c r="D57" i="1"/>
  <c r="D92" i="1" s="1"/>
  <c r="D127" i="1" s="1"/>
  <c r="D162" i="1" s="1"/>
  <c r="D197" i="1" s="1"/>
  <c r="D232" i="1" s="1"/>
  <c r="D267" i="1" s="1"/>
  <c r="D302" i="1" s="1"/>
  <c r="D337" i="1" s="1"/>
  <c r="D372" i="1" s="1"/>
  <c r="D58" i="1"/>
  <c r="D93" i="1" s="1"/>
  <c r="D128" i="1" s="1"/>
  <c r="D163" i="1" s="1"/>
  <c r="D198" i="1" s="1"/>
  <c r="D233" i="1" s="1"/>
  <c r="D268" i="1" s="1"/>
  <c r="D303" i="1" s="1"/>
  <c r="D338" i="1" s="1"/>
  <c r="D373" i="1" s="1"/>
  <c r="D59" i="1"/>
  <c r="D94" i="1" s="1"/>
  <c r="D129" i="1" s="1"/>
  <c r="D164" i="1" s="1"/>
  <c r="D199" i="1" s="1"/>
  <c r="D234" i="1" s="1"/>
  <c r="D269" i="1" s="1"/>
  <c r="D304" i="1" s="1"/>
  <c r="D339" i="1" s="1"/>
  <c r="D374" i="1" s="1"/>
  <c r="D60" i="1"/>
  <c r="D95" i="1" s="1"/>
  <c r="D130" i="1" s="1"/>
  <c r="D165" i="1" s="1"/>
  <c r="D200" i="1" s="1"/>
  <c r="D235" i="1" s="1"/>
  <c r="D270" i="1" s="1"/>
  <c r="D305" i="1" s="1"/>
  <c r="D340" i="1" s="1"/>
  <c r="D375" i="1" s="1"/>
  <c r="D61" i="1"/>
  <c r="D96" i="1" s="1"/>
  <c r="D131" i="1" s="1"/>
  <c r="D166" i="1" s="1"/>
  <c r="D201" i="1" s="1"/>
  <c r="D236" i="1" s="1"/>
  <c r="D271" i="1" s="1"/>
  <c r="D306" i="1" s="1"/>
  <c r="D341" i="1" s="1"/>
  <c r="D376" i="1" s="1"/>
  <c r="D62" i="1"/>
  <c r="D97" i="1" s="1"/>
  <c r="D132" i="1" s="1"/>
  <c r="D167" i="1" s="1"/>
  <c r="D202" i="1" s="1"/>
  <c r="D237" i="1" s="1"/>
  <c r="D272" i="1" s="1"/>
  <c r="D307" i="1" s="1"/>
  <c r="D342" i="1" s="1"/>
  <c r="D377" i="1" s="1"/>
  <c r="D63" i="1"/>
  <c r="D98" i="1" s="1"/>
  <c r="D133" i="1" s="1"/>
  <c r="D168" i="1" s="1"/>
  <c r="D203" i="1" s="1"/>
  <c r="D238" i="1" s="1"/>
  <c r="D273" i="1" s="1"/>
  <c r="D308" i="1" s="1"/>
  <c r="D343" i="1" s="1"/>
  <c r="D378" i="1" s="1"/>
  <c r="D64" i="1"/>
  <c r="D99" i="1" s="1"/>
  <c r="D134" i="1" s="1"/>
  <c r="D169" i="1" s="1"/>
  <c r="D204" i="1" s="1"/>
  <c r="D239" i="1" s="1"/>
  <c r="D274" i="1" s="1"/>
  <c r="D309" i="1" s="1"/>
  <c r="D344" i="1" s="1"/>
  <c r="D379" i="1" s="1"/>
  <c r="D65" i="1"/>
  <c r="D100" i="1" s="1"/>
  <c r="D66" i="1"/>
  <c r="D101" i="1" s="1"/>
  <c r="D136" i="1" s="1"/>
  <c r="D171" i="1" s="1"/>
  <c r="D206" i="1" s="1"/>
  <c r="D241" i="1" s="1"/>
  <c r="D276" i="1" s="1"/>
  <c r="D311" i="1" s="1"/>
  <c r="D346" i="1" s="1"/>
  <c r="D381" i="1" s="1"/>
  <c r="D67" i="1"/>
  <c r="D102" i="1" s="1"/>
  <c r="D137" i="1" s="1"/>
  <c r="D172" i="1" s="1"/>
  <c r="D207" i="1" s="1"/>
  <c r="D242" i="1" s="1"/>
  <c r="D277" i="1" s="1"/>
  <c r="D312" i="1" s="1"/>
  <c r="D347" i="1" s="1"/>
  <c r="D382" i="1" s="1"/>
  <c r="D68" i="1"/>
  <c r="D103" i="1" s="1"/>
  <c r="D69" i="1"/>
  <c r="D104" i="1" s="1"/>
  <c r="D139" i="1" s="1"/>
  <c r="D174" i="1" s="1"/>
  <c r="D209" i="1" s="1"/>
  <c r="D244" i="1" s="1"/>
  <c r="D279" i="1" s="1"/>
  <c r="D314" i="1" s="1"/>
  <c r="D349" i="1" s="1"/>
  <c r="D384" i="1" s="1"/>
  <c r="D70" i="1"/>
  <c r="D105" i="1" s="1"/>
  <c r="D140" i="1" s="1"/>
  <c r="D175" i="1" s="1"/>
  <c r="D210" i="1" s="1"/>
  <c r="D245" i="1" s="1"/>
  <c r="D71" i="1"/>
  <c r="D106" i="1" s="1"/>
  <c r="D141" i="1" s="1"/>
  <c r="D176" i="1" s="1"/>
  <c r="D211" i="1" s="1"/>
  <c r="D246" i="1" s="1"/>
  <c r="D281" i="1" s="1"/>
  <c r="D316" i="1" s="1"/>
  <c r="D351" i="1" s="1"/>
  <c r="D386" i="1" s="1"/>
  <c r="D37" i="1"/>
  <c r="D72" i="1" s="1"/>
  <c r="D107" i="1" s="1"/>
  <c r="D142" i="1" s="1"/>
  <c r="D177" i="1" s="1"/>
  <c r="D212" i="1" s="1"/>
  <c r="D247" i="1" s="1"/>
  <c r="D282" i="1" s="1"/>
  <c r="D317" i="1" s="1"/>
  <c r="D352" i="1" s="1"/>
  <c r="C38" i="1"/>
  <c r="C39" i="1"/>
  <c r="C74" i="1" s="1"/>
  <c r="C109" i="1" s="1"/>
  <c r="C144" i="1" s="1"/>
  <c r="C179" i="1" s="1"/>
  <c r="C214" i="1" s="1"/>
  <c r="C249" i="1" s="1"/>
  <c r="C284" i="1" s="1"/>
  <c r="C319" i="1" s="1"/>
  <c r="C354" i="1" s="1"/>
  <c r="C40" i="1"/>
  <c r="C75" i="1" s="1"/>
  <c r="C110" i="1" s="1"/>
  <c r="C145" i="1" s="1"/>
  <c r="C180" i="1" s="1"/>
  <c r="C215" i="1" s="1"/>
  <c r="C250" i="1" s="1"/>
  <c r="C285" i="1" s="1"/>
  <c r="C320" i="1" s="1"/>
  <c r="C355" i="1" s="1"/>
  <c r="C41" i="1"/>
  <c r="C42" i="1"/>
  <c r="C77" i="1" s="1"/>
  <c r="C112" i="1" s="1"/>
  <c r="C147" i="1" s="1"/>
  <c r="C182" i="1" s="1"/>
  <c r="C217" i="1" s="1"/>
  <c r="C252" i="1" s="1"/>
  <c r="C287" i="1" s="1"/>
  <c r="C322" i="1" s="1"/>
  <c r="C357" i="1" s="1"/>
  <c r="C43" i="1"/>
  <c r="C78" i="1" s="1"/>
  <c r="C113" i="1" s="1"/>
  <c r="C148" i="1" s="1"/>
  <c r="C183" i="1" s="1"/>
  <c r="C218" i="1" s="1"/>
  <c r="C253" i="1" s="1"/>
  <c r="C288" i="1" s="1"/>
  <c r="C323" i="1" s="1"/>
  <c r="C358" i="1" s="1"/>
  <c r="C44" i="1"/>
  <c r="C79" i="1" s="1"/>
  <c r="C114" i="1" s="1"/>
  <c r="C149" i="1" s="1"/>
  <c r="C184" i="1" s="1"/>
  <c r="C219" i="1" s="1"/>
  <c r="C254" i="1" s="1"/>
  <c r="C289" i="1" s="1"/>
  <c r="C324" i="1" s="1"/>
  <c r="C359" i="1" s="1"/>
  <c r="C45" i="1"/>
  <c r="C80" i="1" s="1"/>
  <c r="C115" i="1" s="1"/>
  <c r="C150" i="1" s="1"/>
  <c r="C185" i="1" s="1"/>
  <c r="C220" i="1" s="1"/>
  <c r="C255" i="1" s="1"/>
  <c r="C290" i="1" s="1"/>
  <c r="C325" i="1" s="1"/>
  <c r="C360" i="1" s="1"/>
  <c r="C46" i="1"/>
  <c r="C81" i="1" s="1"/>
  <c r="C116" i="1" s="1"/>
  <c r="C151" i="1" s="1"/>
  <c r="C186" i="1" s="1"/>
  <c r="C221" i="1" s="1"/>
  <c r="C256" i="1" s="1"/>
  <c r="C291" i="1" s="1"/>
  <c r="C326" i="1" s="1"/>
  <c r="C361" i="1" s="1"/>
  <c r="C47" i="1"/>
  <c r="C82" i="1" s="1"/>
  <c r="C117" i="1" s="1"/>
  <c r="C152" i="1" s="1"/>
  <c r="C187" i="1" s="1"/>
  <c r="C222" i="1" s="1"/>
  <c r="C257" i="1" s="1"/>
  <c r="C292" i="1" s="1"/>
  <c r="C327" i="1" s="1"/>
  <c r="C362" i="1" s="1"/>
  <c r="C48" i="1"/>
  <c r="C83" i="1" s="1"/>
  <c r="C118" i="1" s="1"/>
  <c r="C153" i="1" s="1"/>
  <c r="C188" i="1" s="1"/>
  <c r="C223" i="1" s="1"/>
  <c r="C258" i="1" s="1"/>
  <c r="C293" i="1" s="1"/>
  <c r="C328" i="1" s="1"/>
  <c r="C363" i="1" s="1"/>
  <c r="C49" i="1"/>
  <c r="C84" i="1" s="1"/>
  <c r="C119" i="1" s="1"/>
  <c r="C154" i="1" s="1"/>
  <c r="C189" i="1" s="1"/>
  <c r="C224" i="1" s="1"/>
  <c r="C259" i="1" s="1"/>
  <c r="C294" i="1" s="1"/>
  <c r="C329" i="1" s="1"/>
  <c r="C364" i="1" s="1"/>
  <c r="C50" i="1"/>
  <c r="C85" i="1" s="1"/>
  <c r="C120" i="1" s="1"/>
  <c r="C155" i="1" s="1"/>
  <c r="C190" i="1" s="1"/>
  <c r="C225" i="1" s="1"/>
  <c r="C260" i="1" s="1"/>
  <c r="C295" i="1" s="1"/>
  <c r="C330" i="1" s="1"/>
  <c r="C365" i="1" s="1"/>
  <c r="C51" i="1"/>
  <c r="C86" i="1" s="1"/>
  <c r="C121" i="1" s="1"/>
  <c r="C156" i="1" s="1"/>
  <c r="C191" i="1" s="1"/>
  <c r="C226" i="1" s="1"/>
  <c r="C261" i="1" s="1"/>
  <c r="C296" i="1" s="1"/>
  <c r="C331" i="1" s="1"/>
  <c r="C366" i="1" s="1"/>
  <c r="C52" i="1"/>
  <c r="C87" i="1" s="1"/>
  <c r="C122" i="1" s="1"/>
  <c r="C157" i="1" s="1"/>
  <c r="C192" i="1" s="1"/>
  <c r="C227" i="1" s="1"/>
  <c r="C262" i="1" s="1"/>
  <c r="C297" i="1" s="1"/>
  <c r="C332" i="1" s="1"/>
  <c r="C367" i="1" s="1"/>
  <c r="C53" i="1"/>
  <c r="C88" i="1" s="1"/>
  <c r="C123" i="1" s="1"/>
  <c r="C158" i="1" s="1"/>
  <c r="C193" i="1" s="1"/>
  <c r="C228" i="1" s="1"/>
  <c r="C263" i="1" s="1"/>
  <c r="C298" i="1" s="1"/>
  <c r="C333" i="1" s="1"/>
  <c r="C368" i="1" s="1"/>
  <c r="C54" i="1"/>
  <c r="C89" i="1" s="1"/>
  <c r="C124" i="1" s="1"/>
  <c r="C159" i="1" s="1"/>
  <c r="C194" i="1" s="1"/>
  <c r="C229" i="1" s="1"/>
  <c r="C264" i="1" s="1"/>
  <c r="C299" i="1" s="1"/>
  <c r="C334" i="1" s="1"/>
  <c r="C369" i="1" s="1"/>
  <c r="C55" i="1"/>
  <c r="C90" i="1" s="1"/>
  <c r="C125" i="1" s="1"/>
  <c r="C160" i="1" s="1"/>
  <c r="C195" i="1" s="1"/>
  <c r="C230" i="1" s="1"/>
  <c r="C265" i="1" s="1"/>
  <c r="C300" i="1" s="1"/>
  <c r="C335" i="1" s="1"/>
  <c r="C370" i="1" s="1"/>
  <c r="C56" i="1"/>
  <c r="C91" i="1" s="1"/>
  <c r="C126" i="1" s="1"/>
  <c r="C161" i="1" s="1"/>
  <c r="C196" i="1" s="1"/>
  <c r="C231" i="1" s="1"/>
  <c r="C266" i="1" s="1"/>
  <c r="C301" i="1" s="1"/>
  <c r="C336" i="1" s="1"/>
  <c r="C371" i="1" s="1"/>
  <c r="C57" i="1"/>
  <c r="C58" i="1"/>
  <c r="C93" i="1" s="1"/>
  <c r="C128" i="1" s="1"/>
  <c r="C163" i="1" s="1"/>
  <c r="C198" i="1" s="1"/>
  <c r="C233" i="1" s="1"/>
  <c r="C268" i="1" s="1"/>
  <c r="C303" i="1" s="1"/>
  <c r="C338" i="1" s="1"/>
  <c r="C373" i="1" s="1"/>
  <c r="C59" i="1"/>
  <c r="C94" i="1" s="1"/>
  <c r="C129" i="1" s="1"/>
  <c r="C164" i="1" s="1"/>
  <c r="C199" i="1" s="1"/>
  <c r="C234" i="1" s="1"/>
  <c r="C269" i="1" s="1"/>
  <c r="C304" i="1" s="1"/>
  <c r="C339" i="1" s="1"/>
  <c r="C374" i="1" s="1"/>
  <c r="C60" i="1"/>
  <c r="C95" i="1" s="1"/>
  <c r="C130" i="1" s="1"/>
  <c r="C165" i="1" s="1"/>
  <c r="C200" i="1" s="1"/>
  <c r="C235" i="1" s="1"/>
  <c r="C270" i="1" s="1"/>
  <c r="C305" i="1" s="1"/>
  <c r="C340" i="1" s="1"/>
  <c r="C375" i="1" s="1"/>
  <c r="C61" i="1"/>
  <c r="C96" i="1" s="1"/>
  <c r="C131" i="1" s="1"/>
  <c r="C166" i="1" s="1"/>
  <c r="C201" i="1" s="1"/>
  <c r="C236" i="1" s="1"/>
  <c r="C271" i="1" s="1"/>
  <c r="C306" i="1" s="1"/>
  <c r="C341" i="1" s="1"/>
  <c r="C376" i="1" s="1"/>
  <c r="C62" i="1"/>
  <c r="C97" i="1" s="1"/>
  <c r="C132" i="1" s="1"/>
  <c r="C167" i="1" s="1"/>
  <c r="C202" i="1" s="1"/>
  <c r="C237" i="1" s="1"/>
  <c r="C272" i="1" s="1"/>
  <c r="C307" i="1" s="1"/>
  <c r="C342" i="1" s="1"/>
  <c r="C377" i="1" s="1"/>
  <c r="C63" i="1"/>
  <c r="C98" i="1" s="1"/>
  <c r="C133" i="1" s="1"/>
  <c r="C168" i="1" s="1"/>
  <c r="C203" i="1" s="1"/>
  <c r="C238" i="1" s="1"/>
  <c r="C273" i="1" s="1"/>
  <c r="C308" i="1" s="1"/>
  <c r="C343" i="1" s="1"/>
  <c r="C378" i="1" s="1"/>
  <c r="C64" i="1"/>
  <c r="C99" i="1" s="1"/>
  <c r="C134" i="1" s="1"/>
  <c r="C169" i="1" s="1"/>
  <c r="C204" i="1" s="1"/>
  <c r="C239" i="1" s="1"/>
  <c r="C274" i="1" s="1"/>
  <c r="C309" i="1" s="1"/>
  <c r="C344" i="1" s="1"/>
  <c r="C379" i="1" s="1"/>
  <c r="C65" i="1"/>
  <c r="C100" i="1" s="1"/>
  <c r="C135" i="1" s="1"/>
  <c r="C170" i="1" s="1"/>
  <c r="C205" i="1" s="1"/>
  <c r="C240" i="1" s="1"/>
  <c r="C275" i="1" s="1"/>
  <c r="C310" i="1" s="1"/>
  <c r="C345" i="1" s="1"/>
  <c r="C380" i="1" s="1"/>
  <c r="C66" i="1"/>
  <c r="C101" i="1" s="1"/>
  <c r="C136" i="1" s="1"/>
  <c r="C171" i="1" s="1"/>
  <c r="C206" i="1" s="1"/>
  <c r="C241" i="1" s="1"/>
  <c r="C276" i="1" s="1"/>
  <c r="C311" i="1" s="1"/>
  <c r="C346" i="1" s="1"/>
  <c r="C381" i="1" s="1"/>
  <c r="C67" i="1"/>
  <c r="C102" i="1" s="1"/>
  <c r="C137" i="1" s="1"/>
  <c r="C172" i="1" s="1"/>
  <c r="C207" i="1" s="1"/>
  <c r="C242" i="1" s="1"/>
  <c r="C277" i="1" s="1"/>
  <c r="C312" i="1" s="1"/>
  <c r="C347" i="1" s="1"/>
  <c r="C382" i="1" s="1"/>
  <c r="C68" i="1"/>
  <c r="C103" i="1" s="1"/>
  <c r="C138" i="1" s="1"/>
  <c r="C173" i="1" s="1"/>
  <c r="C208" i="1" s="1"/>
  <c r="C243" i="1" s="1"/>
  <c r="C278" i="1" s="1"/>
  <c r="C313" i="1" s="1"/>
  <c r="C348" i="1" s="1"/>
  <c r="C383" i="1" s="1"/>
  <c r="C69" i="1"/>
  <c r="C104" i="1" s="1"/>
  <c r="C139" i="1" s="1"/>
  <c r="C174" i="1" s="1"/>
  <c r="C209" i="1" s="1"/>
  <c r="C244" i="1" s="1"/>
  <c r="C279" i="1" s="1"/>
  <c r="C314" i="1" s="1"/>
  <c r="C349" i="1" s="1"/>
  <c r="C384" i="1" s="1"/>
  <c r="C70" i="1"/>
  <c r="C105" i="1" s="1"/>
  <c r="C140" i="1" s="1"/>
  <c r="C175" i="1" s="1"/>
  <c r="C210" i="1" s="1"/>
  <c r="C245" i="1" s="1"/>
  <c r="C280" i="1" s="1"/>
  <c r="C315" i="1" s="1"/>
  <c r="C350" i="1" s="1"/>
  <c r="C385" i="1" s="1"/>
  <c r="C71" i="1"/>
  <c r="C106" i="1" s="1"/>
  <c r="C141" i="1" s="1"/>
  <c r="C176" i="1" s="1"/>
  <c r="C211" i="1" s="1"/>
  <c r="C246" i="1" s="1"/>
  <c r="C281" i="1" s="1"/>
  <c r="C316" i="1" s="1"/>
  <c r="C351" i="1" s="1"/>
  <c r="C386" i="1" s="1"/>
  <c r="C37" i="1"/>
  <c r="C72" i="1" s="1"/>
  <c r="C107" i="1" s="1"/>
  <c r="C142" i="1" s="1"/>
  <c r="C177" i="1" s="1"/>
  <c r="C212" i="1" s="1"/>
  <c r="C247" i="1" s="1"/>
  <c r="C282" i="1" s="1"/>
  <c r="C317" i="1" s="1"/>
  <c r="C352" i="1" s="1"/>
  <c r="I27" i="1"/>
  <c r="I19" i="1"/>
  <c r="I3" i="1"/>
</calcChain>
</file>

<file path=xl/sharedStrings.xml><?xml version="1.0" encoding="utf-8"?>
<sst xmlns="http://schemas.openxmlformats.org/spreadsheetml/2006/main" count="398" uniqueCount="48">
  <si>
    <t>STATE/UT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</si>
  <si>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</si>
  <si>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</si>
  <si>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</si>
  <si>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</si>
  <si>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</si>
  <si>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</si>
  <si>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</si>
  <si>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</si>
  <si>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</si>
  <si>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</si>
  <si>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</si>
  <si>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</si>
  <si>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</si>
  <si>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</si>
  <si>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</si>
  <si>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</si>
  <si>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</si>
  <si>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</si>
  <si>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</si>
  <si>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</si>
  <si>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</si>
  <si>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</si>
  <si>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</si>
  <si>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</si>
  <si>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</si>
  <si>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</si>
  <si>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</si>
  <si>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</si>
  <si>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</si>
  <si>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</si>
  <si>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</si>
  <si>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</si>
  <si>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</si>
  <si>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</si>
  <si>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</si>
  <si>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</si>
  <si>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</si>
  <si>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</si>
  <si>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</si>
  <si>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</si>
  <si>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</si>
  <si>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</si>
  <si>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</si>
  <si>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</si>
  <si>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predicted population increase rate  for next year</t>
  </si>
  <si>
    <t>predicted literacy increase rate for next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</si>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</sst>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49" fontId="2" fillId="2" borderId="1" xfId="1" applyNumberFormat="1" applyBorder="1" applyAlignment="1">
      <alignment horizontal="center" vertical="center" wrapText="1"/>
    </xf>
    <xf numFmtId="49" fontId="2" fillId="2" borderId="1" xfId="1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6"/>
  <sheetViews>
    <sheetView tabSelected="1" workbookViewId="0"/>
  </sheetViews>
  <sheetFormatPr defaultRowHeight="14.4"/>
  <cols>
    <col min="1" max="1" width="24" customWidth="1"/>
    <col min="3" max="3" width="23.88671875" bestFit="1" customWidth="1"/>
    <col min="4" max="4" width="23.6640625" bestFit="1" customWidth="1"/>
    <col min="5" max="5" width="24.88671875" bestFit="1" customWidth="1"/>
    <col min="6" max="6" width="10.33203125" bestFit="1" customWidth="1"/>
    <col min="7" max="7" width="16.5546875" customWidth="1"/>
    <col min="8" max="8" width="23.33203125" customWidth="1"/>
    <col min="9" max="9" width="19.109375" customWidth="1"/>
    <col min="10" max="10" width="12.5546875" bestFit="1" customWidth="1"/>
    <col min="11" max="11" width="11.5546875" bestFit="1" customWidth="1"/>
    <col min="12" max="12" width="22.109375" customWidth="1"/>
    <col min="13" max="13" width="19" customWidth="1"/>
  </cols>
  <sheetData>
    <row r="1" spans="1:13" ht="51" customHeight="1">
      <c r="A1" s="7" t="s">
        <v>0</v>
      </c>
      <c r="B1" s="7" t="s">
        <v>47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7" t="s">
        <v>45</v>
      </c>
      <c r="M1" s="7" t="s">
        <v>46</v>
      </c>
    </row>
    <row r="2" spans="1:13" ht="20.25" customHeight="1">
      <c r="A2" s="1" t="s">
        <v>10</v>
      </c>
      <c r="B2" s="2">
        <v>2001</v>
      </c>
      <c r="C2" s="3">
        <v>70.3</v>
      </c>
      <c r="D2" s="3">
        <v>50.4</v>
      </c>
      <c r="E2" s="4">
        <v>60.5</v>
      </c>
      <c r="F2" s="4">
        <v>191792</v>
      </c>
      <c r="G2" s="5">
        <v>38286811</v>
      </c>
      <c r="H2" s="5">
        <v>37440730</v>
      </c>
      <c r="I2" s="5">
        <v>76210007</v>
      </c>
      <c r="J2" s="5">
        <v>55401067</v>
      </c>
      <c r="K2" s="5">
        <v>20808940</v>
      </c>
      <c r="L2" s="4">
        <v>1.79</v>
      </c>
      <c r="M2" s="6">
        <v>1.37</v>
      </c>
    </row>
    <row r="3" spans="1:13" ht="20.25" customHeight="1">
      <c r="A3" s="1" t="s">
        <v>11</v>
      </c>
      <c r="B3" s="2">
        <v>2001</v>
      </c>
      <c r="C3" s="4">
        <v>63.8</v>
      </c>
      <c r="D3" s="4">
        <v>43.5</v>
      </c>
      <c r="E3" s="4">
        <v>54.3</v>
      </c>
      <c r="F3" s="4">
        <v>83743</v>
      </c>
      <c r="G3" s="5">
        <v>573951</v>
      </c>
      <c r="H3" s="5">
        <v>517166</v>
      </c>
      <c r="I3" s="5">
        <f>(H3+G3)</f>
        <v>1091117</v>
      </c>
      <c r="J3" s="5">
        <v>870087</v>
      </c>
      <c r="K3" s="5">
        <v>227881</v>
      </c>
      <c r="L3" s="4">
        <v>1.79</v>
      </c>
      <c r="M3" s="6">
        <v>1.37</v>
      </c>
    </row>
    <row r="4" spans="1:13" ht="20.25" customHeight="1">
      <c r="A4" s="1" t="s">
        <v>12</v>
      </c>
      <c r="B4" s="2">
        <v>2001</v>
      </c>
      <c r="C4" s="4">
        <v>71.3</v>
      </c>
      <c r="D4" s="4">
        <v>54.6</v>
      </c>
      <c r="E4" s="4">
        <v>63.3</v>
      </c>
      <c r="F4" s="4">
        <v>78438</v>
      </c>
      <c r="G4" s="5">
        <v>13787799</v>
      </c>
      <c r="H4" s="5">
        <v>12850608</v>
      </c>
      <c r="I4" s="5">
        <v>26655528</v>
      </c>
      <c r="J4" s="5">
        <v>23216288</v>
      </c>
      <c r="K4" s="5">
        <v>3439240</v>
      </c>
      <c r="L4" s="4">
        <v>1.79</v>
      </c>
      <c r="M4" s="6">
        <v>1.37</v>
      </c>
    </row>
    <row r="5" spans="1:13" ht="20.25" customHeight="1">
      <c r="A5" s="1" t="s">
        <v>13</v>
      </c>
      <c r="B5" s="2">
        <v>2001</v>
      </c>
      <c r="C5" s="4">
        <v>59.7</v>
      </c>
      <c r="D5" s="4">
        <v>33.1</v>
      </c>
      <c r="E5" s="4">
        <v>47</v>
      </c>
      <c r="F5" s="4">
        <v>94163</v>
      </c>
      <c r="G5" s="5">
        <v>43153964</v>
      </c>
      <c r="H5" s="5">
        <v>39724832</v>
      </c>
      <c r="I5" s="5">
        <v>82998509</v>
      </c>
      <c r="J5" s="5">
        <v>74316709</v>
      </c>
      <c r="K5" s="5">
        <v>8681800</v>
      </c>
      <c r="L5" s="4">
        <v>1.79</v>
      </c>
      <c r="M5" s="6">
        <v>1.37</v>
      </c>
    </row>
    <row r="6" spans="1:13" ht="20.25" customHeight="1">
      <c r="A6" s="1" t="s">
        <v>14</v>
      </c>
      <c r="B6" s="2">
        <v>2001</v>
      </c>
      <c r="C6" s="4">
        <v>77.400000000000006</v>
      </c>
      <c r="D6" s="4">
        <v>51.9</v>
      </c>
      <c r="E6" s="4">
        <v>64.7</v>
      </c>
      <c r="F6" s="4">
        <v>135191</v>
      </c>
      <c r="G6" s="5">
        <v>10452426</v>
      </c>
      <c r="H6" s="5">
        <v>10343530</v>
      </c>
      <c r="I6" s="5">
        <v>20833803</v>
      </c>
      <c r="J6" s="5">
        <v>16648056</v>
      </c>
      <c r="K6" s="5">
        <v>4185747</v>
      </c>
      <c r="L6" s="4">
        <v>1.79</v>
      </c>
      <c r="M6" s="6">
        <v>1.37</v>
      </c>
    </row>
    <row r="7" spans="1:13" ht="20.25" customHeight="1">
      <c r="A7" s="1" t="s">
        <v>15</v>
      </c>
      <c r="B7" s="2">
        <v>2001</v>
      </c>
      <c r="C7" s="4">
        <v>88.4</v>
      </c>
      <c r="D7" s="4">
        <v>75.400000000000006</v>
      </c>
      <c r="E7" s="4">
        <v>81.099999999999994</v>
      </c>
      <c r="F7" s="4">
        <v>3702</v>
      </c>
      <c r="G7" s="5">
        <v>685617</v>
      </c>
      <c r="H7" s="5">
        <v>658381</v>
      </c>
      <c r="I7" s="5">
        <v>1347668</v>
      </c>
      <c r="J7" s="5">
        <v>677091</v>
      </c>
      <c r="K7" s="5">
        <v>670577</v>
      </c>
      <c r="L7" s="4">
        <v>1.79</v>
      </c>
      <c r="M7" s="6">
        <v>1.37</v>
      </c>
    </row>
    <row r="8" spans="1:13" ht="20.25" customHeight="1">
      <c r="A8" s="1" t="s">
        <v>16</v>
      </c>
      <c r="B8" s="2">
        <v>2001</v>
      </c>
      <c r="C8" s="4">
        <v>80.5</v>
      </c>
      <c r="D8" s="4">
        <v>58.6</v>
      </c>
      <c r="E8" s="4">
        <v>70</v>
      </c>
      <c r="F8" s="4">
        <v>196024</v>
      </c>
      <c r="G8" s="5">
        <v>26344053</v>
      </c>
      <c r="H8" s="5">
        <v>24252939</v>
      </c>
      <c r="I8" s="4">
        <v>50671017</v>
      </c>
      <c r="J8" s="5">
        <v>31740767</v>
      </c>
      <c r="K8" s="5">
        <v>18930250</v>
      </c>
      <c r="L8" s="4">
        <v>1.79</v>
      </c>
      <c r="M8" s="6">
        <v>1.37</v>
      </c>
    </row>
    <row r="9" spans="1:13" ht="20.25" customHeight="1">
      <c r="A9" s="1" t="s">
        <v>17</v>
      </c>
      <c r="B9" s="2">
        <v>2001</v>
      </c>
      <c r="C9" s="4">
        <v>78.5</v>
      </c>
      <c r="D9" s="4">
        <v>45.7</v>
      </c>
      <c r="E9" s="4">
        <v>67.900000000000006</v>
      </c>
      <c r="F9" s="4">
        <v>44212</v>
      </c>
      <c r="G9" s="5">
        <v>11327658</v>
      </c>
      <c r="H9" s="5">
        <v>9755331</v>
      </c>
      <c r="I9" s="5">
        <v>21144564</v>
      </c>
      <c r="J9" s="5">
        <v>15029260</v>
      </c>
      <c r="K9" s="5">
        <v>6115304</v>
      </c>
      <c r="L9" s="4">
        <v>1.79</v>
      </c>
      <c r="M9" s="6">
        <v>1.37</v>
      </c>
    </row>
    <row r="10" spans="1:13" ht="20.25" customHeight="1">
      <c r="A10" s="1" t="s">
        <v>18</v>
      </c>
      <c r="B10" s="2">
        <v>2001</v>
      </c>
      <c r="C10" s="4">
        <v>85.4</v>
      </c>
      <c r="D10" s="4">
        <v>67.400000000000006</v>
      </c>
      <c r="E10" s="4">
        <v>76.5</v>
      </c>
      <c r="F10" s="4">
        <v>55673</v>
      </c>
      <c r="G10" s="5">
        <v>3085256</v>
      </c>
      <c r="H10" s="5">
        <v>2991992</v>
      </c>
      <c r="I10" s="5">
        <v>6077900</v>
      </c>
      <c r="J10" s="5">
        <v>5482319</v>
      </c>
      <c r="K10" s="5">
        <v>595581</v>
      </c>
      <c r="L10" s="4">
        <v>1.79</v>
      </c>
      <c r="M10" s="6">
        <v>1.37</v>
      </c>
    </row>
    <row r="11" spans="1:13" ht="20.25" customHeight="1">
      <c r="A11" s="1" t="s">
        <v>19</v>
      </c>
      <c r="B11" s="2">
        <v>2001</v>
      </c>
      <c r="C11" s="4">
        <v>66.599999999999994</v>
      </c>
      <c r="D11" s="4">
        <v>43</v>
      </c>
      <c r="E11" s="4">
        <v>55.5</v>
      </c>
      <c r="F11" s="4">
        <v>42241</v>
      </c>
      <c r="G11" s="5">
        <v>5300574</v>
      </c>
      <c r="H11" s="5">
        <v>4769343</v>
      </c>
      <c r="I11" s="5">
        <v>10143700</v>
      </c>
      <c r="J11" s="5">
        <v>7627062</v>
      </c>
      <c r="K11" s="5">
        <v>2516638</v>
      </c>
      <c r="L11" s="4">
        <v>1.79</v>
      </c>
      <c r="M11" s="6">
        <v>1.37</v>
      </c>
    </row>
    <row r="12" spans="1:13" ht="20.25" customHeight="1">
      <c r="A12" s="1" t="s">
        <v>20</v>
      </c>
      <c r="B12" s="2">
        <v>2001</v>
      </c>
      <c r="C12" s="4">
        <v>67.3</v>
      </c>
      <c r="D12" s="4">
        <v>38.9</v>
      </c>
      <c r="E12" s="4">
        <v>53.6</v>
      </c>
      <c r="F12" s="4">
        <v>79716</v>
      </c>
      <c r="G12" s="5">
        <v>13861277</v>
      </c>
      <c r="H12" s="5">
        <v>13048151</v>
      </c>
      <c r="I12" s="5">
        <v>26945829</v>
      </c>
      <c r="J12" s="5">
        <v>20952088</v>
      </c>
      <c r="K12" s="5">
        <v>5993741</v>
      </c>
      <c r="L12" s="4">
        <v>1.79</v>
      </c>
      <c r="M12" s="6">
        <v>1.37</v>
      </c>
    </row>
    <row r="13" spans="1:13" ht="20.25" customHeight="1">
      <c r="A13" s="1" t="s">
        <v>21</v>
      </c>
      <c r="B13" s="2">
        <v>2001</v>
      </c>
      <c r="C13" s="4">
        <v>76.099999999999994</v>
      </c>
      <c r="D13" s="4">
        <v>56.9</v>
      </c>
      <c r="E13" s="4">
        <v>66.599999999999994</v>
      </c>
      <c r="F13" s="4">
        <v>191792</v>
      </c>
      <c r="G13" s="5">
        <v>26856343</v>
      </c>
      <c r="H13" s="5">
        <v>25877615</v>
      </c>
      <c r="I13" s="5">
        <v>52850562</v>
      </c>
      <c r="J13" s="5">
        <v>34889033</v>
      </c>
      <c r="K13" s="5">
        <v>17961529</v>
      </c>
      <c r="L13" s="4">
        <v>1.79</v>
      </c>
      <c r="M13" s="6">
        <v>1.37</v>
      </c>
    </row>
    <row r="14" spans="1:13" ht="20.25" customHeight="1">
      <c r="A14" s="1" t="s">
        <v>22</v>
      </c>
      <c r="B14" s="2">
        <v>2001</v>
      </c>
      <c r="C14" s="4">
        <v>94.2</v>
      </c>
      <c r="D14" s="4">
        <v>87.9</v>
      </c>
      <c r="E14" s="4">
        <v>90.9</v>
      </c>
      <c r="F14" s="4">
        <v>38863</v>
      </c>
      <c r="G14" s="5">
        <v>15468664</v>
      </c>
      <c r="H14" s="5">
        <v>16369955</v>
      </c>
      <c r="I14" s="5">
        <v>31841374</v>
      </c>
      <c r="J14" s="5">
        <v>23574449</v>
      </c>
      <c r="K14" s="5">
        <v>8266925</v>
      </c>
      <c r="L14" s="4">
        <v>1.79</v>
      </c>
      <c r="M14" s="6">
        <v>1.37</v>
      </c>
    </row>
    <row r="15" spans="1:13" ht="20.25" customHeight="1">
      <c r="A15" s="1" t="s">
        <v>23</v>
      </c>
      <c r="B15" s="2">
        <v>2001</v>
      </c>
      <c r="C15" s="4">
        <v>76.099999999999994</v>
      </c>
      <c r="D15" s="4">
        <v>50.3</v>
      </c>
      <c r="E15" s="4">
        <v>63.7</v>
      </c>
      <c r="F15" s="4">
        <v>308245</v>
      </c>
      <c r="G15" s="5">
        <v>31456873</v>
      </c>
      <c r="H15" s="5">
        <v>28928245</v>
      </c>
      <c r="I15" s="5">
        <v>60348023</v>
      </c>
      <c r="J15" s="5">
        <v>44380878</v>
      </c>
      <c r="K15" s="5">
        <v>15967145</v>
      </c>
      <c r="L15" s="4">
        <v>1.79</v>
      </c>
      <c r="M15" s="6">
        <v>1.37</v>
      </c>
    </row>
    <row r="16" spans="1:13" ht="20.25" customHeight="1">
      <c r="A16" s="1" t="s">
        <v>24</v>
      </c>
      <c r="B16" s="2">
        <v>2001</v>
      </c>
      <c r="C16" s="4">
        <v>86</v>
      </c>
      <c r="D16" s="4">
        <v>67</v>
      </c>
      <c r="E16" s="4">
        <v>67.900000000000006</v>
      </c>
      <c r="F16" s="4">
        <v>307713</v>
      </c>
      <c r="G16" s="5">
        <v>50334270</v>
      </c>
      <c r="H16" s="5">
        <v>46417977</v>
      </c>
      <c r="I16" s="5">
        <v>96878627</v>
      </c>
      <c r="J16" s="5">
        <v>55777647</v>
      </c>
      <c r="K16" s="5">
        <v>41100980</v>
      </c>
      <c r="L16" s="4">
        <v>1.79</v>
      </c>
      <c r="M16" s="6">
        <v>1.37</v>
      </c>
    </row>
    <row r="17" spans="1:13" ht="20.25" customHeight="1">
      <c r="A17" s="1" t="s">
        <v>25</v>
      </c>
      <c r="B17" s="2">
        <v>2001</v>
      </c>
      <c r="C17" s="4">
        <v>80.3</v>
      </c>
      <c r="D17" s="4">
        <v>60.5</v>
      </c>
      <c r="E17" s="4">
        <v>70.5</v>
      </c>
      <c r="F17" s="4">
        <v>22327</v>
      </c>
      <c r="G17" s="5">
        <v>1207338</v>
      </c>
      <c r="H17" s="5">
        <v>1181296</v>
      </c>
      <c r="I17" s="5">
        <v>2166788</v>
      </c>
      <c r="J17" s="5">
        <v>1590820</v>
      </c>
      <c r="K17" s="5">
        <v>575968</v>
      </c>
      <c r="L17" s="4">
        <v>1.79</v>
      </c>
      <c r="M17" s="6">
        <v>1.37</v>
      </c>
    </row>
    <row r="18" spans="1:13" ht="20.25" customHeight="1">
      <c r="A18" s="1" t="s">
        <v>26</v>
      </c>
      <c r="B18" s="2">
        <v>2001</v>
      </c>
      <c r="C18" s="4">
        <v>65.400000000000006</v>
      </c>
      <c r="D18" s="4">
        <v>59.6</v>
      </c>
      <c r="E18" s="4">
        <v>62.6</v>
      </c>
      <c r="F18" s="4">
        <v>22429</v>
      </c>
      <c r="G18" s="5">
        <v>1167840</v>
      </c>
      <c r="H18" s="5">
        <v>1138229</v>
      </c>
      <c r="I18" s="5">
        <v>2318822</v>
      </c>
      <c r="J18" s="5">
        <v>1864711</v>
      </c>
      <c r="K18" s="5">
        <v>454111</v>
      </c>
      <c r="L18" s="4">
        <v>1.79</v>
      </c>
      <c r="M18" s="6">
        <v>1.37</v>
      </c>
    </row>
    <row r="19" spans="1:13" ht="20.25" customHeight="1">
      <c r="A19" s="1" t="s">
        <v>27</v>
      </c>
      <c r="B19" s="2">
        <v>2001</v>
      </c>
      <c r="C19" s="4">
        <v>90.7</v>
      </c>
      <c r="D19" s="4">
        <v>86.8</v>
      </c>
      <c r="E19" s="4">
        <v>88.8</v>
      </c>
      <c r="F19" s="4">
        <v>21081</v>
      </c>
      <c r="G19" s="5">
        <v>459783</v>
      </c>
      <c r="H19" s="5">
        <v>431275</v>
      </c>
      <c r="I19" s="5">
        <f>(H19+G19)</f>
        <v>891058</v>
      </c>
      <c r="J19" s="5">
        <v>447567</v>
      </c>
      <c r="K19" s="5">
        <v>441006</v>
      </c>
      <c r="L19" s="4">
        <v>1.79</v>
      </c>
      <c r="M19" s="6">
        <v>1.37</v>
      </c>
    </row>
    <row r="20" spans="1:13" ht="20.25" customHeight="1">
      <c r="A20" s="1" t="s">
        <v>28</v>
      </c>
      <c r="B20" s="2">
        <v>2001</v>
      </c>
      <c r="C20" s="4">
        <v>71.2</v>
      </c>
      <c r="D20" s="4">
        <v>61.5</v>
      </c>
      <c r="E20" s="4">
        <v>66.599999999999994</v>
      </c>
      <c r="F20" s="4">
        <v>16579</v>
      </c>
      <c r="G20" s="5">
        <v>1041686</v>
      </c>
      <c r="H20" s="5">
        <v>946950</v>
      </c>
      <c r="I20" s="5">
        <v>1990036</v>
      </c>
      <c r="J20" s="5">
        <v>1647249</v>
      </c>
      <c r="K20" s="5">
        <v>342787</v>
      </c>
      <c r="L20" s="4">
        <v>1.79</v>
      </c>
      <c r="M20" s="6">
        <v>1.37</v>
      </c>
    </row>
    <row r="21" spans="1:13" ht="20.25" customHeight="1">
      <c r="A21" s="1" t="s">
        <v>29</v>
      </c>
      <c r="B21" s="2">
        <v>2001</v>
      </c>
      <c r="C21" s="4">
        <v>75.400000000000006</v>
      </c>
      <c r="D21" s="4">
        <v>50.5</v>
      </c>
      <c r="E21" s="4">
        <v>63.1</v>
      </c>
      <c r="F21" s="4">
        <v>155707</v>
      </c>
      <c r="G21" s="5">
        <v>18612340</v>
      </c>
      <c r="H21" s="5">
        <v>18094580</v>
      </c>
      <c r="I21" s="5">
        <v>36804660</v>
      </c>
      <c r="J21" s="5">
        <v>31287422</v>
      </c>
      <c r="K21" s="5">
        <v>5517238</v>
      </c>
      <c r="L21" s="4">
        <v>1.79</v>
      </c>
      <c r="M21" s="6">
        <v>1.37</v>
      </c>
    </row>
    <row r="22" spans="1:13" ht="20.25" customHeight="1">
      <c r="A22" s="1" t="s">
        <v>30</v>
      </c>
      <c r="B22" s="2">
        <v>2001</v>
      </c>
      <c r="C22" s="4">
        <v>75.2</v>
      </c>
      <c r="D22" s="4">
        <v>63.4</v>
      </c>
      <c r="E22" s="4">
        <v>69.7</v>
      </c>
      <c r="F22" s="4">
        <v>50362</v>
      </c>
      <c r="G22" s="5">
        <v>12963362</v>
      </c>
      <c r="H22" s="5">
        <v>11325934</v>
      </c>
      <c r="I22" s="5">
        <v>24358999</v>
      </c>
      <c r="J22" s="5">
        <v>16096488</v>
      </c>
      <c r="K22" s="5">
        <v>8262511</v>
      </c>
      <c r="L22" s="4">
        <v>1.79</v>
      </c>
      <c r="M22" s="6">
        <v>1.37</v>
      </c>
    </row>
    <row r="23" spans="1:13" ht="20.25" customHeight="1">
      <c r="A23" s="1" t="s">
        <v>31</v>
      </c>
      <c r="B23" s="2">
        <v>2001</v>
      </c>
      <c r="C23" s="4">
        <v>75.7</v>
      </c>
      <c r="D23" s="4">
        <v>73.900000000000006</v>
      </c>
      <c r="E23" s="4">
        <v>60.4</v>
      </c>
      <c r="F23" s="4">
        <v>342239</v>
      </c>
      <c r="G23" s="5">
        <v>29381657</v>
      </c>
      <c r="H23" s="5">
        <v>27091465</v>
      </c>
      <c r="I23" s="5">
        <v>56507188</v>
      </c>
      <c r="J23" s="5">
        <v>43292813</v>
      </c>
      <c r="K23" s="5">
        <v>13214375</v>
      </c>
      <c r="L23" s="4">
        <v>1.79</v>
      </c>
      <c r="M23" s="6">
        <v>1.37</v>
      </c>
    </row>
    <row r="24" spans="1:13" ht="20.25" customHeight="1">
      <c r="A24" s="1" t="s">
        <v>32</v>
      </c>
      <c r="B24" s="2">
        <v>2001</v>
      </c>
      <c r="C24" s="4">
        <v>76</v>
      </c>
      <c r="D24" s="4">
        <v>60.4</v>
      </c>
      <c r="E24" s="4">
        <v>68.8</v>
      </c>
      <c r="F24" s="4">
        <v>7096</v>
      </c>
      <c r="G24" s="5">
        <v>288217</v>
      </c>
      <c r="H24" s="5">
        <v>252276</v>
      </c>
      <c r="I24" s="5">
        <v>540851</v>
      </c>
      <c r="J24" s="5">
        <v>480981</v>
      </c>
      <c r="K24" s="5">
        <v>59870</v>
      </c>
      <c r="L24" s="4">
        <v>1.79</v>
      </c>
      <c r="M24" s="6">
        <v>1.37</v>
      </c>
    </row>
    <row r="25" spans="1:13" ht="20.25" customHeight="1">
      <c r="A25" s="1" t="s">
        <v>33</v>
      </c>
      <c r="B25" s="2">
        <v>2001</v>
      </c>
      <c r="C25" s="4">
        <v>82.4</v>
      </c>
      <c r="D25" s="4">
        <v>64.400000000000006</v>
      </c>
      <c r="E25" s="4">
        <v>73.5</v>
      </c>
      <c r="F25" s="4">
        <v>130058</v>
      </c>
      <c r="G25" s="5">
        <v>31268654</v>
      </c>
      <c r="H25" s="5">
        <v>30842185</v>
      </c>
      <c r="I25" s="5">
        <v>62405679</v>
      </c>
      <c r="J25" s="5">
        <v>34921681</v>
      </c>
      <c r="K25" s="5">
        <v>27483998</v>
      </c>
      <c r="L25" s="4">
        <v>1.79</v>
      </c>
      <c r="M25" s="6">
        <v>1.37</v>
      </c>
    </row>
    <row r="26" spans="1:13" ht="20.25" customHeight="1">
      <c r="A26" s="1" t="s">
        <v>34</v>
      </c>
      <c r="B26" s="2">
        <v>2001</v>
      </c>
      <c r="C26" s="4">
        <v>81</v>
      </c>
      <c r="D26" s="4">
        <v>64.400000000000006</v>
      </c>
      <c r="E26" s="4">
        <v>73.2</v>
      </c>
      <c r="F26" s="4">
        <v>10486</v>
      </c>
      <c r="G26" s="5">
        <v>1636138</v>
      </c>
      <c r="H26" s="5">
        <v>1555030</v>
      </c>
      <c r="I26" s="5">
        <v>3199203</v>
      </c>
      <c r="J26" s="5">
        <v>2653453</v>
      </c>
      <c r="K26" s="5">
        <v>545750</v>
      </c>
      <c r="L26" s="4">
        <v>1.79</v>
      </c>
      <c r="M26" s="6">
        <v>1.37</v>
      </c>
    </row>
    <row r="27" spans="1:13" ht="20.25" customHeight="1">
      <c r="A27" s="1" t="s">
        <v>35</v>
      </c>
      <c r="B27" s="2">
        <v>2001</v>
      </c>
      <c r="C27" s="4">
        <v>68.8</v>
      </c>
      <c r="D27" s="4">
        <v>42.2</v>
      </c>
      <c r="E27" s="4">
        <v>56.3</v>
      </c>
      <c r="F27" s="4">
        <v>240928</v>
      </c>
      <c r="G27" s="5">
        <v>87466301</v>
      </c>
      <c r="H27" s="5">
        <v>78586558</v>
      </c>
      <c r="I27" s="5">
        <f>(H27+G27)</f>
        <v>166052859</v>
      </c>
      <c r="J27" s="5">
        <v>6310275</v>
      </c>
      <c r="K27" s="5">
        <v>2179074</v>
      </c>
      <c r="L27" s="4">
        <v>1.79</v>
      </c>
      <c r="M27" s="6">
        <v>1.37</v>
      </c>
    </row>
    <row r="28" spans="1:13" ht="20.25" customHeight="1">
      <c r="A28" s="1" t="s">
        <v>36</v>
      </c>
      <c r="B28" s="2">
        <v>2001</v>
      </c>
      <c r="C28" s="4">
        <v>83.3</v>
      </c>
      <c r="D28" s="4">
        <v>59.6</v>
      </c>
      <c r="E28" s="4">
        <v>71.599999999999994</v>
      </c>
      <c r="F28" s="4">
        <v>53483</v>
      </c>
      <c r="G28" s="5">
        <v>4316401</v>
      </c>
      <c r="H28" s="5">
        <v>4163161</v>
      </c>
      <c r="I28" s="5">
        <v>166197921</v>
      </c>
      <c r="J28" s="5">
        <v>131658339</v>
      </c>
      <c r="K28" s="5">
        <v>34539582</v>
      </c>
      <c r="L28" s="4">
        <v>1.79</v>
      </c>
      <c r="M28" s="6">
        <v>1.37</v>
      </c>
    </row>
    <row r="29" spans="1:13" ht="20.25" customHeight="1">
      <c r="A29" s="1" t="s">
        <v>37</v>
      </c>
      <c r="B29" s="2">
        <v>2001</v>
      </c>
      <c r="C29" s="4">
        <v>77</v>
      </c>
      <c r="D29" s="4">
        <v>59.6</v>
      </c>
      <c r="E29" s="4">
        <v>68.599999999999994</v>
      </c>
      <c r="F29" s="4">
        <v>88752</v>
      </c>
      <c r="G29" s="5">
        <v>41487694</v>
      </c>
      <c r="H29" s="5">
        <v>38733477</v>
      </c>
      <c r="I29" s="5">
        <v>80176197</v>
      </c>
      <c r="J29" s="5">
        <v>57748946</v>
      </c>
      <c r="K29" s="5">
        <v>22427251</v>
      </c>
      <c r="L29" s="4">
        <v>1.79</v>
      </c>
      <c r="M29" s="6">
        <v>1.37</v>
      </c>
    </row>
    <row r="30" spans="1:13" ht="20.25" customHeight="1">
      <c r="A30" s="1" t="s">
        <v>38</v>
      </c>
      <c r="B30" s="2">
        <v>2001</v>
      </c>
      <c r="C30" s="4">
        <v>86.3</v>
      </c>
      <c r="D30" s="4">
        <v>75.2</v>
      </c>
      <c r="E30" s="4">
        <v>81.3</v>
      </c>
      <c r="F30" s="4">
        <v>8249</v>
      </c>
      <c r="G30" s="5">
        <v>192985</v>
      </c>
      <c r="H30" s="5">
        <v>163280</v>
      </c>
      <c r="I30" s="5">
        <v>356152</v>
      </c>
      <c r="J30" s="5">
        <v>239954</v>
      </c>
      <c r="K30" s="5">
        <v>116198</v>
      </c>
      <c r="L30" s="4">
        <v>1.79</v>
      </c>
      <c r="M30" s="6">
        <v>1.37</v>
      </c>
    </row>
    <row r="31" spans="1:13" ht="20.25" customHeight="1">
      <c r="A31" s="1" t="s">
        <v>39</v>
      </c>
      <c r="B31" s="2">
        <v>2001</v>
      </c>
      <c r="C31" s="4">
        <v>86.1</v>
      </c>
      <c r="D31" s="4">
        <v>76.5</v>
      </c>
      <c r="E31" s="4">
        <v>81.900000000000006</v>
      </c>
      <c r="F31" s="4">
        <v>114</v>
      </c>
      <c r="G31" s="5">
        <v>508224</v>
      </c>
      <c r="H31" s="5">
        <v>392690</v>
      </c>
      <c r="I31" s="5">
        <v>900635</v>
      </c>
      <c r="J31" s="5">
        <v>92120</v>
      </c>
      <c r="K31" s="5">
        <v>808515</v>
      </c>
      <c r="L31" s="4">
        <v>1.79</v>
      </c>
      <c r="M31" s="6">
        <v>1.37</v>
      </c>
    </row>
    <row r="32" spans="1:13" ht="20.25" customHeight="1">
      <c r="A32" s="1" t="s">
        <v>40</v>
      </c>
      <c r="B32" s="2">
        <v>2001</v>
      </c>
      <c r="C32" s="4">
        <v>73.3</v>
      </c>
      <c r="D32" s="4">
        <v>43</v>
      </c>
      <c r="E32" s="4">
        <v>60</v>
      </c>
      <c r="F32" s="4">
        <v>603</v>
      </c>
      <c r="G32" s="5">
        <v>121731</v>
      </c>
      <c r="H32" s="5">
        <v>98720</v>
      </c>
      <c r="I32" s="5">
        <v>220490</v>
      </c>
      <c r="J32" s="5">
        <v>170027</v>
      </c>
      <c r="K32" s="5">
        <v>50463</v>
      </c>
      <c r="L32" s="4">
        <v>1.79</v>
      </c>
      <c r="M32" s="6">
        <v>1.37</v>
      </c>
    </row>
    <row r="33" spans="1:13" ht="20.25" customHeight="1">
      <c r="A33" s="1" t="s">
        <v>41</v>
      </c>
      <c r="B33" s="2">
        <v>2001</v>
      </c>
      <c r="C33" s="4">
        <v>88.4</v>
      </c>
      <c r="D33" s="4">
        <v>70.400000000000006</v>
      </c>
      <c r="E33" s="4">
        <v>81.099999999999994</v>
      </c>
      <c r="F33" s="4">
        <v>603</v>
      </c>
      <c r="G33" s="5">
        <v>92478</v>
      </c>
      <c r="H33" s="5">
        <v>65581</v>
      </c>
      <c r="I33" s="5">
        <v>158204</v>
      </c>
      <c r="J33" s="5">
        <v>100856</v>
      </c>
      <c r="K33" s="5">
        <v>57348</v>
      </c>
      <c r="L33" s="4">
        <v>1.79</v>
      </c>
      <c r="M33" s="6">
        <v>1.37</v>
      </c>
    </row>
    <row r="34" spans="1:13" ht="20.25" customHeight="1">
      <c r="A34" s="1" t="s">
        <v>42</v>
      </c>
      <c r="B34" s="2">
        <v>2001</v>
      </c>
      <c r="C34" s="4">
        <v>87.3</v>
      </c>
      <c r="D34" s="4">
        <v>74.7</v>
      </c>
      <c r="E34" s="4">
        <v>81.7</v>
      </c>
      <c r="F34" s="4">
        <v>1484</v>
      </c>
      <c r="G34" s="5">
        <v>7570890</v>
      </c>
      <c r="H34" s="5">
        <v>6212086</v>
      </c>
      <c r="I34" s="5">
        <v>13850507</v>
      </c>
      <c r="J34" s="5">
        <v>944727</v>
      </c>
      <c r="K34" s="5">
        <v>12905780</v>
      </c>
      <c r="L34" s="4">
        <v>1.79</v>
      </c>
      <c r="M34" s="6">
        <v>1.37</v>
      </c>
    </row>
    <row r="35" spans="1:13" ht="20.25" customHeight="1">
      <c r="A35" s="1" t="s">
        <v>43</v>
      </c>
      <c r="B35" s="2">
        <v>2001</v>
      </c>
      <c r="C35" s="4">
        <v>92.5</v>
      </c>
      <c r="D35" s="4">
        <v>80.5</v>
      </c>
      <c r="E35" s="4">
        <v>86.7</v>
      </c>
      <c r="F35" s="4">
        <v>36</v>
      </c>
      <c r="G35" s="5">
        <v>31118</v>
      </c>
      <c r="H35" s="5">
        <v>29477</v>
      </c>
      <c r="I35" s="5">
        <v>60650</v>
      </c>
      <c r="J35" s="5">
        <v>33683</v>
      </c>
      <c r="K35" s="5">
        <v>26967</v>
      </c>
      <c r="L35" s="4">
        <v>1.79</v>
      </c>
      <c r="M35" s="6">
        <v>1.37</v>
      </c>
    </row>
    <row r="36" spans="1:13" ht="20.25" customHeight="1">
      <c r="A36" s="1" t="s">
        <v>44</v>
      </c>
      <c r="B36" s="2">
        <v>2001</v>
      </c>
      <c r="C36" s="4">
        <v>88.6</v>
      </c>
      <c r="D36" s="4">
        <v>73.900000000000006</v>
      </c>
      <c r="E36" s="4">
        <v>81.2</v>
      </c>
      <c r="F36" s="4">
        <v>479</v>
      </c>
      <c r="G36" s="5">
        <v>486705</v>
      </c>
      <c r="H36" s="5">
        <v>487124</v>
      </c>
      <c r="I36" s="5">
        <v>974345</v>
      </c>
      <c r="J36" s="5">
        <v>325726</v>
      </c>
      <c r="K36" s="5">
        <v>648619</v>
      </c>
      <c r="L36" s="4">
        <v>1.79</v>
      </c>
      <c r="M36" s="6">
        <v>1.37</v>
      </c>
    </row>
    <row r="37" spans="1:13" ht="20.25" customHeight="1">
      <c r="A37" s="1" t="s">
        <v>10</v>
      </c>
      <c r="B37" s="2">
        <v>2002</v>
      </c>
      <c r="C37" s="4">
        <f>(C2+C2*M2/100)</f>
        <v>71.263109999999998</v>
      </c>
      <c r="D37" s="4">
        <f>(D2+D2*M2/100)</f>
        <v>51.090479999999999</v>
      </c>
      <c r="E37" s="4">
        <f>(E2+E2*M2/100)</f>
        <v>61.328850000000003</v>
      </c>
      <c r="F37" s="4">
        <v>191792</v>
      </c>
      <c r="G37" s="4">
        <f>(G2+G2*L2/100)</f>
        <v>38972144.916900001</v>
      </c>
      <c r="H37" s="4">
        <f>(H2+H2*L2/100)</f>
        <v>38110919.067000002</v>
      </c>
      <c r="I37" s="4">
        <f>(I2+I2*L2/100)</f>
        <v>77574166.125300005</v>
      </c>
      <c r="J37" s="4">
        <f>(J2+J2*L2/100)</f>
        <v>56392746.099299997</v>
      </c>
      <c r="K37" s="4">
        <f>(K2+K2*L2/100)</f>
        <v>21181420.026000001</v>
      </c>
      <c r="L37" s="4">
        <v>1.74</v>
      </c>
      <c r="M37" s="6">
        <v>1.36</v>
      </c>
    </row>
    <row r="38" spans="1:13" ht="20.25" customHeight="1">
      <c r="A38" s="1" t="s">
        <v>11</v>
      </c>
      <c r="B38" s="2">
        <v>2002</v>
      </c>
      <c r="C38" s="4">
        <f t="shared" ref="C38:C71" si="0">(C3+C3*M3/100)</f>
        <v>64.674059999999997</v>
      </c>
      <c r="D38" s="4">
        <f t="shared" ref="D38:D71" si="1">(D3+D3*M3/100)</f>
        <v>44.095950000000002</v>
      </c>
      <c r="E38" s="4">
        <f t="shared" ref="E38:E71" si="2">(E3+E3*M3/100)</f>
        <v>55.043909999999997</v>
      </c>
      <c r="F38" s="4">
        <v>83743</v>
      </c>
      <c r="G38" s="4">
        <f t="shared" ref="G38:G71" si="3">(G3+G3*L3/100)</f>
        <v>584224.72290000005</v>
      </c>
      <c r="H38" s="4">
        <f t="shared" ref="H38:H71" si="4">(H3+H3*L3/100)</f>
        <v>526423.27139999997</v>
      </c>
      <c r="I38" s="4">
        <f t="shared" ref="I38:I71" si="5">(I3+I3*L3/100)</f>
        <v>1110647.9942999999</v>
      </c>
      <c r="J38" s="4">
        <f t="shared" ref="J38:J101" si="6">(J3+J3*L3/100)</f>
        <v>885661.55729999999</v>
      </c>
      <c r="K38" s="4">
        <f t="shared" ref="K38:K101" si="7">(K3+K3*L3/100)</f>
        <v>231960.0699</v>
      </c>
      <c r="L38" s="4">
        <v>1.74</v>
      </c>
      <c r="M38" s="6">
        <v>1.36</v>
      </c>
    </row>
    <row r="39" spans="1:13" ht="20.25" customHeight="1">
      <c r="A39" s="1" t="s">
        <v>12</v>
      </c>
      <c r="B39" s="2">
        <v>2002</v>
      </c>
      <c r="C39" s="4">
        <f t="shared" si="0"/>
        <v>72.276809999999998</v>
      </c>
      <c r="D39" s="4">
        <f t="shared" si="1"/>
        <v>55.348019999999998</v>
      </c>
      <c r="E39" s="4">
        <f t="shared" si="2"/>
        <v>64.167209999999997</v>
      </c>
      <c r="F39" s="4">
        <v>78438</v>
      </c>
      <c r="G39" s="4">
        <f t="shared" si="3"/>
        <v>14034600.6021</v>
      </c>
      <c r="H39" s="4">
        <f t="shared" si="4"/>
        <v>13080633.883199999</v>
      </c>
      <c r="I39" s="4">
        <f t="shared" si="5"/>
        <v>27132661.951200001</v>
      </c>
      <c r="J39" s="4">
        <f t="shared" si="6"/>
        <v>23631859.555199999</v>
      </c>
      <c r="K39" s="4">
        <f t="shared" si="7"/>
        <v>3500802.3960000002</v>
      </c>
      <c r="L39" s="4">
        <v>1.74</v>
      </c>
      <c r="M39" s="6">
        <v>1.36</v>
      </c>
    </row>
    <row r="40" spans="1:13" ht="20.25" customHeight="1">
      <c r="A40" s="1" t="s">
        <v>13</v>
      </c>
      <c r="B40" s="2">
        <v>2002</v>
      </c>
      <c r="C40" s="4">
        <f t="shared" si="0"/>
        <v>60.517890000000001</v>
      </c>
      <c r="D40" s="4">
        <f t="shared" si="1"/>
        <v>33.553470000000004</v>
      </c>
      <c r="E40" s="4">
        <f t="shared" si="2"/>
        <v>47.643900000000002</v>
      </c>
      <c r="F40" s="4">
        <v>94163</v>
      </c>
      <c r="G40" s="4">
        <f t="shared" si="3"/>
        <v>43926419.955600001</v>
      </c>
      <c r="H40" s="4">
        <f t="shared" si="4"/>
        <v>40435906.492799997</v>
      </c>
      <c r="I40" s="4">
        <f t="shared" si="5"/>
        <v>84484182.311100006</v>
      </c>
      <c r="J40" s="4">
        <f t="shared" si="6"/>
        <v>75646978.091100007</v>
      </c>
      <c r="K40" s="4">
        <f t="shared" si="7"/>
        <v>8837204.2200000007</v>
      </c>
      <c r="L40" s="4">
        <v>1.74</v>
      </c>
      <c r="M40" s="6">
        <v>1.36</v>
      </c>
    </row>
    <row r="41" spans="1:13" ht="20.25" customHeight="1">
      <c r="A41" s="1" t="s">
        <v>14</v>
      </c>
      <c r="B41" s="2">
        <v>2002</v>
      </c>
      <c r="C41" s="4">
        <f t="shared" si="0"/>
        <v>78.460380000000001</v>
      </c>
      <c r="D41" s="4">
        <f t="shared" si="1"/>
        <v>52.61103</v>
      </c>
      <c r="E41" s="4">
        <f t="shared" si="2"/>
        <v>65.586390000000009</v>
      </c>
      <c r="F41" s="4">
        <v>135191</v>
      </c>
      <c r="G41" s="4">
        <f t="shared" si="3"/>
        <v>10639524.4254</v>
      </c>
      <c r="H41" s="4">
        <f t="shared" si="4"/>
        <v>10528679.187000001</v>
      </c>
      <c r="I41" s="4">
        <f t="shared" si="5"/>
        <v>21206728.0737</v>
      </c>
      <c r="J41" s="4">
        <f t="shared" si="6"/>
        <v>16946056.202399999</v>
      </c>
      <c r="K41" s="4">
        <f t="shared" si="7"/>
        <v>4260671.8712999998</v>
      </c>
      <c r="L41" s="4">
        <v>1.74</v>
      </c>
      <c r="M41" s="6">
        <v>1.36</v>
      </c>
    </row>
    <row r="42" spans="1:13" ht="20.25" customHeight="1">
      <c r="A42" s="1" t="s">
        <v>15</v>
      </c>
      <c r="B42" s="2">
        <v>2002</v>
      </c>
      <c r="C42" s="4">
        <f t="shared" si="0"/>
        <v>89.611080000000001</v>
      </c>
      <c r="D42" s="4">
        <f t="shared" si="1"/>
        <v>76.432980000000001</v>
      </c>
      <c r="E42" s="4">
        <f t="shared" si="2"/>
        <v>82.211069999999992</v>
      </c>
      <c r="F42" s="4">
        <v>3702</v>
      </c>
      <c r="G42" s="4">
        <f t="shared" si="3"/>
        <v>697889.54429999995</v>
      </c>
      <c r="H42" s="4">
        <f t="shared" si="4"/>
        <v>670166.01989999996</v>
      </c>
      <c r="I42" s="4">
        <f t="shared" si="5"/>
        <v>1371791.2572000001</v>
      </c>
      <c r="J42" s="4">
        <f t="shared" si="6"/>
        <v>689210.92890000006</v>
      </c>
      <c r="K42" s="4">
        <f t="shared" si="7"/>
        <v>682580.32830000005</v>
      </c>
      <c r="L42" s="4">
        <v>1.74</v>
      </c>
      <c r="M42" s="6">
        <v>1.36</v>
      </c>
    </row>
    <row r="43" spans="1:13" ht="20.25" customHeight="1">
      <c r="A43" s="1" t="s">
        <v>16</v>
      </c>
      <c r="B43" s="2">
        <v>2002</v>
      </c>
      <c r="C43" s="4">
        <f t="shared" si="0"/>
        <v>81.602850000000004</v>
      </c>
      <c r="D43" s="4">
        <f t="shared" si="1"/>
        <v>59.402819999999998</v>
      </c>
      <c r="E43" s="4">
        <f t="shared" si="2"/>
        <v>70.959000000000003</v>
      </c>
      <c r="F43" s="4">
        <v>196024</v>
      </c>
      <c r="G43" s="4">
        <f t="shared" si="3"/>
        <v>26815611.548700001</v>
      </c>
      <c r="H43" s="4">
        <f t="shared" si="4"/>
        <v>24687066.608100001</v>
      </c>
      <c r="I43" s="4">
        <f t="shared" si="5"/>
        <v>51578028.204300001</v>
      </c>
      <c r="J43" s="4">
        <f t="shared" si="6"/>
        <v>32308926.7293</v>
      </c>
      <c r="K43" s="4">
        <f t="shared" si="7"/>
        <v>19269101.475000001</v>
      </c>
      <c r="L43" s="4">
        <v>1.74</v>
      </c>
      <c r="M43" s="6">
        <v>1.36</v>
      </c>
    </row>
    <row r="44" spans="1:13" ht="20.25" customHeight="1">
      <c r="A44" s="1" t="s">
        <v>17</v>
      </c>
      <c r="B44" s="2">
        <v>2002</v>
      </c>
      <c r="C44" s="4">
        <f t="shared" si="0"/>
        <v>79.575450000000004</v>
      </c>
      <c r="D44" s="4">
        <f t="shared" si="1"/>
        <v>46.326090000000001</v>
      </c>
      <c r="E44" s="4">
        <f t="shared" si="2"/>
        <v>68.83023</v>
      </c>
      <c r="F44" s="4">
        <v>44212</v>
      </c>
      <c r="G44" s="4">
        <f t="shared" si="3"/>
        <v>11530423.078199999</v>
      </c>
      <c r="H44" s="4">
        <f t="shared" si="4"/>
        <v>9929951.4249000009</v>
      </c>
      <c r="I44" s="4">
        <f t="shared" si="5"/>
        <v>21523051.695599999</v>
      </c>
      <c r="J44" s="4">
        <f t="shared" si="6"/>
        <v>15298283.754000001</v>
      </c>
      <c r="K44" s="4">
        <f t="shared" si="7"/>
        <v>6224767.9415999996</v>
      </c>
      <c r="L44" s="4">
        <v>1.74</v>
      </c>
      <c r="M44" s="6">
        <v>1.36</v>
      </c>
    </row>
    <row r="45" spans="1:13" ht="20.25" customHeight="1">
      <c r="A45" s="1" t="s">
        <v>18</v>
      </c>
      <c r="B45" s="2">
        <v>2002</v>
      </c>
      <c r="C45" s="4">
        <f t="shared" si="0"/>
        <v>86.569980000000001</v>
      </c>
      <c r="D45" s="4">
        <f t="shared" si="1"/>
        <v>68.32338</v>
      </c>
      <c r="E45" s="4">
        <f t="shared" si="2"/>
        <v>77.548050000000003</v>
      </c>
      <c r="F45" s="4">
        <v>55673</v>
      </c>
      <c r="G45" s="4">
        <f t="shared" si="3"/>
        <v>3140482.0824000002</v>
      </c>
      <c r="H45" s="4">
        <f t="shared" si="4"/>
        <v>3045548.6568</v>
      </c>
      <c r="I45" s="4">
        <f t="shared" si="5"/>
        <v>6186694.4100000001</v>
      </c>
      <c r="J45" s="4">
        <f t="shared" si="6"/>
        <v>5580452.5100999996</v>
      </c>
      <c r="K45" s="4">
        <f t="shared" si="7"/>
        <v>606241.89989999996</v>
      </c>
      <c r="L45" s="4">
        <v>1.74</v>
      </c>
      <c r="M45" s="6">
        <v>1.36</v>
      </c>
    </row>
    <row r="46" spans="1:13" ht="20.25" customHeight="1">
      <c r="A46" s="1" t="s">
        <v>19</v>
      </c>
      <c r="B46" s="2">
        <v>2002</v>
      </c>
      <c r="C46" s="4">
        <f t="shared" si="0"/>
        <v>67.512419999999992</v>
      </c>
      <c r="D46" s="4">
        <f t="shared" si="1"/>
        <v>43.589100000000002</v>
      </c>
      <c r="E46" s="4">
        <f t="shared" si="2"/>
        <v>56.260350000000003</v>
      </c>
      <c r="F46" s="4">
        <v>42241</v>
      </c>
      <c r="G46" s="4">
        <f t="shared" si="3"/>
        <v>5395454.2746000001</v>
      </c>
      <c r="H46" s="4">
        <f t="shared" si="4"/>
        <v>4854714.2396999998</v>
      </c>
      <c r="I46" s="4">
        <f t="shared" si="5"/>
        <v>10325272.23</v>
      </c>
      <c r="J46" s="4">
        <f t="shared" si="6"/>
        <v>7763586.4097999996</v>
      </c>
      <c r="K46" s="4">
        <f t="shared" si="7"/>
        <v>2561685.8202</v>
      </c>
      <c r="L46" s="4">
        <v>1.74</v>
      </c>
      <c r="M46" s="6">
        <v>1.36</v>
      </c>
    </row>
    <row r="47" spans="1:13" ht="20.25" customHeight="1">
      <c r="A47" s="1" t="s">
        <v>20</v>
      </c>
      <c r="B47" s="2">
        <v>2002</v>
      </c>
      <c r="C47" s="4">
        <f t="shared" si="0"/>
        <v>68.222009999999997</v>
      </c>
      <c r="D47" s="4">
        <f t="shared" si="1"/>
        <v>39.432929999999999</v>
      </c>
      <c r="E47" s="4">
        <f t="shared" si="2"/>
        <v>54.334319999999998</v>
      </c>
      <c r="F47" s="4">
        <v>79716</v>
      </c>
      <c r="G47" s="4">
        <f t="shared" si="3"/>
        <v>14109393.8583</v>
      </c>
      <c r="H47" s="4">
        <f t="shared" si="4"/>
        <v>13281712.902899999</v>
      </c>
      <c r="I47" s="4">
        <f t="shared" si="5"/>
        <v>27428159.3391</v>
      </c>
      <c r="J47" s="4">
        <f t="shared" si="6"/>
        <v>21327130.3752</v>
      </c>
      <c r="K47" s="4">
        <f t="shared" si="7"/>
        <v>6101028.9638999999</v>
      </c>
      <c r="L47" s="4">
        <v>1.74</v>
      </c>
      <c r="M47" s="6">
        <v>1.36</v>
      </c>
    </row>
    <row r="48" spans="1:13" ht="20.25" customHeight="1">
      <c r="A48" s="1" t="s">
        <v>21</v>
      </c>
      <c r="B48" s="2">
        <v>2002</v>
      </c>
      <c r="C48" s="4">
        <f t="shared" si="0"/>
        <v>77.142569999999992</v>
      </c>
      <c r="D48" s="4">
        <f t="shared" si="1"/>
        <v>57.67953</v>
      </c>
      <c r="E48" s="4">
        <f t="shared" si="2"/>
        <v>67.512419999999992</v>
      </c>
      <c r="F48" s="4">
        <v>191792</v>
      </c>
      <c r="G48" s="4">
        <f t="shared" si="3"/>
        <v>27337071.539700001</v>
      </c>
      <c r="H48" s="4">
        <f t="shared" si="4"/>
        <v>26340824.308499999</v>
      </c>
      <c r="I48" s="4">
        <f t="shared" si="5"/>
        <v>53796587.059799999</v>
      </c>
      <c r="J48" s="4">
        <f t="shared" si="6"/>
        <v>35513546.690700002</v>
      </c>
      <c r="K48" s="4">
        <f t="shared" si="7"/>
        <v>18283040.369100001</v>
      </c>
      <c r="L48" s="4">
        <v>1.74</v>
      </c>
      <c r="M48" s="6">
        <v>1.36</v>
      </c>
    </row>
    <row r="49" spans="1:13" ht="20.25" customHeight="1">
      <c r="A49" s="1" t="s">
        <v>22</v>
      </c>
      <c r="B49" s="2">
        <v>2002</v>
      </c>
      <c r="C49" s="4">
        <f t="shared" si="0"/>
        <v>95.49054000000001</v>
      </c>
      <c r="D49" s="4">
        <f t="shared" si="1"/>
        <v>89.104230000000001</v>
      </c>
      <c r="E49" s="4">
        <f t="shared" si="2"/>
        <v>92.145330000000001</v>
      </c>
      <c r="F49" s="4">
        <v>38863</v>
      </c>
      <c r="G49" s="4">
        <f t="shared" si="3"/>
        <v>15745553.0856</v>
      </c>
      <c r="H49" s="4">
        <f t="shared" si="4"/>
        <v>16662977.194499999</v>
      </c>
      <c r="I49" s="4">
        <f t="shared" si="5"/>
        <v>32411334.594599999</v>
      </c>
      <c r="J49" s="4">
        <f t="shared" si="6"/>
        <v>23996431.6371</v>
      </c>
      <c r="K49" s="4">
        <f t="shared" si="7"/>
        <v>8414902.9574999996</v>
      </c>
      <c r="L49" s="4">
        <v>1.74</v>
      </c>
      <c r="M49" s="6">
        <v>1.36</v>
      </c>
    </row>
    <row r="50" spans="1:13" ht="20.25" customHeight="1">
      <c r="A50" s="1" t="s">
        <v>23</v>
      </c>
      <c r="B50" s="2">
        <v>2002</v>
      </c>
      <c r="C50" s="4">
        <f t="shared" si="0"/>
        <v>77.142569999999992</v>
      </c>
      <c r="D50" s="4">
        <f t="shared" si="1"/>
        <v>50.989109999999997</v>
      </c>
      <c r="E50" s="4">
        <f t="shared" si="2"/>
        <v>64.572690000000009</v>
      </c>
      <c r="F50" s="4">
        <v>308245</v>
      </c>
      <c r="G50" s="4">
        <f t="shared" si="3"/>
        <v>32019951.026700001</v>
      </c>
      <c r="H50" s="4">
        <f t="shared" si="4"/>
        <v>29446060.585500002</v>
      </c>
      <c r="I50" s="4">
        <f t="shared" si="5"/>
        <v>61428252.611699998</v>
      </c>
      <c r="J50" s="4">
        <f t="shared" si="6"/>
        <v>45175295.716200002</v>
      </c>
      <c r="K50" s="4">
        <f t="shared" si="7"/>
        <v>16252956.895500001</v>
      </c>
      <c r="L50" s="4">
        <v>1.74</v>
      </c>
      <c r="M50" s="6">
        <v>1.36</v>
      </c>
    </row>
    <row r="51" spans="1:13" ht="20.25" customHeight="1">
      <c r="A51" s="1" t="s">
        <v>24</v>
      </c>
      <c r="B51" s="2">
        <v>2002</v>
      </c>
      <c r="C51" s="4">
        <f t="shared" si="0"/>
        <v>87.178200000000004</v>
      </c>
      <c r="D51" s="4">
        <f t="shared" si="1"/>
        <v>67.917900000000003</v>
      </c>
      <c r="E51" s="4">
        <f t="shared" si="2"/>
        <v>68.83023</v>
      </c>
      <c r="F51" s="4">
        <v>307713</v>
      </c>
      <c r="G51" s="4">
        <f t="shared" si="3"/>
        <v>51235253.432999998</v>
      </c>
      <c r="H51" s="4">
        <f t="shared" si="4"/>
        <v>47248858.7883</v>
      </c>
      <c r="I51" s="4">
        <f t="shared" si="5"/>
        <v>98612754.423299998</v>
      </c>
      <c r="J51" s="4">
        <f t="shared" si="6"/>
        <v>56776066.881300002</v>
      </c>
      <c r="K51" s="4">
        <f t="shared" si="7"/>
        <v>41836687.542000003</v>
      </c>
      <c r="L51" s="4">
        <v>1.74</v>
      </c>
      <c r="M51" s="6">
        <v>1.36</v>
      </c>
    </row>
    <row r="52" spans="1:13" ht="20.25" customHeight="1">
      <c r="A52" s="1" t="s">
        <v>25</v>
      </c>
      <c r="B52" s="2">
        <v>2002</v>
      </c>
      <c r="C52" s="4">
        <f t="shared" si="0"/>
        <v>81.400109999999998</v>
      </c>
      <c r="D52" s="4">
        <f t="shared" si="1"/>
        <v>61.328850000000003</v>
      </c>
      <c r="E52" s="4">
        <f t="shared" si="2"/>
        <v>71.465850000000003</v>
      </c>
      <c r="F52" s="4">
        <v>22327</v>
      </c>
      <c r="G52" s="4">
        <f t="shared" si="3"/>
        <v>1228949.3502</v>
      </c>
      <c r="H52" s="4">
        <f t="shared" si="4"/>
        <v>1202441.1984000001</v>
      </c>
      <c r="I52" s="4">
        <f t="shared" si="5"/>
        <v>2205573.5052</v>
      </c>
      <c r="J52" s="4">
        <f t="shared" si="6"/>
        <v>1619295.6780000001</v>
      </c>
      <c r="K52" s="4">
        <f t="shared" si="7"/>
        <v>586277.82719999994</v>
      </c>
      <c r="L52" s="4">
        <v>1.74</v>
      </c>
      <c r="M52" s="6">
        <v>1.36</v>
      </c>
    </row>
    <row r="53" spans="1:13" ht="20.25" customHeight="1">
      <c r="A53" s="1" t="s">
        <v>26</v>
      </c>
      <c r="B53" s="2">
        <v>2002</v>
      </c>
      <c r="C53" s="4">
        <f t="shared" si="0"/>
        <v>66.29598</v>
      </c>
      <c r="D53" s="4">
        <f t="shared" si="1"/>
        <v>60.416519999999998</v>
      </c>
      <c r="E53" s="4">
        <f t="shared" si="2"/>
        <v>63.457619999999999</v>
      </c>
      <c r="F53" s="4">
        <v>22429</v>
      </c>
      <c r="G53" s="4">
        <f t="shared" si="3"/>
        <v>1188744.3359999999</v>
      </c>
      <c r="H53" s="4">
        <f t="shared" si="4"/>
        <v>1158603.2990999999</v>
      </c>
      <c r="I53" s="4">
        <f t="shared" si="5"/>
        <v>2360328.9138000002</v>
      </c>
      <c r="J53" s="4">
        <f t="shared" si="6"/>
        <v>1898089.3269</v>
      </c>
      <c r="K53" s="4">
        <f t="shared" si="7"/>
        <v>462239.58689999999</v>
      </c>
      <c r="L53" s="4">
        <v>1.74</v>
      </c>
      <c r="M53" s="6">
        <v>1.36</v>
      </c>
    </row>
    <row r="54" spans="1:13" ht="20.25" customHeight="1">
      <c r="A54" s="1" t="s">
        <v>27</v>
      </c>
      <c r="B54" s="2">
        <v>2002</v>
      </c>
      <c r="C54" s="4">
        <f t="shared" si="0"/>
        <v>91.94259000000001</v>
      </c>
      <c r="D54" s="4">
        <f t="shared" si="1"/>
        <v>87.989159999999998</v>
      </c>
      <c r="E54" s="4">
        <f t="shared" si="2"/>
        <v>90.016559999999998</v>
      </c>
      <c r="F54" s="4">
        <v>21081</v>
      </c>
      <c r="G54" s="4">
        <f t="shared" si="3"/>
        <v>468013.11570000002</v>
      </c>
      <c r="H54" s="4">
        <f t="shared" si="4"/>
        <v>438994.82250000001</v>
      </c>
      <c r="I54" s="4">
        <f t="shared" si="5"/>
        <v>907007.93819999998</v>
      </c>
      <c r="J54" s="4">
        <f t="shared" si="6"/>
        <v>455578.44929999998</v>
      </c>
      <c r="K54" s="4">
        <f t="shared" si="7"/>
        <v>448900.0074</v>
      </c>
      <c r="L54" s="4">
        <v>1.74</v>
      </c>
      <c r="M54" s="6">
        <v>1.36</v>
      </c>
    </row>
    <row r="55" spans="1:13" ht="20.25" customHeight="1">
      <c r="A55" s="1" t="s">
        <v>28</v>
      </c>
      <c r="B55" s="2">
        <v>2002</v>
      </c>
      <c r="C55" s="4">
        <f t="shared" si="0"/>
        <v>72.175440000000009</v>
      </c>
      <c r="D55" s="4">
        <f t="shared" si="1"/>
        <v>62.342550000000003</v>
      </c>
      <c r="E55" s="4">
        <f t="shared" si="2"/>
        <v>67.512419999999992</v>
      </c>
      <c r="F55" s="4">
        <v>16579</v>
      </c>
      <c r="G55" s="4">
        <f t="shared" si="3"/>
        <v>1060332.1794</v>
      </c>
      <c r="H55" s="4">
        <f t="shared" si="4"/>
        <v>963900.40500000003</v>
      </c>
      <c r="I55" s="4">
        <f t="shared" si="5"/>
        <v>2025657.6444000001</v>
      </c>
      <c r="J55" s="4">
        <f t="shared" si="6"/>
        <v>1676734.7571</v>
      </c>
      <c r="K55" s="4">
        <f t="shared" si="7"/>
        <v>348922.8873</v>
      </c>
      <c r="L55" s="4">
        <v>1.74</v>
      </c>
      <c r="M55" s="6">
        <v>1.36</v>
      </c>
    </row>
    <row r="56" spans="1:13" ht="20.25" customHeight="1">
      <c r="A56" s="1" t="s">
        <v>29</v>
      </c>
      <c r="B56" s="2">
        <v>2002</v>
      </c>
      <c r="C56" s="4">
        <f t="shared" si="0"/>
        <v>76.432980000000001</v>
      </c>
      <c r="D56" s="4">
        <f t="shared" si="1"/>
        <v>51.191850000000002</v>
      </c>
      <c r="E56" s="4">
        <f t="shared" si="2"/>
        <v>63.964469999999999</v>
      </c>
      <c r="F56" s="4">
        <v>155707</v>
      </c>
      <c r="G56" s="4">
        <f t="shared" si="3"/>
        <v>18945500.886</v>
      </c>
      <c r="H56" s="4">
        <f t="shared" si="4"/>
        <v>18418472.982000001</v>
      </c>
      <c r="I56" s="4">
        <f t="shared" si="5"/>
        <v>37463463.413999997</v>
      </c>
      <c r="J56" s="4">
        <f t="shared" si="6"/>
        <v>31847466.853799999</v>
      </c>
      <c r="K56" s="4">
        <f t="shared" si="7"/>
        <v>5615996.5602000002</v>
      </c>
      <c r="L56" s="4">
        <v>1.74</v>
      </c>
      <c r="M56" s="6">
        <v>1.36</v>
      </c>
    </row>
    <row r="57" spans="1:13" ht="20.25" customHeight="1">
      <c r="A57" s="1" t="s">
        <v>30</v>
      </c>
      <c r="B57" s="2">
        <v>2002</v>
      </c>
      <c r="C57" s="4">
        <f t="shared" si="0"/>
        <v>76.230240000000009</v>
      </c>
      <c r="D57" s="4">
        <f t="shared" si="1"/>
        <v>64.26858</v>
      </c>
      <c r="E57" s="4">
        <f t="shared" si="2"/>
        <v>70.654890000000009</v>
      </c>
      <c r="F57" s="4">
        <v>50362</v>
      </c>
      <c r="G57" s="4">
        <f t="shared" si="3"/>
        <v>13195406.1798</v>
      </c>
      <c r="H57" s="4">
        <f t="shared" si="4"/>
        <v>11528668.218599999</v>
      </c>
      <c r="I57" s="4">
        <f t="shared" si="5"/>
        <v>24795025.0821</v>
      </c>
      <c r="J57" s="4">
        <f t="shared" si="6"/>
        <v>16384615.135199999</v>
      </c>
      <c r="K57" s="4">
        <f t="shared" si="7"/>
        <v>8410409.9469000008</v>
      </c>
      <c r="L57" s="4">
        <v>1.74</v>
      </c>
      <c r="M57" s="6">
        <v>1.36</v>
      </c>
    </row>
    <row r="58" spans="1:13" ht="20.25" customHeight="1">
      <c r="A58" s="1" t="s">
        <v>31</v>
      </c>
      <c r="B58" s="2">
        <v>2002</v>
      </c>
      <c r="C58" s="4">
        <f t="shared" si="0"/>
        <v>76.737090000000009</v>
      </c>
      <c r="D58" s="4">
        <f t="shared" si="1"/>
        <v>74.912430000000001</v>
      </c>
      <c r="E58" s="4">
        <f t="shared" si="2"/>
        <v>61.22748</v>
      </c>
      <c r="F58" s="4">
        <v>342239</v>
      </c>
      <c r="G58" s="4">
        <f t="shared" si="3"/>
        <v>29907588.660300002</v>
      </c>
      <c r="H58" s="4">
        <f t="shared" si="4"/>
        <v>27576402.223499998</v>
      </c>
      <c r="I58" s="4">
        <f t="shared" si="5"/>
        <v>57518666.665200002</v>
      </c>
      <c r="J58" s="4">
        <f t="shared" si="6"/>
        <v>44067754.352700002</v>
      </c>
      <c r="K58" s="4">
        <f t="shared" si="7"/>
        <v>13450912.3125</v>
      </c>
      <c r="L58" s="4">
        <v>1.74</v>
      </c>
      <c r="M58" s="6">
        <v>1.36</v>
      </c>
    </row>
    <row r="59" spans="1:13" ht="20.25" customHeight="1">
      <c r="A59" s="1" t="s">
        <v>32</v>
      </c>
      <c r="B59" s="2">
        <v>2002</v>
      </c>
      <c r="C59" s="4">
        <f t="shared" si="0"/>
        <v>77.041200000000003</v>
      </c>
      <c r="D59" s="4">
        <f t="shared" si="1"/>
        <v>61.22748</v>
      </c>
      <c r="E59" s="4">
        <f t="shared" si="2"/>
        <v>69.742559999999997</v>
      </c>
      <c r="F59" s="4">
        <v>7096</v>
      </c>
      <c r="G59" s="4">
        <f t="shared" si="3"/>
        <v>293376.08429999999</v>
      </c>
      <c r="H59" s="4">
        <f t="shared" si="4"/>
        <v>256791.74040000001</v>
      </c>
      <c r="I59" s="4">
        <f t="shared" si="5"/>
        <v>550532.23289999994</v>
      </c>
      <c r="J59" s="4">
        <f t="shared" si="6"/>
        <v>489590.55989999999</v>
      </c>
      <c r="K59" s="4">
        <f t="shared" si="7"/>
        <v>60941.673000000003</v>
      </c>
      <c r="L59" s="4">
        <v>1.74</v>
      </c>
      <c r="M59" s="6">
        <v>1.36</v>
      </c>
    </row>
    <row r="60" spans="1:13" ht="20.25" customHeight="1">
      <c r="A60" s="1" t="s">
        <v>33</v>
      </c>
      <c r="B60" s="2">
        <v>2002</v>
      </c>
      <c r="C60" s="4">
        <f t="shared" si="0"/>
        <v>83.528880000000001</v>
      </c>
      <c r="D60" s="4">
        <f t="shared" si="1"/>
        <v>65.28228</v>
      </c>
      <c r="E60" s="4">
        <f t="shared" si="2"/>
        <v>74.506950000000003</v>
      </c>
      <c r="F60" s="4">
        <v>130058</v>
      </c>
      <c r="G60" s="4">
        <f t="shared" si="3"/>
        <v>31828362.906599998</v>
      </c>
      <c r="H60" s="4">
        <f t="shared" si="4"/>
        <v>31394260.111499999</v>
      </c>
      <c r="I60" s="4">
        <f t="shared" si="5"/>
        <v>63522740.654100001</v>
      </c>
      <c r="J60" s="4">
        <f t="shared" si="6"/>
        <v>35546779.089900002</v>
      </c>
      <c r="K60" s="4">
        <f t="shared" si="7"/>
        <v>27975961.564199999</v>
      </c>
      <c r="L60" s="4">
        <v>1.74</v>
      </c>
      <c r="M60" s="6">
        <v>1.36</v>
      </c>
    </row>
    <row r="61" spans="1:13" ht="20.25" customHeight="1">
      <c r="A61" s="1" t="s">
        <v>34</v>
      </c>
      <c r="B61" s="2">
        <v>2002</v>
      </c>
      <c r="C61" s="4">
        <f t="shared" si="0"/>
        <v>82.109700000000004</v>
      </c>
      <c r="D61" s="4">
        <f t="shared" si="1"/>
        <v>65.28228</v>
      </c>
      <c r="E61" s="4">
        <f t="shared" si="2"/>
        <v>74.202840000000009</v>
      </c>
      <c r="F61" s="4">
        <v>10486</v>
      </c>
      <c r="G61" s="4">
        <f t="shared" si="3"/>
        <v>1665424.8702</v>
      </c>
      <c r="H61" s="4">
        <f t="shared" si="4"/>
        <v>1582865.037</v>
      </c>
      <c r="I61" s="4">
        <f t="shared" si="5"/>
        <v>3256468.7337000002</v>
      </c>
      <c r="J61" s="4">
        <f t="shared" si="6"/>
        <v>2700949.8086999999</v>
      </c>
      <c r="K61" s="4">
        <f t="shared" si="7"/>
        <v>555518.92500000005</v>
      </c>
      <c r="L61" s="4">
        <v>1.74</v>
      </c>
      <c r="M61" s="6">
        <v>1.36</v>
      </c>
    </row>
    <row r="62" spans="1:13" ht="20.25" customHeight="1">
      <c r="A62" s="1" t="s">
        <v>35</v>
      </c>
      <c r="B62" s="2">
        <v>2002</v>
      </c>
      <c r="C62" s="4">
        <f t="shared" si="0"/>
        <v>69.742559999999997</v>
      </c>
      <c r="D62" s="4">
        <f t="shared" si="1"/>
        <v>42.77814</v>
      </c>
      <c r="E62" s="4">
        <f t="shared" si="2"/>
        <v>57.071309999999997</v>
      </c>
      <c r="F62" s="4">
        <v>240928</v>
      </c>
      <c r="G62" s="4">
        <f t="shared" si="3"/>
        <v>89031947.787900001</v>
      </c>
      <c r="H62" s="4">
        <f t="shared" si="4"/>
        <v>79993257.3882</v>
      </c>
      <c r="I62" s="4">
        <f t="shared" si="5"/>
        <v>169025205.17609999</v>
      </c>
      <c r="J62" s="4">
        <f t="shared" si="6"/>
        <v>6423228.9225000003</v>
      </c>
      <c r="K62" s="4">
        <f t="shared" si="7"/>
        <v>2218079.4246</v>
      </c>
      <c r="L62" s="4">
        <v>1.74</v>
      </c>
      <c r="M62" s="6">
        <v>1.36</v>
      </c>
    </row>
    <row r="63" spans="1:13" ht="20.25" customHeight="1">
      <c r="A63" s="1" t="s">
        <v>36</v>
      </c>
      <c r="B63" s="2">
        <v>2002</v>
      </c>
      <c r="C63" s="4">
        <f t="shared" si="0"/>
        <v>84.441209999999998</v>
      </c>
      <c r="D63" s="4">
        <f t="shared" si="1"/>
        <v>60.416519999999998</v>
      </c>
      <c r="E63" s="4">
        <f t="shared" si="2"/>
        <v>72.580919999999992</v>
      </c>
      <c r="F63" s="4">
        <v>53483</v>
      </c>
      <c r="G63" s="4">
        <f t="shared" si="3"/>
        <v>4393664.5778999999</v>
      </c>
      <c r="H63" s="4">
        <f t="shared" si="4"/>
        <v>4237681.5818999996</v>
      </c>
      <c r="I63" s="4">
        <f t="shared" si="5"/>
        <v>169172863.7859</v>
      </c>
      <c r="J63" s="4">
        <f t="shared" si="6"/>
        <v>134015023.26809999</v>
      </c>
      <c r="K63" s="4">
        <f t="shared" si="7"/>
        <v>35157840.517800003</v>
      </c>
      <c r="L63" s="4">
        <v>1.74</v>
      </c>
      <c r="M63" s="6">
        <v>1.36</v>
      </c>
    </row>
    <row r="64" spans="1:13" ht="20.25" customHeight="1">
      <c r="A64" s="1" t="s">
        <v>37</v>
      </c>
      <c r="B64" s="2">
        <v>2002</v>
      </c>
      <c r="C64" s="4">
        <f t="shared" si="0"/>
        <v>78.054900000000004</v>
      </c>
      <c r="D64" s="4">
        <f t="shared" si="1"/>
        <v>60.416519999999998</v>
      </c>
      <c r="E64" s="4">
        <f t="shared" si="2"/>
        <v>69.539819999999992</v>
      </c>
      <c r="F64" s="4">
        <v>88752</v>
      </c>
      <c r="G64" s="4">
        <f t="shared" si="3"/>
        <v>42230323.722599998</v>
      </c>
      <c r="H64" s="4">
        <f t="shared" si="4"/>
        <v>39426806.238300003</v>
      </c>
      <c r="I64" s="4">
        <f t="shared" si="5"/>
        <v>81611350.926300004</v>
      </c>
      <c r="J64" s="4">
        <f t="shared" si="6"/>
        <v>58782652.133400001</v>
      </c>
      <c r="K64" s="4">
        <f t="shared" si="7"/>
        <v>22828698.7929</v>
      </c>
      <c r="L64" s="4">
        <v>1.74</v>
      </c>
      <c r="M64" s="6">
        <v>1.36</v>
      </c>
    </row>
    <row r="65" spans="1:13" ht="20.25" customHeight="1">
      <c r="A65" s="1" t="s">
        <v>38</v>
      </c>
      <c r="B65" s="2">
        <v>2002</v>
      </c>
      <c r="C65" s="4">
        <f t="shared" si="0"/>
        <v>87.482309999999998</v>
      </c>
      <c r="D65" s="4">
        <f t="shared" si="1"/>
        <v>76.230240000000009</v>
      </c>
      <c r="E65" s="4">
        <f t="shared" si="2"/>
        <v>82.413809999999998</v>
      </c>
      <c r="F65" s="4">
        <v>8249</v>
      </c>
      <c r="G65" s="4">
        <f t="shared" si="3"/>
        <v>196439.43150000001</v>
      </c>
      <c r="H65" s="4">
        <f t="shared" si="4"/>
        <v>166202.712</v>
      </c>
      <c r="I65" s="4">
        <f t="shared" si="5"/>
        <v>362527.12079999998</v>
      </c>
      <c r="J65" s="4">
        <f t="shared" si="6"/>
        <v>244249.17660000001</v>
      </c>
      <c r="K65" s="4">
        <f t="shared" si="7"/>
        <v>118277.9442</v>
      </c>
      <c r="L65" s="4">
        <v>1.74</v>
      </c>
      <c r="M65" s="6">
        <v>1.36</v>
      </c>
    </row>
    <row r="66" spans="1:13" ht="20.25" customHeight="1">
      <c r="A66" s="1" t="s">
        <v>39</v>
      </c>
      <c r="B66" s="2">
        <v>2002</v>
      </c>
      <c r="C66" s="4">
        <f t="shared" si="0"/>
        <v>87.279569999999993</v>
      </c>
      <c r="D66" s="4">
        <f t="shared" si="1"/>
        <v>77.548050000000003</v>
      </c>
      <c r="E66" s="4">
        <f t="shared" si="2"/>
        <v>83.022030000000001</v>
      </c>
      <c r="F66" s="4">
        <v>114</v>
      </c>
      <c r="G66" s="4">
        <f t="shared" si="3"/>
        <v>517321.2096</v>
      </c>
      <c r="H66" s="4">
        <f t="shared" si="4"/>
        <v>399719.15100000001</v>
      </c>
      <c r="I66" s="4">
        <f t="shared" si="5"/>
        <v>916756.3665</v>
      </c>
      <c r="J66" s="4">
        <f t="shared" si="6"/>
        <v>93768.948000000004</v>
      </c>
      <c r="K66" s="4">
        <f t="shared" si="7"/>
        <v>822987.41850000003</v>
      </c>
      <c r="L66" s="4">
        <v>1.74</v>
      </c>
      <c r="M66" s="6">
        <v>1.36</v>
      </c>
    </row>
    <row r="67" spans="1:13" ht="20.25" customHeight="1">
      <c r="A67" s="1" t="s">
        <v>40</v>
      </c>
      <c r="B67" s="2">
        <v>2002</v>
      </c>
      <c r="C67" s="4">
        <f t="shared" si="0"/>
        <v>74.304209999999998</v>
      </c>
      <c r="D67" s="4">
        <f t="shared" si="1"/>
        <v>43.589100000000002</v>
      </c>
      <c r="E67" s="4">
        <f t="shared" si="2"/>
        <v>60.822000000000003</v>
      </c>
      <c r="F67" s="4">
        <v>603</v>
      </c>
      <c r="G67" s="4">
        <f t="shared" si="3"/>
        <v>123909.9849</v>
      </c>
      <c r="H67" s="4">
        <f t="shared" si="4"/>
        <v>100487.088</v>
      </c>
      <c r="I67" s="4">
        <f t="shared" si="5"/>
        <v>224436.77100000001</v>
      </c>
      <c r="J67" s="4">
        <f t="shared" si="6"/>
        <v>173070.48329999999</v>
      </c>
      <c r="K67" s="4">
        <f t="shared" si="7"/>
        <v>51366.287700000001</v>
      </c>
      <c r="L67" s="4">
        <v>1.74</v>
      </c>
      <c r="M67" s="6">
        <v>1.36</v>
      </c>
    </row>
    <row r="68" spans="1:13" ht="20.25" customHeight="1">
      <c r="A68" s="1" t="s">
        <v>41</v>
      </c>
      <c r="B68" s="2">
        <v>2002</v>
      </c>
      <c r="C68" s="4">
        <f t="shared" si="0"/>
        <v>89.611080000000001</v>
      </c>
      <c r="D68" s="4">
        <f t="shared" si="1"/>
        <v>71.36448</v>
      </c>
      <c r="E68" s="4">
        <f t="shared" si="2"/>
        <v>82.211069999999992</v>
      </c>
      <c r="F68" s="4">
        <v>603</v>
      </c>
      <c r="G68" s="4">
        <f t="shared" si="3"/>
        <v>94133.356199999995</v>
      </c>
      <c r="H68" s="4">
        <f t="shared" si="4"/>
        <v>66754.899900000004</v>
      </c>
      <c r="I68" s="4">
        <f t="shared" si="5"/>
        <v>161035.85159999999</v>
      </c>
      <c r="J68" s="4">
        <f t="shared" si="6"/>
        <v>102661.3224</v>
      </c>
      <c r="K68" s="4">
        <f t="shared" si="7"/>
        <v>58374.529199999997</v>
      </c>
      <c r="L68" s="4">
        <v>1.74</v>
      </c>
      <c r="M68" s="6">
        <v>1.36</v>
      </c>
    </row>
    <row r="69" spans="1:13" ht="20.25" customHeight="1">
      <c r="A69" s="1" t="s">
        <v>42</v>
      </c>
      <c r="B69" s="2">
        <v>2002</v>
      </c>
      <c r="C69" s="4">
        <f t="shared" si="0"/>
        <v>88.496009999999998</v>
      </c>
      <c r="D69" s="4">
        <f t="shared" si="1"/>
        <v>75.723390000000009</v>
      </c>
      <c r="E69" s="4">
        <f t="shared" si="2"/>
        <v>82.819290000000009</v>
      </c>
      <c r="F69" s="4">
        <v>1484</v>
      </c>
      <c r="G69" s="4">
        <f t="shared" si="3"/>
        <v>7706408.9309999999</v>
      </c>
      <c r="H69" s="4">
        <f t="shared" si="4"/>
        <v>6323282.3393999999</v>
      </c>
      <c r="I69" s="4">
        <f t="shared" si="5"/>
        <v>14098431.075300001</v>
      </c>
      <c r="J69" s="4">
        <f t="shared" si="6"/>
        <v>961637.61329999997</v>
      </c>
      <c r="K69" s="4">
        <f t="shared" si="7"/>
        <v>13136793.461999999</v>
      </c>
      <c r="L69" s="4">
        <v>1.74</v>
      </c>
      <c r="M69" s="6">
        <v>1.36</v>
      </c>
    </row>
    <row r="70" spans="1:13" ht="20.25" customHeight="1">
      <c r="A70" s="1" t="s">
        <v>43</v>
      </c>
      <c r="B70" s="2">
        <v>2002</v>
      </c>
      <c r="C70" s="4">
        <f t="shared" si="0"/>
        <v>93.767250000000004</v>
      </c>
      <c r="D70" s="4">
        <f t="shared" si="1"/>
        <v>81.602850000000004</v>
      </c>
      <c r="E70" s="4">
        <f t="shared" si="2"/>
        <v>87.88779000000001</v>
      </c>
      <c r="F70" s="4">
        <v>36</v>
      </c>
      <c r="G70" s="4">
        <f t="shared" si="3"/>
        <v>31675.012200000001</v>
      </c>
      <c r="H70" s="4">
        <f t="shared" si="4"/>
        <v>30004.638299999999</v>
      </c>
      <c r="I70" s="4">
        <f t="shared" si="5"/>
        <v>61735.635000000002</v>
      </c>
      <c r="J70" s="4">
        <f t="shared" si="6"/>
        <v>34285.9257</v>
      </c>
      <c r="K70" s="4">
        <f t="shared" si="7"/>
        <v>27449.709299999999</v>
      </c>
      <c r="L70" s="4">
        <v>1.74</v>
      </c>
      <c r="M70" s="6">
        <v>1.36</v>
      </c>
    </row>
    <row r="71" spans="1:13" ht="20.25" customHeight="1">
      <c r="A71" s="1" t="s">
        <v>44</v>
      </c>
      <c r="B71" s="2">
        <v>2002</v>
      </c>
      <c r="C71" s="4">
        <f t="shared" si="0"/>
        <v>89.813819999999993</v>
      </c>
      <c r="D71" s="4">
        <f t="shared" si="1"/>
        <v>74.912430000000001</v>
      </c>
      <c r="E71" s="4">
        <f t="shared" si="2"/>
        <v>82.312440000000009</v>
      </c>
      <c r="F71" s="4">
        <v>479</v>
      </c>
      <c r="G71" s="4">
        <f t="shared" si="3"/>
        <v>495417.01949999999</v>
      </c>
      <c r="H71" s="4">
        <f t="shared" si="4"/>
        <v>495843.5196</v>
      </c>
      <c r="I71" s="4">
        <f t="shared" si="5"/>
        <v>991785.77549999999</v>
      </c>
      <c r="J71" s="4">
        <f t="shared" si="6"/>
        <v>331556.49540000001</v>
      </c>
      <c r="K71" s="4">
        <f t="shared" si="7"/>
        <v>660229.28009999997</v>
      </c>
      <c r="L71" s="4">
        <v>1.74</v>
      </c>
      <c r="M71" s="6">
        <v>1.36</v>
      </c>
    </row>
    <row r="72" spans="1:13" ht="20.25" customHeight="1">
      <c r="A72" s="1" t="s">
        <v>10</v>
      </c>
      <c r="B72" s="2">
        <v>2003</v>
      </c>
      <c r="C72" s="4">
        <f>(C37+C37*M37/100)</f>
        <v>72.232288295999993</v>
      </c>
      <c r="D72" s="4">
        <f>(D37+D37*M37/100)</f>
        <v>51.785310527999997</v>
      </c>
      <c r="E72" s="4">
        <f>(E37+E37*M37/100)</f>
        <v>62.162922360000003</v>
      </c>
      <c r="F72" s="4">
        <v>191792</v>
      </c>
      <c r="G72" s="4">
        <f>(G37+G37*L37/100)</f>
        <v>39650260.238454059</v>
      </c>
      <c r="H72" s="4">
        <f>(H37+H37*L37/100)</f>
        <v>38774049.058765799</v>
      </c>
      <c r="I72" s="4">
        <f>(I37+I37*L37/100)</f>
        <v>78923956.615880221</v>
      </c>
      <c r="J72" s="4">
        <f t="shared" si="6"/>
        <v>57373979.881427817</v>
      </c>
      <c r="K72" s="4">
        <f t="shared" si="7"/>
        <v>21549976.7344524</v>
      </c>
      <c r="L72" s="4">
        <v>1.69</v>
      </c>
      <c r="M72" s="6">
        <v>1.34</v>
      </c>
    </row>
    <row r="73" spans="1:13" ht="20.25" customHeight="1">
      <c r="A73" s="1" t="s">
        <v>11</v>
      </c>
      <c r="B73" s="2">
        <v>2003</v>
      </c>
      <c r="C73" s="4">
        <f>(C38+C38*M38/100)</f>
        <v>65.553627215999995</v>
      </c>
      <c r="D73" s="4">
        <f t="shared" ref="D73:D136" si="8">(D38+D38*M38/100)</f>
        <v>44.695654920000003</v>
      </c>
      <c r="E73" s="4">
        <f t="shared" ref="E73:E136" si="9">(E38+E38*M38/100)</f>
        <v>55.792507175999994</v>
      </c>
      <c r="F73" s="4">
        <v>83743</v>
      </c>
      <c r="G73" s="4">
        <f t="shared" ref="G73:G136" si="10">(G38+G38*L38/100)</f>
        <v>594390.23307846009</v>
      </c>
      <c r="H73" s="4">
        <f t="shared" ref="H73:H136" si="11">(H38+H38*L38/100)</f>
        <v>535583.03632235993</v>
      </c>
      <c r="I73" s="4">
        <f t="shared" ref="I73:I136" si="12">(I38+I38*L38/100)</f>
        <v>1129973.2694008199</v>
      </c>
      <c r="J73" s="4">
        <f t="shared" si="6"/>
        <v>901072.06839701999</v>
      </c>
      <c r="K73" s="4">
        <f t="shared" si="7"/>
        <v>235996.17511626001</v>
      </c>
      <c r="L73" s="4">
        <v>1.69</v>
      </c>
      <c r="M73" s="6">
        <v>1.34</v>
      </c>
    </row>
    <row r="74" spans="1:13" ht="20.25" customHeight="1">
      <c r="A74" s="1" t="s">
        <v>12</v>
      </c>
      <c r="B74" s="2">
        <v>2003</v>
      </c>
      <c r="C74" s="4">
        <f t="shared" ref="C74:C137" si="13">(C39+C39*M39/100)</f>
        <v>73.259774616000001</v>
      </c>
      <c r="D74" s="4">
        <f t="shared" si="8"/>
        <v>56.100753071999996</v>
      </c>
      <c r="E74" s="4">
        <f t="shared" si="9"/>
        <v>65.039884055999991</v>
      </c>
      <c r="F74" s="4">
        <v>78438</v>
      </c>
      <c r="G74" s="4">
        <f t="shared" si="10"/>
        <v>14278802.65257654</v>
      </c>
      <c r="H74" s="4">
        <f t="shared" si="11"/>
        <v>13308236.912767678</v>
      </c>
      <c r="I74" s="4">
        <f t="shared" si="12"/>
        <v>27604770.269150879</v>
      </c>
      <c r="J74" s="4">
        <f t="shared" si="6"/>
        <v>24043053.911460478</v>
      </c>
      <c r="K74" s="4">
        <f t="shared" si="7"/>
        <v>3561716.3576904</v>
      </c>
      <c r="L74" s="4">
        <v>1.69</v>
      </c>
      <c r="M74" s="6">
        <v>1.34</v>
      </c>
    </row>
    <row r="75" spans="1:13" ht="20.25" customHeight="1">
      <c r="A75" s="1" t="s">
        <v>13</v>
      </c>
      <c r="B75" s="2">
        <v>2003</v>
      </c>
      <c r="C75" s="4">
        <f t="shared" si="13"/>
        <v>61.340933304000004</v>
      </c>
      <c r="D75" s="4">
        <f t="shared" si="8"/>
        <v>34.009797192000008</v>
      </c>
      <c r="E75" s="4">
        <f t="shared" si="9"/>
        <v>48.291857040000004</v>
      </c>
      <c r="F75" s="4">
        <v>94163</v>
      </c>
      <c r="G75" s="4">
        <f t="shared" si="10"/>
        <v>44690739.66282744</v>
      </c>
      <c r="H75" s="4">
        <f t="shared" si="11"/>
        <v>41139491.265774719</v>
      </c>
      <c r="I75" s="4">
        <f t="shared" si="12"/>
        <v>85954207.083313152</v>
      </c>
      <c r="J75" s="4">
        <f t="shared" si="6"/>
        <v>76963235.509885147</v>
      </c>
      <c r="K75" s="4">
        <f t="shared" si="7"/>
        <v>8990971.5734280013</v>
      </c>
      <c r="L75" s="4">
        <v>1.69</v>
      </c>
      <c r="M75" s="6">
        <v>1.34</v>
      </c>
    </row>
    <row r="76" spans="1:13" ht="20.25" customHeight="1">
      <c r="A76" s="1" t="s">
        <v>14</v>
      </c>
      <c r="B76" s="2">
        <v>2003</v>
      </c>
      <c r="C76" s="4">
        <f t="shared" si="13"/>
        <v>79.527441167999996</v>
      </c>
      <c r="D76" s="4">
        <f t="shared" si="8"/>
        <v>53.326540008000002</v>
      </c>
      <c r="E76" s="4">
        <f t="shared" si="9"/>
        <v>66.478364904000003</v>
      </c>
      <c r="F76" s="4">
        <v>135191</v>
      </c>
      <c r="G76" s="4">
        <f t="shared" si="10"/>
        <v>10824652.150401959</v>
      </c>
      <c r="H76" s="4">
        <f t="shared" si="11"/>
        <v>10711878.204853801</v>
      </c>
      <c r="I76" s="4">
        <f t="shared" si="12"/>
        <v>21575725.14218238</v>
      </c>
      <c r="J76" s="4">
        <f t="shared" si="6"/>
        <v>17240917.580321759</v>
      </c>
      <c r="K76" s="4">
        <f t="shared" si="7"/>
        <v>4334807.56186062</v>
      </c>
      <c r="L76" s="4">
        <v>1.69</v>
      </c>
      <c r="M76" s="6">
        <v>1.34</v>
      </c>
    </row>
    <row r="77" spans="1:13" ht="20.25" customHeight="1">
      <c r="A77" s="1" t="s">
        <v>15</v>
      </c>
      <c r="B77" s="2">
        <v>2003</v>
      </c>
      <c r="C77" s="4">
        <f t="shared" si="13"/>
        <v>90.829790688000003</v>
      </c>
      <c r="D77" s="4">
        <f t="shared" si="8"/>
        <v>77.472468528000007</v>
      </c>
      <c r="E77" s="4">
        <f t="shared" si="9"/>
        <v>83.329140551999998</v>
      </c>
      <c r="F77" s="4">
        <v>3702</v>
      </c>
      <c r="G77" s="4">
        <f t="shared" si="10"/>
        <v>710032.82237081998</v>
      </c>
      <c r="H77" s="4">
        <f t="shared" si="11"/>
        <v>681826.90864625992</v>
      </c>
      <c r="I77" s="4">
        <f t="shared" si="12"/>
        <v>1395660.42507528</v>
      </c>
      <c r="J77" s="4">
        <f t="shared" si="6"/>
        <v>701203.19906286011</v>
      </c>
      <c r="K77" s="4">
        <f t="shared" si="7"/>
        <v>694457.22601242003</v>
      </c>
      <c r="L77" s="4">
        <v>1.69</v>
      </c>
      <c r="M77" s="6">
        <v>1.34</v>
      </c>
    </row>
    <row r="78" spans="1:13" ht="20.25" customHeight="1">
      <c r="A78" s="1" t="s">
        <v>16</v>
      </c>
      <c r="B78" s="2">
        <v>2003</v>
      </c>
      <c r="C78" s="4">
        <f t="shared" si="13"/>
        <v>82.712648760000008</v>
      </c>
      <c r="D78" s="4">
        <f t="shared" si="8"/>
        <v>60.210698352000001</v>
      </c>
      <c r="E78" s="4">
        <f t="shared" si="9"/>
        <v>71.924042400000005</v>
      </c>
      <c r="F78" s="4">
        <v>196024</v>
      </c>
      <c r="G78" s="4">
        <f t="shared" si="10"/>
        <v>27282203.18964738</v>
      </c>
      <c r="H78" s="4">
        <f t="shared" si="11"/>
        <v>25116621.567080941</v>
      </c>
      <c r="I78" s="4">
        <f t="shared" si="12"/>
        <v>52475485.895054825</v>
      </c>
      <c r="J78" s="4">
        <f t="shared" si="6"/>
        <v>32871102.05438982</v>
      </c>
      <c r="K78" s="4">
        <f t="shared" si="7"/>
        <v>19604383.840665001</v>
      </c>
      <c r="L78" s="4">
        <v>1.69</v>
      </c>
      <c r="M78" s="6">
        <v>1.34</v>
      </c>
    </row>
    <row r="79" spans="1:13" ht="20.25" customHeight="1">
      <c r="A79" s="1" t="s">
        <v>17</v>
      </c>
      <c r="B79" s="2">
        <v>2003</v>
      </c>
      <c r="C79" s="4">
        <f t="shared" si="13"/>
        <v>80.657676120000005</v>
      </c>
      <c r="D79" s="4">
        <f t="shared" si="8"/>
        <v>46.956124824</v>
      </c>
      <c r="E79" s="4">
        <f t="shared" si="9"/>
        <v>69.766321128000001</v>
      </c>
      <c r="F79" s="4">
        <v>44212</v>
      </c>
      <c r="G79" s="4">
        <f t="shared" si="10"/>
        <v>11731052.439760679</v>
      </c>
      <c r="H79" s="4">
        <f t="shared" si="11"/>
        <v>10102732.579693262</v>
      </c>
      <c r="I79" s="4">
        <f t="shared" si="12"/>
        <v>21897552.795103438</v>
      </c>
      <c r="J79" s="4">
        <f t="shared" si="6"/>
        <v>15564473.891319601</v>
      </c>
      <c r="K79" s="4">
        <f t="shared" si="7"/>
        <v>6333078.9037838392</v>
      </c>
      <c r="L79" s="4">
        <v>1.69</v>
      </c>
      <c r="M79" s="6">
        <v>1.34</v>
      </c>
    </row>
    <row r="80" spans="1:13" ht="20.25" customHeight="1">
      <c r="A80" s="1" t="s">
        <v>18</v>
      </c>
      <c r="B80" s="2">
        <v>2003</v>
      </c>
      <c r="C80" s="4">
        <f t="shared" si="13"/>
        <v>87.747331728000006</v>
      </c>
      <c r="D80" s="4">
        <f t="shared" si="8"/>
        <v>69.252577967999997</v>
      </c>
      <c r="E80" s="4">
        <f t="shared" si="9"/>
        <v>78.602703480000002</v>
      </c>
      <c r="F80" s="4">
        <v>55673</v>
      </c>
      <c r="G80" s="4">
        <f t="shared" si="10"/>
        <v>3195126.4706337601</v>
      </c>
      <c r="H80" s="4">
        <f t="shared" si="11"/>
        <v>3098541.2034283201</v>
      </c>
      <c r="I80" s="4">
        <f t="shared" si="12"/>
        <v>6294342.8927340005</v>
      </c>
      <c r="J80" s="4">
        <f t="shared" si="6"/>
        <v>5677552.3837757399</v>
      </c>
      <c r="K80" s="4">
        <f t="shared" si="7"/>
        <v>616790.50895825995</v>
      </c>
      <c r="L80" s="4">
        <v>1.69</v>
      </c>
      <c r="M80" s="6">
        <v>1.34</v>
      </c>
    </row>
    <row r="81" spans="1:13" ht="20.25" customHeight="1">
      <c r="A81" s="1" t="s">
        <v>19</v>
      </c>
      <c r="B81" s="2">
        <v>2003</v>
      </c>
      <c r="C81" s="4">
        <f t="shared" si="13"/>
        <v>68.43058891199999</v>
      </c>
      <c r="D81" s="4">
        <f t="shared" si="8"/>
        <v>44.181911760000006</v>
      </c>
      <c r="E81" s="4">
        <f t="shared" si="9"/>
        <v>57.025490760000004</v>
      </c>
      <c r="F81" s="4">
        <v>42241</v>
      </c>
      <c r="G81" s="4">
        <f t="shared" si="10"/>
        <v>5489335.1789780399</v>
      </c>
      <c r="H81" s="4">
        <f t="shared" si="11"/>
        <v>4939186.2674707798</v>
      </c>
      <c r="I81" s="4">
        <f t="shared" si="12"/>
        <v>10504931.966802001</v>
      </c>
      <c r="J81" s="4">
        <f t="shared" si="6"/>
        <v>7898672.8133305199</v>
      </c>
      <c r="K81" s="4">
        <f t="shared" si="7"/>
        <v>2606259.1534714801</v>
      </c>
      <c r="L81" s="4">
        <v>1.69</v>
      </c>
      <c r="M81" s="6">
        <v>1.34</v>
      </c>
    </row>
    <row r="82" spans="1:13" ht="20.25" customHeight="1">
      <c r="A82" s="1" t="s">
        <v>20</v>
      </c>
      <c r="B82" s="2">
        <v>2003</v>
      </c>
      <c r="C82" s="4">
        <f t="shared" si="13"/>
        <v>69.149829335999996</v>
      </c>
      <c r="D82" s="4">
        <f t="shared" si="8"/>
        <v>39.969217848</v>
      </c>
      <c r="E82" s="4">
        <f t="shared" si="9"/>
        <v>55.073266751999995</v>
      </c>
      <c r="F82" s="4">
        <v>79716</v>
      </c>
      <c r="G82" s="4">
        <f t="shared" si="10"/>
        <v>14354897.31143442</v>
      </c>
      <c r="H82" s="4">
        <f t="shared" si="11"/>
        <v>13512814.707410458</v>
      </c>
      <c r="I82" s="4">
        <f t="shared" si="12"/>
        <v>27905409.311600339</v>
      </c>
      <c r="J82" s="4">
        <f t="shared" si="6"/>
        <v>21698222.44372848</v>
      </c>
      <c r="K82" s="4">
        <f t="shared" si="7"/>
        <v>6207186.86787186</v>
      </c>
      <c r="L82" s="4">
        <v>1.69</v>
      </c>
      <c r="M82" s="6">
        <v>1.34</v>
      </c>
    </row>
    <row r="83" spans="1:13" ht="20.25" customHeight="1">
      <c r="A83" s="1" t="s">
        <v>21</v>
      </c>
      <c r="B83" s="2">
        <v>2003</v>
      </c>
      <c r="C83" s="4">
        <f t="shared" si="13"/>
        <v>78.191708951999999</v>
      </c>
      <c r="D83" s="4">
        <f t="shared" si="8"/>
        <v>58.463971608000001</v>
      </c>
      <c r="E83" s="4">
        <f t="shared" si="9"/>
        <v>68.43058891199999</v>
      </c>
      <c r="F83" s="4">
        <v>191792</v>
      </c>
      <c r="G83" s="4">
        <f t="shared" si="10"/>
        <v>27812736.58449078</v>
      </c>
      <c r="H83" s="4">
        <f t="shared" si="11"/>
        <v>26799154.651467901</v>
      </c>
      <c r="I83" s="4">
        <f t="shared" si="12"/>
        <v>54732647.674640521</v>
      </c>
      <c r="J83" s="4">
        <f t="shared" si="6"/>
        <v>36131482.403118186</v>
      </c>
      <c r="K83" s="4">
        <f t="shared" si="7"/>
        <v>18601165.271522339</v>
      </c>
      <c r="L83" s="4">
        <v>1.69</v>
      </c>
      <c r="M83" s="6">
        <v>1.34</v>
      </c>
    </row>
    <row r="84" spans="1:13" ht="20.25" customHeight="1">
      <c r="A84" s="1" t="s">
        <v>22</v>
      </c>
      <c r="B84" s="2">
        <v>2003</v>
      </c>
      <c r="C84" s="4">
        <f t="shared" si="13"/>
        <v>96.789211344000009</v>
      </c>
      <c r="D84" s="4">
        <f t="shared" si="8"/>
        <v>90.316047527999999</v>
      </c>
      <c r="E84" s="4">
        <f t="shared" si="9"/>
        <v>93.398506487999995</v>
      </c>
      <c r="F84" s="4">
        <v>38863</v>
      </c>
      <c r="G84" s="4">
        <f t="shared" si="10"/>
        <v>16019525.709289439</v>
      </c>
      <c r="H84" s="4">
        <f t="shared" si="11"/>
        <v>16952912.9976843</v>
      </c>
      <c r="I84" s="4">
        <f t="shared" si="12"/>
        <v>32975291.816546038</v>
      </c>
      <c r="J84" s="4">
        <f t="shared" si="6"/>
        <v>24413969.54758554</v>
      </c>
      <c r="K84" s="4">
        <f t="shared" si="7"/>
        <v>8561322.2689605001</v>
      </c>
      <c r="L84" s="4">
        <v>1.69</v>
      </c>
      <c r="M84" s="6">
        <v>1.34</v>
      </c>
    </row>
    <row r="85" spans="1:13" ht="20.25" customHeight="1">
      <c r="A85" s="1" t="s">
        <v>23</v>
      </c>
      <c r="B85" s="2">
        <v>2003</v>
      </c>
      <c r="C85" s="4">
        <f t="shared" si="13"/>
        <v>78.191708951999999</v>
      </c>
      <c r="D85" s="4">
        <f t="shared" si="8"/>
        <v>51.682561895999996</v>
      </c>
      <c r="E85" s="4">
        <f t="shared" si="9"/>
        <v>65.450878584000009</v>
      </c>
      <c r="F85" s="4">
        <v>308245</v>
      </c>
      <c r="G85" s="4">
        <f t="shared" si="10"/>
        <v>32577098.174564581</v>
      </c>
      <c r="H85" s="4">
        <f t="shared" si="11"/>
        <v>29958422.039687701</v>
      </c>
      <c r="I85" s="4">
        <f t="shared" si="12"/>
        <v>62497104.207143575</v>
      </c>
      <c r="J85" s="4">
        <f t="shared" si="6"/>
        <v>45961345.861661881</v>
      </c>
      <c r="K85" s="4">
        <f t="shared" si="7"/>
        <v>16535758.345481701</v>
      </c>
      <c r="L85" s="4">
        <v>1.69</v>
      </c>
      <c r="M85" s="6">
        <v>1.34</v>
      </c>
    </row>
    <row r="86" spans="1:13" ht="20.25" customHeight="1">
      <c r="A86" s="1" t="s">
        <v>24</v>
      </c>
      <c r="B86" s="2">
        <v>2003</v>
      </c>
      <c r="C86" s="4">
        <f t="shared" si="13"/>
        <v>88.363823520000011</v>
      </c>
      <c r="D86" s="4">
        <f t="shared" si="8"/>
        <v>68.841583440000008</v>
      </c>
      <c r="E86" s="4">
        <f t="shared" si="9"/>
        <v>69.766321128000001</v>
      </c>
      <c r="F86" s="4">
        <v>307713</v>
      </c>
      <c r="G86" s="4">
        <f t="shared" si="10"/>
        <v>52126746.842734195</v>
      </c>
      <c r="H86" s="4">
        <f t="shared" si="11"/>
        <v>48070988.931216419</v>
      </c>
      <c r="I86" s="4">
        <f t="shared" si="12"/>
        <v>100328616.35026541</v>
      </c>
      <c r="J86" s="4">
        <f t="shared" si="6"/>
        <v>57763970.445034623</v>
      </c>
      <c r="K86" s="4">
        <f t="shared" si="7"/>
        <v>42564645.905230805</v>
      </c>
      <c r="L86" s="4">
        <v>1.69</v>
      </c>
      <c r="M86" s="6">
        <v>1.34</v>
      </c>
    </row>
    <row r="87" spans="1:13" ht="20.25" customHeight="1">
      <c r="A87" s="1" t="s">
        <v>25</v>
      </c>
      <c r="B87" s="2">
        <v>2003</v>
      </c>
      <c r="C87" s="4">
        <f t="shared" si="13"/>
        <v>82.507151495999992</v>
      </c>
      <c r="D87" s="4">
        <f t="shared" si="8"/>
        <v>62.162922360000003</v>
      </c>
      <c r="E87" s="4">
        <f t="shared" si="9"/>
        <v>72.437785560000009</v>
      </c>
      <c r="F87" s="4">
        <v>22327</v>
      </c>
      <c r="G87" s="4">
        <f t="shared" si="10"/>
        <v>1250333.0688934799</v>
      </c>
      <c r="H87" s="4">
        <f t="shared" si="11"/>
        <v>1223363.6752521601</v>
      </c>
      <c r="I87" s="4">
        <f t="shared" si="12"/>
        <v>2243950.4841904799</v>
      </c>
      <c r="J87" s="4">
        <f t="shared" si="6"/>
        <v>1647471.4227972</v>
      </c>
      <c r="K87" s="4">
        <f t="shared" si="7"/>
        <v>596479.06139327993</v>
      </c>
      <c r="L87" s="4">
        <v>1.69</v>
      </c>
      <c r="M87" s="6">
        <v>1.34</v>
      </c>
    </row>
    <row r="88" spans="1:13" ht="20.25" customHeight="1">
      <c r="A88" s="1" t="s">
        <v>26</v>
      </c>
      <c r="B88" s="2">
        <v>2003</v>
      </c>
      <c r="C88" s="4">
        <f t="shared" si="13"/>
        <v>67.197605327999995</v>
      </c>
      <c r="D88" s="4">
        <f t="shared" si="8"/>
        <v>61.238184671999996</v>
      </c>
      <c r="E88" s="4">
        <f t="shared" si="9"/>
        <v>64.320643631999999</v>
      </c>
      <c r="F88" s="4">
        <v>22429</v>
      </c>
      <c r="G88" s="4">
        <f t="shared" si="10"/>
        <v>1209428.4874463999</v>
      </c>
      <c r="H88" s="4">
        <f t="shared" si="11"/>
        <v>1178762.9965043399</v>
      </c>
      <c r="I88" s="4">
        <f t="shared" si="12"/>
        <v>2401398.6369001204</v>
      </c>
      <c r="J88" s="4">
        <f t="shared" si="6"/>
        <v>1931116.0811880599</v>
      </c>
      <c r="K88" s="4">
        <f t="shared" si="7"/>
        <v>470282.55571206001</v>
      </c>
      <c r="L88" s="4">
        <v>1.69</v>
      </c>
      <c r="M88" s="6">
        <v>1.34</v>
      </c>
    </row>
    <row r="89" spans="1:13" ht="20.25" customHeight="1">
      <c r="A89" s="1" t="s">
        <v>27</v>
      </c>
      <c r="B89" s="2">
        <v>2003</v>
      </c>
      <c r="C89" s="4">
        <f t="shared" si="13"/>
        <v>93.193009224000008</v>
      </c>
      <c r="D89" s="4">
        <f t="shared" si="8"/>
        <v>89.185812576000004</v>
      </c>
      <c r="E89" s="4">
        <f t="shared" si="9"/>
        <v>91.240785215999992</v>
      </c>
      <c r="F89" s="4">
        <v>21081</v>
      </c>
      <c r="G89" s="4">
        <f t="shared" si="10"/>
        <v>476156.54391318001</v>
      </c>
      <c r="H89" s="4">
        <f t="shared" si="11"/>
        <v>446633.33241149999</v>
      </c>
      <c r="I89" s="4">
        <f t="shared" si="12"/>
        <v>922789.87632467994</v>
      </c>
      <c r="J89" s="4">
        <f t="shared" si="6"/>
        <v>463505.51431781997</v>
      </c>
      <c r="K89" s="4">
        <f t="shared" si="7"/>
        <v>456710.86752875999</v>
      </c>
      <c r="L89" s="4">
        <v>1.69</v>
      </c>
      <c r="M89" s="6">
        <v>1.34</v>
      </c>
    </row>
    <row r="90" spans="1:13" ht="20.25" customHeight="1">
      <c r="A90" s="1" t="s">
        <v>28</v>
      </c>
      <c r="B90" s="2">
        <v>2003</v>
      </c>
      <c r="C90" s="4">
        <f t="shared" si="13"/>
        <v>73.157025984000015</v>
      </c>
      <c r="D90" s="4">
        <f t="shared" si="8"/>
        <v>63.190408680000004</v>
      </c>
      <c r="E90" s="4">
        <f t="shared" si="9"/>
        <v>68.43058891199999</v>
      </c>
      <c r="F90" s="4">
        <v>16579</v>
      </c>
      <c r="G90" s="4">
        <f t="shared" si="10"/>
        <v>1078781.9593215601</v>
      </c>
      <c r="H90" s="4">
        <f t="shared" si="11"/>
        <v>980672.27204700001</v>
      </c>
      <c r="I90" s="4">
        <f t="shared" si="12"/>
        <v>2060904.0874125601</v>
      </c>
      <c r="J90" s="4">
        <f t="shared" si="6"/>
        <v>1705909.9418735399</v>
      </c>
      <c r="K90" s="4">
        <f t="shared" si="7"/>
        <v>354994.14553902001</v>
      </c>
      <c r="L90" s="4">
        <v>1.69</v>
      </c>
      <c r="M90" s="6">
        <v>1.34</v>
      </c>
    </row>
    <row r="91" spans="1:13" ht="20.25" customHeight="1">
      <c r="A91" s="1" t="s">
        <v>29</v>
      </c>
      <c r="B91" s="2">
        <v>2003</v>
      </c>
      <c r="C91" s="4">
        <f t="shared" si="13"/>
        <v>77.472468528000007</v>
      </c>
      <c r="D91" s="4">
        <f t="shared" si="8"/>
        <v>51.888059160000005</v>
      </c>
      <c r="E91" s="4">
        <f t="shared" si="9"/>
        <v>64.834386792000004</v>
      </c>
      <c r="F91" s="4">
        <v>155707</v>
      </c>
      <c r="G91" s="4">
        <f t="shared" si="10"/>
        <v>19275152.601416402</v>
      </c>
      <c r="H91" s="4">
        <f t="shared" si="11"/>
        <v>18738954.4118868</v>
      </c>
      <c r="I91" s="4">
        <f t="shared" si="12"/>
        <v>38115327.677403599</v>
      </c>
      <c r="J91" s="4">
        <f t="shared" si="6"/>
        <v>32401612.77705612</v>
      </c>
      <c r="K91" s="4">
        <f t="shared" si="7"/>
        <v>5713714.9003474806</v>
      </c>
      <c r="L91" s="4">
        <v>1.69</v>
      </c>
      <c r="M91" s="6">
        <v>1.34</v>
      </c>
    </row>
    <row r="92" spans="1:13" ht="20.25" customHeight="1">
      <c r="A92" s="1" t="s">
        <v>30</v>
      </c>
      <c r="B92" s="2">
        <v>2003</v>
      </c>
      <c r="C92" s="4">
        <f t="shared" si="13"/>
        <v>77.266971264000006</v>
      </c>
      <c r="D92" s="4">
        <f t="shared" si="8"/>
        <v>65.142632688000006</v>
      </c>
      <c r="E92" s="4">
        <f t="shared" si="9"/>
        <v>71.615796504000002</v>
      </c>
      <c r="F92" s="4">
        <v>50362</v>
      </c>
      <c r="G92" s="4">
        <f t="shared" si="10"/>
        <v>13425006.24732852</v>
      </c>
      <c r="H92" s="4">
        <f t="shared" si="11"/>
        <v>11729267.045603639</v>
      </c>
      <c r="I92" s="4">
        <f t="shared" si="12"/>
        <v>25226458.51852854</v>
      </c>
      <c r="J92" s="4">
        <f t="shared" si="6"/>
        <v>16669707.43855248</v>
      </c>
      <c r="K92" s="4">
        <f t="shared" si="7"/>
        <v>8556751.0799760614</v>
      </c>
      <c r="L92" s="4">
        <v>1.69</v>
      </c>
      <c r="M92" s="6">
        <v>1.34</v>
      </c>
    </row>
    <row r="93" spans="1:13" ht="20.25" customHeight="1">
      <c r="A93" s="1" t="s">
        <v>31</v>
      </c>
      <c r="B93" s="2">
        <v>2003</v>
      </c>
      <c r="C93" s="4">
        <f t="shared" si="13"/>
        <v>77.78071442400001</v>
      </c>
      <c r="D93" s="4">
        <f t="shared" si="8"/>
        <v>75.931239047999995</v>
      </c>
      <c r="E93" s="4">
        <f t="shared" si="9"/>
        <v>62.060173728000002</v>
      </c>
      <c r="F93" s="4">
        <v>342239</v>
      </c>
      <c r="G93" s="4">
        <f t="shared" si="10"/>
        <v>30427980.702989221</v>
      </c>
      <c r="H93" s="4">
        <f t="shared" si="11"/>
        <v>28056231.6221889</v>
      </c>
      <c r="I93" s="4">
        <f t="shared" si="12"/>
        <v>58519491.465174481</v>
      </c>
      <c r="J93" s="4">
        <f t="shared" si="6"/>
        <v>44834533.278436981</v>
      </c>
      <c r="K93" s="4">
        <f t="shared" si="7"/>
        <v>13684958.1867375</v>
      </c>
      <c r="L93" s="4">
        <v>1.69</v>
      </c>
      <c r="M93" s="6">
        <v>1.34</v>
      </c>
    </row>
    <row r="94" spans="1:13" ht="20.25" customHeight="1">
      <c r="A94" s="1" t="s">
        <v>32</v>
      </c>
      <c r="B94" s="2">
        <v>2003</v>
      </c>
      <c r="C94" s="4">
        <f t="shared" si="13"/>
        <v>78.088960319999998</v>
      </c>
      <c r="D94" s="4">
        <f t="shared" si="8"/>
        <v>62.060173728000002</v>
      </c>
      <c r="E94" s="4">
        <f t="shared" si="9"/>
        <v>70.691058815999995</v>
      </c>
      <c r="F94" s="4">
        <v>7096</v>
      </c>
      <c r="G94" s="4">
        <f t="shared" si="10"/>
        <v>298480.82816681999</v>
      </c>
      <c r="H94" s="4">
        <f t="shared" si="11"/>
        <v>261259.91668296</v>
      </c>
      <c r="I94" s="4">
        <f t="shared" si="12"/>
        <v>560111.49375246</v>
      </c>
      <c r="J94" s="4">
        <f t="shared" si="6"/>
        <v>498109.43564226001</v>
      </c>
      <c r="K94" s="4">
        <f t="shared" si="7"/>
        <v>62002.0581102</v>
      </c>
      <c r="L94" s="4">
        <v>1.69</v>
      </c>
      <c r="M94" s="6">
        <v>1.34</v>
      </c>
    </row>
    <row r="95" spans="1:13" ht="20.25" customHeight="1">
      <c r="A95" s="1" t="s">
        <v>33</v>
      </c>
      <c r="B95" s="2">
        <v>2003</v>
      </c>
      <c r="C95" s="4">
        <f t="shared" si="13"/>
        <v>84.664872767999995</v>
      </c>
      <c r="D95" s="4">
        <f t="shared" si="8"/>
        <v>66.170119008</v>
      </c>
      <c r="E95" s="4">
        <f t="shared" si="9"/>
        <v>75.520244520000006</v>
      </c>
      <c r="F95" s="4">
        <v>130058</v>
      </c>
      <c r="G95" s="4">
        <f t="shared" si="10"/>
        <v>32382176.421174839</v>
      </c>
      <c r="H95" s="4">
        <f t="shared" si="11"/>
        <v>31940520.237440098</v>
      </c>
      <c r="I95" s="4">
        <f t="shared" si="12"/>
        <v>64628036.341481343</v>
      </c>
      <c r="J95" s="4">
        <f t="shared" si="6"/>
        <v>36165293.046064265</v>
      </c>
      <c r="K95" s="4">
        <f t="shared" si="7"/>
        <v>28462743.295417078</v>
      </c>
      <c r="L95" s="4">
        <v>1.69</v>
      </c>
      <c r="M95" s="6">
        <v>1.34</v>
      </c>
    </row>
    <row r="96" spans="1:13" ht="20.25" customHeight="1">
      <c r="A96" s="1" t="s">
        <v>34</v>
      </c>
      <c r="B96" s="2">
        <v>2003</v>
      </c>
      <c r="C96" s="4">
        <f t="shared" si="13"/>
        <v>83.226391919999998</v>
      </c>
      <c r="D96" s="4">
        <f t="shared" si="8"/>
        <v>66.170119008</v>
      </c>
      <c r="E96" s="4">
        <f t="shared" si="9"/>
        <v>75.211998624000003</v>
      </c>
      <c r="F96" s="4">
        <v>10486</v>
      </c>
      <c r="G96" s="4">
        <f t="shared" si="10"/>
        <v>1694403.2629414799</v>
      </c>
      <c r="H96" s="4">
        <f t="shared" si="11"/>
        <v>1610406.8886438</v>
      </c>
      <c r="I96" s="4">
        <f t="shared" si="12"/>
        <v>3313131.2896663803</v>
      </c>
      <c r="J96" s="4">
        <f t="shared" si="6"/>
        <v>2747946.3353713797</v>
      </c>
      <c r="K96" s="4">
        <f t="shared" si="7"/>
        <v>565184.95429500006</v>
      </c>
      <c r="L96" s="4">
        <v>1.69</v>
      </c>
      <c r="M96" s="6">
        <v>1.34</v>
      </c>
    </row>
    <row r="97" spans="1:13" ht="20.25" customHeight="1">
      <c r="A97" s="1" t="s">
        <v>35</v>
      </c>
      <c r="B97" s="2">
        <v>2003</v>
      </c>
      <c r="C97" s="4">
        <f t="shared" si="13"/>
        <v>70.691058815999995</v>
      </c>
      <c r="D97" s="4">
        <f t="shared" si="8"/>
        <v>43.359922703999999</v>
      </c>
      <c r="E97" s="4">
        <f t="shared" si="9"/>
        <v>57.847479815999996</v>
      </c>
      <c r="F97" s="4">
        <v>240928</v>
      </c>
      <c r="G97" s="4">
        <f t="shared" si="10"/>
        <v>90581103.679409459</v>
      </c>
      <c r="H97" s="4">
        <f t="shared" si="11"/>
        <v>81385140.066754684</v>
      </c>
      <c r="I97" s="4">
        <f t="shared" si="12"/>
        <v>171966243.74616411</v>
      </c>
      <c r="J97" s="4">
        <f t="shared" si="6"/>
        <v>6534993.1057515005</v>
      </c>
      <c r="K97" s="4">
        <f t="shared" si="7"/>
        <v>2256674.0065880399</v>
      </c>
      <c r="L97" s="4">
        <v>1.69</v>
      </c>
      <c r="M97" s="6">
        <v>1.34</v>
      </c>
    </row>
    <row r="98" spans="1:13" ht="20.25" customHeight="1">
      <c r="A98" s="1" t="s">
        <v>36</v>
      </c>
      <c r="B98" s="2">
        <v>2003</v>
      </c>
      <c r="C98" s="4">
        <f t="shared" si="13"/>
        <v>85.589610456000003</v>
      </c>
      <c r="D98" s="4">
        <f t="shared" si="8"/>
        <v>61.238184671999996</v>
      </c>
      <c r="E98" s="4">
        <f t="shared" si="9"/>
        <v>73.56802051199999</v>
      </c>
      <c r="F98" s="4">
        <v>53483</v>
      </c>
      <c r="G98" s="4">
        <f t="shared" si="10"/>
        <v>4470114.3415554604</v>
      </c>
      <c r="H98" s="4">
        <f t="shared" si="11"/>
        <v>4311417.2414250597</v>
      </c>
      <c r="I98" s="4">
        <f t="shared" si="12"/>
        <v>172116471.61577466</v>
      </c>
      <c r="J98" s="4">
        <f t="shared" si="6"/>
        <v>136346884.67296493</v>
      </c>
      <c r="K98" s="4">
        <f t="shared" si="7"/>
        <v>35769586.942809723</v>
      </c>
      <c r="L98" s="4">
        <v>1.69</v>
      </c>
      <c r="M98" s="6">
        <v>1.34</v>
      </c>
    </row>
    <row r="99" spans="1:13" ht="20.25" customHeight="1">
      <c r="A99" s="1" t="s">
        <v>37</v>
      </c>
      <c r="B99" s="2">
        <v>2003</v>
      </c>
      <c r="C99" s="4">
        <f t="shared" si="13"/>
        <v>79.116446640000007</v>
      </c>
      <c r="D99" s="4">
        <f t="shared" si="8"/>
        <v>61.238184671999996</v>
      </c>
      <c r="E99" s="4">
        <f t="shared" si="9"/>
        <v>70.485561551999993</v>
      </c>
      <c r="F99" s="4">
        <v>88752</v>
      </c>
      <c r="G99" s="4">
        <f t="shared" si="10"/>
        <v>42965131.355373241</v>
      </c>
      <c r="H99" s="4">
        <f t="shared" si="11"/>
        <v>40112832.666846424</v>
      </c>
      <c r="I99" s="4">
        <f t="shared" si="12"/>
        <v>83031388.432417631</v>
      </c>
      <c r="J99" s="4">
        <f t="shared" si="6"/>
        <v>59805470.280521162</v>
      </c>
      <c r="K99" s="4">
        <f t="shared" si="7"/>
        <v>23225918.151896458</v>
      </c>
      <c r="L99" s="4">
        <v>1.69</v>
      </c>
      <c r="M99" s="6">
        <v>1.34</v>
      </c>
    </row>
    <row r="100" spans="1:13" ht="20.25" customHeight="1">
      <c r="A100" s="1" t="s">
        <v>38</v>
      </c>
      <c r="B100" s="2">
        <v>2003</v>
      </c>
      <c r="C100" s="4">
        <f t="shared" si="13"/>
        <v>88.672069415999999</v>
      </c>
      <c r="D100" s="4">
        <f t="shared" si="8"/>
        <v>77.266971264000006</v>
      </c>
      <c r="E100" s="4">
        <f t="shared" si="9"/>
        <v>83.534637816</v>
      </c>
      <c r="F100" s="4">
        <v>8249</v>
      </c>
      <c r="G100" s="4">
        <f t="shared" si="10"/>
        <v>199857.47760810002</v>
      </c>
      <c r="H100" s="4">
        <f t="shared" si="11"/>
        <v>169094.63918880001</v>
      </c>
      <c r="I100" s="4">
        <f t="shared" si="12"/>
        <v>368835.09270191996</v>
      </c>
      <c r="J100" s="4">
        <f t="shared" si="6"/>
        <v>248499.11227283999</v>
      </c>
      <c r="K100" s="4">
        <f t="shared" si="7"/>
        <v>120335.98042907999</v>
      </c>
      <c r="L100" s="4">
        <v>1.69</v>
      </c>
      <c r="M100" s="6">
        <v>1.34</v>
      </c>
    </row>
    <row r="101" spans="1:13" ht="20.25" customHeight="1">
      <c r="A101" s="1" t="s">
        <v>39</v>
      </c>
      <c r="B101" s="2">
        <v>2003</v>
      </c>
      <c r="C101" s="4">
        <f t="shared" si="13"/>
        <v>88.466572151999998</v>
      </c>
      <c r="D101" s="4">
        <f t="shared" si="8"/>
        <v>78.602703480000002</v>
      </c>
      <c r="E101" s="4">
        <f t="shared" si="9"/>
        <v>84.151129608000005</v>
      </c>
      <c r="F101" s="4">
        <v>114</v>
      </c>
      <c r="G101" s="4">
        <f t="shared" si="10"/>
        <v>526322.59864703997</v>
      </c>
      <c r="H101" s="4">
        <f t="shared" si="11"/>
        <v>406674.26422740001</v>
      </c>
      <c r="I101" s="4">
        <f t="shared" si="12"/>
        <v>932707.92727710004</v>
      </c>
      <c r="J101" s="4">
        <f t="shared" si="6"/>
        <v>95400.527695199999</v>
      </c>
      <c r="K101" s="4">
        <f t="shared" si="7"/>
        <v>837307.39958189998</v>
      </c>
      <c r="L101" s="4">
        <v>1.69</v>
      </c>
      <c r="M101" s="6">
        <v>1.34</v>
      </c>
    </row>
    <row r="102" spans="1:13" ht="20.25" customHeight="1">
      <c r="A102" s="1" t="s">
        <v>40</v>
      </c>
      <c r="B102" s="2">
        <v>2003</v>
      </c>
      <c r="C102" s="4">
        <f t="shared" si="13"/>
        <v>75.314747256000004</v>
      </c>
      <c r="D102" s="4">
        <f t="shared" si="8"/>
        <v>44.181911760000006</v>
      </c>
      <c r="E102" s="4">
        <f t="shared" si="9"/>
        <v>61.649179200000006</v>
      </c>
      <c r="F102" s="4">
        <v>603</v>
      </c>
      <c r="G102" s="4">
        <f t="shared" si="10"/>
        <v>126066.01863726</v>
      </c>
      <c r="H102" s="4">
        <f t="shared" si="11"/>
        <v>102235.5633312</v>
      </c>
      <c r="I102" s="4">
        <f t="shared" si="12"/>
        <v>228341.97081540001</v>
      </c>
      <c r="J102" s="4">
        <f t="shared" ref="J102:J165" si="14">(J67+J67*L67/100)</f>
        <v>176081.90970942</v>
      </c>
      <c r="K102" s="4">
        <f t="shared" ref="K102:K165" si="15">(K67+K67*L67/100)</f>
        <v>52260.061105979999</v>
      </c>
      <c r="L102" s="4">
        <v>1.69</v>
      </c>
      <c r="M102" s="6">
        <v>1.34</v>
      </c>
    </row>
    <row r="103" spans="1:13" ht="20.25" customHeight="1">
      <c r="A103" s="1" t="s">
        <v>41</v>
      </c>
      <c r="B103" s="2">
        <v>2003</v>
      </c>
      <c r="C103" s="4">
        <f t="shared" si="13"/>
        <v>90.829790688000003</v>
      </c>
      <c r="D103" s="4">
        <f t="shared" si="8"/>
        <v>72.335036927999994</v>
      </c>
      <c r="E103" s="4">
        <f t="shared" si="9"/>
        <v>83.329140551999998</v>
      </c>
      <c r="F103" s="4">
        <v>603</v>
      </c>
      <c r="G103" s="4">
        <f t="shared" si="10"/>
        <v>95771.276597880002</v>
      </c>
      <c r="H103" s="4">
        <f t="shared" si="11"/>
        <v>67916.435158260007</v>
      </c>
      <c r="I103" s="4">
        <f t="shared" si="12"/>
        <v>163837.87541784</v>
      </c>
      <c r="J103" s="4">
        <f t="shared" si="14"/>
        <v>104447.62940976</v>
      </c>
      <c r="K103" s="4">
        <f t="shared" si="15"/>
        <v>59390.246008079994</v>
      </c>
      <c r="L103" s="4">
        <v>1.69</v>
      </c>
      <c r="M103" s="6">
        <v>1.34</v>
      </c>
    </row>
    <row r="104" spans="1:13" ht="20.25" customHeight="1">
      <c r="A104" s="1" t="s">
        <v>42</v>
      </c>
      <c r="B104" s="2">
        <v>2003</v>
      </c>
      <c r="C104" s="4">
        <f t="shared" si="13"/>
        <v>89.699555735999994</v>
      </c>
      <c r="D104" s="4">
        <f t="shared" si="8"/>
        <v>76.753228104000016</v>
      </c>
      <c r="E104" s="4">
        <f t="shared" si="9"/>
        <v>83.945632344000003</v>
      </c>
      <c r="F104" s="4">
        <v>1484</v>
      </c>
      <c r="G104" s="4">
        <f t="shared" si="10"/>
        <v>7840500.4463994</v>
      </c>
      <c r="H104" s="4">
        <f t="shared" si="11"/>
        <v>6433307.4521055603</v>
      </c>
      <c r="I104" s="4">
        <f t="shared" si="12"/>
        <v>14343743.776010221</v>
      </c>
      <c r="J104" s="4">
        <f t="shared" si="14"/>
        <v>978370.10777141992</v>
      </c>
      <c r="K104" s="4">
        <f t="shared" si="15"/>
        <v>13365373.6682388</v>
      </c>
      <c r="L104" s="4">
        <v>1.69</v>
      </c>
      <c r="M104" s="6">
        <v>1.34</v>
      </c>
    </row>
    <row r="105" spans="1:13" ht="20.25" customHeight="1">
      <c r="A105" s="1" t="s">
        <v>43</v>
      </c>
      <c r="B105" s="2">
        <v>2003</v>
      </c>
      <c r="C105" s="4">
        <f t="shared" si="13"/>
        <v>95.042484600000009</v>
      </c>
      <c r="D105" s="4">
        <f t="shared" si="8"/>
        <v>82.712648760000008</v>
      </c>
      <c r="E105" s="4">
        <f t="shared" si="9"/>
        <v>89.083063944000003</v>
      </c>
      <c r="F105" s="4">
        <v>36</v>
      </c>
      <c r="G105" s="4">
        <f t="shared" si="10"/>
        <v>32226.157412280001</v>
      </c>
      <c r="H105" s="4">
        <f t="shared" si="11"/>
        <v>30526.71900642</v>
      </c>
      <c r="I105" s="4">
        <f t="shared" si="12"/>
        <v>62809.835049000001</v>
      </c>
      <c r="J105" s="4">
        <f t="shared" si="14"/>
        <v>34882.500807179997</v>
      </c>
      <c r="K105" s="4">
        <f t="shared" si="15"/>
        <v>27927.334241819997</v>
      </c>
      <c r="L105" s="4">
        <v>1.69</v>
      </c>
      <c r="M105" s="6">
        <v>1.34</v>
      </c>
    </row>
    <row r="106" spans="1:13" ht="20.25" customHeight="1">
      <c r="A106" s="1" t="s">
        <v>44</v>
      </c>
      <c r="B106" s="2">
        <v>2003</v>
      </c>
      <c r="C106" s="4">
        <f t="shared" si="13"/>
        <v>91.03528795199999</v>
      </c>
      <c r="D106" s="4">
        <f t="shared" si="8"/>
        <v>75.931239047999995</v>
      </c>
      <c r="E106" s="4">
        <f t="shared" si="9"/>
        <v>83.431889184000013</v>
      </c>
      <c r="F106" s="4">
        <v>479</v>
      </c>
      <c r="G106" s="4">
        <f t="shared" si="10"/>
        <v>504037.2756393</v>
      </c>
      <c r="H106" s="4">
        <f t="shared" si="11"/>
        <v>504471.19684103999</v>
      </c>
      <c r="I106" s="4">
        <f t="shared" si="12"/>
        <v>1009042.8479937</v>
      </c>
      <c r="J106" s="4">
        <f t="shared" si="14"/>
        <v>337325.57841995999</v>
      </c>
      <c r="K106" s="4">
        <f t="shared" si="15"/>
        <v>671717.26957373996</v>
      </c>
      <c r="L106" s="4">
        <v>1.69</v>
      </c>
      <c r="M106" s="6">
        <v>1.34</v>
      </c>
    </row>
    <row r="107" spans="1:13" ht="20.25" customHeight="1">
      <c r="A107" s="1" t="s">
        <v>10</v>
      </c>
      <c r="B107" s="2">
        <v>2004</v>
      </c>
      <c r="C107" s="4">
        <f t="shared" si="13"/>
        <v>73.200200959166395</v>
      </c>
      <c r="D107" s="4">
        <f t="shared" si="8"/>
        <v>52.479233689075194</v>
      </c>
      <c r="E107" s="4">
        <f t="shared" si="9"/>
        <v>62.995905519624003</v>
      </c>
      <c r="F107" s="4">
        <v>191792</v>
      </c>
      <c r="G107" s="4">
        <f t="shared" si="10"/>
        <v>40320349.63648393</v>
      </c>
      <c r="H107" s="4">
        <f t="shared" si="11"/>
        <v>39429330.487858944</v>
      </c>
      <c r="I107" s="4">
        <f t="shared" si="12"/>
        <v>80257771.482688591</v>
      </c>
      <c r="J107" s="4">
        <f t="shared" si="14"/>
        <v>58343600.141423948</v>
      </c>
      <c r="K107" s="4">
        <f t="shared" si="15"/>
        <v>21914171.341264647</v>
      </c>
      <c r="L107" s="4">
        <v>1.62</v>
      </c>
      <c r="M107" s="6">
        <v>1.32</v>
      </c>
    </row>
    <row r="108" spans="1:13" ht="20.25" customHeight="1">
      <c r="A108" s="1" t="s">
        <v>11</v>
      </c>
      <c r="B108" s="2">
        <v>2004</v>
      </c>
      <c r="C108" s="4">
        <f t="shared" si="13"/>
        <v>66.432045820694398</v>
      </c>
      <c r="D108" s="4">
        <f t="shared" si="8"/>
        <v>45.294576695928001</v>
      </c>
      <c r="E108" s="4">
        <f t="shared" si="9"/>
        <v>56.540126772158395</v>
      </c>
      <c r="F108" s="4">
        <v>83743</v>
      </c>
      <c r="G108" s="4">
        <f t="shared" si="10"/>
        <v>604435.42801748612</v>
      </c>
      <c r="H108" s="4">
        <f t="shared" si="11"/>
        <v>544634.38963620784</v>
      </c>
      <c r="I108" s="4">
        <f t="shared" si="12"/>
        <v>1149069.8176536937</v>
      </c>
      <c r="J108" s="4">
        <f t="shared" si="14"/>
        <v>916300.18635292968</v>
      </c>
      <c r="K108" s="4">
        <f t="shared" si="15"/>
        <v>239984.51047572482</v>
      </c>
      <c r="L108" s="4">
        <v>1.62</v>
      </c>
      <c r="M108" s="6">
        <v>1.32</v>
      </c>
    </row>
    <row r="109" spans="1:13" ht="20.25" customHeight="1">
      <c r="A109" s="1" t="s">
        <v>12</v>
      </c>
      <c r="B109" s="2">
        <v>2004</v>
      </c>
      <c r="C109" s="4">
        <f t="shared" si="13"/>
        <v>74.241455595854404</v>
      </c>
      <c r="D109" s="4">
        <f t="shared" si="8"/>
        <v>56.852503163164798</v>
      </c>
      <c r="E109" s="4">
        <f t="shared" si="9"/>
        <v>65.911418502350386</v>
      </c>
      <c r="F109" s="4">
        <v>78438</v>
      </c>
      <c r="G109" s="4">
        <f t="shared" si="10"/>
        <v>14520114.417405084</v>
      </c>
      <c r="H109" s="4">
        <f t="shared" si="11"/>
        <v>13533146.116593452</v>
      </c>
      <c r="I109" s="4">
        <f t="shared" si="12"/>
        <v>28071290.886699528</v>
      </c>
      <c r="J109" s="4">
        <f t="shared" si="14"/>
        <v>24449381.522564162</v>
      </c>
      <c r="K109" s="4">
        <f t="shared" si="15"/>
        <v>3621909.3641353678</v>
      </c>
      <c r="L109" s="4">
        <v>1.62</v>
      </c>
      <c r="M109" s="6">
        <v>1.32</v>
      </c>
    </row>
    <row r="110" spans="1:13" ht="20.25" customHeight="1">
      <c r="A110" s="1" t="s">
        <v>13</v>
      </c>
      <c r="B110" s="2">
        <v>2004</v>
      </c>
      <c r="C110" s="4">
        <f t="shared" si="13"/>
        <v>62.162901810273603</v>
      </c>
      <c r="D110" s="4">
        <f t="shared" si="8"/>
        <v>34.46552847437281</v>
      </c>
      <c r="E110" s="4">
        <f t="shared" si="9"/>
        <v>48.938967924336005</v>
      </c>
      <c r="F110" s="4">
        <v>94163</v>
      </c>
      <c r="G110" s="4">
        <f t="shared" si="10"/>
        <v>45446013.163129225</v>
      </c>
      <c r="H110" s="4">
        <f t="shared" si="11"/>
        <v>41834748.66816631</v>
      </c>
      <c r="I110" s="4">
        <f t="shared" si="12"/>
        <v>87406833.183021143</v>
      </c>
      <c r="J110" s="4">
        <f t="shared" si="14"/>
        <v>78263914.190002203</v>
      </c>
      <c r="K110" s="4">
        <f t="shared" si="15"/>
        <v>9142918.9930189345</v>
      </c>
      <c r="L110" s="4">
        <v>1.62</v>
      </c>
      <c r="M110" s="6">
        <v>1.32</v>
      </c>
    </row>
    <row r="111" spans="1:13" ht="20.25" customHeight="1">
      <c r="A111" s="1" t="s">
        <v>14</v>
      </c>
      <c r="B111" s="2">
        <v>2004</v>
      </c>
      <c r="C111" s="4">
        <f t="shared" si="13"/>
        <v>80.593108879651197</v>
      </c>
      <c r="D111" s="4">
        <f t="shared" si="8"/>
        <v>54.041115644107201</v>
      </c>
      <c r="E111" s="4">
        <f t="shared" si="9"/>
        <v>67.3691749937136</v>
      </c>
      <c r="F111" s="4">
        <v>135191</v>
      </c>
      <c r="G111" s="4">
        <f t="shared" si="10"/>
        <v>11007588.771743752</v>
      </c>
      <c r="H111" s="4">
        <f t="shared" si="11"/>
        <v>10892908.94651583</v>
      </c>
      <c r="I111" s="4">
        <f t="shared" si="12"/>
        <v>21940354.897085261</v>
      </c>
      <c r="J111" s="4">
        <f t="shared" si="14"/>
        <v>17532289.087429196</v>
      </c>
      <c r="K111" s="4">
        <f t="shared" si="15"/>
        <v>4408065.809656065</v>
      </c>
      <c r="L111" s="4">
        <v>1.62</v>
      </c>
      <c r="M111" s="6">
        <v>1.32</v>
      </c>
    </row>
    <row r="112" spans="1:13" ht="20.25" customHeight="1">
      <c r="A112" s="1" t="s">
        <v>15</v>
      </c>
      <c r="B112" s="2">
        <v>2004</v>
      </c>
      <c r="C112" s="4">
        <f t="shared" si="13"/>
        <v>92.0469098832192</v>
      </c>
      <c r="D112" s="4">
        <f t="shared" si="8"/>
        <v>78.510599606275207</v>
      </c>
      <c r="E112" s="4">
        <f t="shared" si="9"/>
        <v>84.445751035396796</v>
      </c>
      <c r="F112" s="4">
        <v>3702</v>
      </c>
      <c r="G112" s="4">
        <f t="shared" si="10"/>
        <v>722032.37706888688</v>
      </c>
      <c r="H112" s="4">
        <f t="shared" si="11"/>
        <v>693349.7834023817</v>
      </c>
      <c r="I112" s="4">
        <f t="shared" si="12"/>
        <v>1419247.0862590522</v>
      </c>
      <c r="J112" s="4">
        <f t="shared" si="14"/>
        <v>713053.53312702244</v>
      </c>
      <c r="K112" s="4">
        <f t="shared" si="15"/>
        <v>706193.55313202995</v>
      </c>
      <c r="L112" s="4">
        <v>1.62</v>
      </c>
      <c r="M112" s="6">
        <v>1.32</v>
      </c>
    </row>
    <row r="113" spans="1:13" ht="20.25" customHeight="1">
      <c r="A113" s="1" t="s">
        <v>16</v>
      </c>
      <c r="B113" s="2">
        <v>2004</v>
      </c>
      <c r="C113" s="4">
        <f t="shared" si="13"/>
        <v>83.820998253384005</v>
      </c>
      <c r="D113" s="4">
        <f t="shared" si="8"/>
        <v>61.017521709916799</v>
      </c>
      <c r="E113" s="4">
        <f t="shared" si="9"/>
        <v>72.887824568159999</v>
      </c>
      <c r="F113" s="4">
        <v>196024</v>
      </c>
      <c r="G113" s="4">
        <f t="shared" si="10"/>
        <v>27743272.42355242</v>
      </c>
      <c r="H113" s="4">
        <f t="shared" si="11"/>
        <v>25541092.47156461</v>
      </c>
      <c r="I113" s="4">
        <f t="shared" si="12"/>
        <v>53362321.60668125</v>
      </c>
      <c r="J113" s="4">
        <f t="shared" si="14"/>
        <v>33426623.679109007</v>
      </c>
      <c r="K113" s="4">
        <f t="shared" si="15"/>
        <v>19935697.927572239</v>
      </c>
      <c r="L113" s="4">
        <v>1.62</v>
      </c>
      <c r="M113" s="6">
        <v>1.32</v>
      </c>
    </row>
    <row r="114" spans="1:13" ht="20.25" customHeight="1">
      <c r="A114" s="1" t="s">
        <v>17</v>
      </c>
      <c r="B114" s="2">
        <v>2004</v>
      </c>
      <c r="C114" s="4">
        <f t="shared" si="13"/>
        <v>81.738488980008</v>
      </c>
      <c r="D114" s="4">
        <f t="shared" si="8"/>
        <v>47.5853368966416</v>
      </c>
      <c r="E114" s="4">
        <f t="shared" si="9"/>
        <v>70.701189831115201</v>
      </c>
      <c r="F114" s="4">
        <v>44212</v>
      </c>
      <c r="G114" s="4">
        <f t="shared" si="10"/>
        <v>11929307.225992635</v>
      </c>
      <c r="H114" s="4">
        <f t="shared" si="11"/>
        <v>10273468.760290077</v>
      </c>
      <c r="I114" s="4">
        <f t="shared" si="12"/>
        <v>22267621.437340688</v>
      </c>
      <c r="J114" s="4">
        <f t="shared" si="14"/>
        <v>15827513.500082903</v>
      </c>
      <c r="K114" s="4">
        <f t="shared" si="15"/>
        <v>6440107.9372577863</v>
      </c>
      <c r="L114" s="4">
        <v>1.62</v>
      </c>
      <c r="M114" s="6">
        <v>1.32</v>
      </c>
    </row>
    <row r="115" spans="1:13" ht="20.25" customHeight="1">
      <c r="A115" s="1" t="s">
        <v>18</v>
      </c>
      <c r="B115" s="2">
        <v>2004</v>
      </c>
      <c r="C115" s="4">
        <f t="shared" si="13"/>
        <v>88.923145973155201</v>
      </c>
      <c r="D115" s="4">
        <f t="shared" si="8"/>
        <v>70.180562512771203</v>
      </c>
      <c r="E115" s="4">
        <f t="shared" si="9"/>
        <v>79.655979706631996</v>
      </c>
      <c r="F115" s="4">
        <v>55673</v>
      </c>
      <c r="G115" s="4">
        <f t="shared" si="10"/>
        <v>3249124.1079874705</v>
      </c>
      <c r="H115" s="4">
        <f t="shared" si="11"/>
        <v>3150906.5497662588</v>
      </c>
      <c r="I115" s="4">
        <f t="shared" si="12"/>
        <v>6400717.2876212047</v>
      </c>
      <c r="J115" s="4">
        <f t="shared" si="14"/>
        <v>5773503.0190615496</v>
      </c>
      <c r="K115" s="4">
        <f t="shared" si="15"/>
        <v>627214.26855965459</v>
      </c>
      <c r="L115" s="4">
        <v>1.62</v>
      </c>
      <c r="M115" s="6">
        <v>1.32</v>
      </c>
    </row>
    <row r="116" spans="1:13" ht="20.25" customHeight="1">
      <c r="A116" s="1" t="s">
        <v>19</v>
      </c>
      <c r="B116" s="2">
        <v>2004</v>
      </c>
      <c r="C116" s="4">
        <f t="shared" si="13"/>
        <v>69.347558803420796</v>
      </c>
      <c r="D116" s="4">
        <f t="shared" si="8"/>
        <v>44.773949377584003</v>
      </c>
      <c r="E116" s="4">
        <f t="shared" si="9"/>
        <v>57.789632336184006</v>
      </c>
      <c r="F116" s="4">
        <v>42241</v>
      </c>
      <c r="G116" s="4">
        <f t="shared" si="10"/>
        <v>5582104.9435027689</v>
      </c>
      <c r="H116" s="4">
        <f t="shared" si="11"/>
        <v>5022658.5153910359</v>
      </c>
      <c r="I116" s="4">
        <f t="shared" si="12"/>
        <v>10682465.317040956</v>
      </c>
      <c r="J116" s="4">
        <f t="shared" si="14"/>
        <v>8032160.3838758059</v>
      </c>
      <c r="K116" s="4">
        <f t="shared" si="15"/>
        <v>2650304.9331651479</v>
      </c>
      <c r="L116" s="4">
        <v>1.62</v>
      </c>
      <c r="M116" s="6">
        <v>1.32</v>
      </c>
    </row>
    <row r="117" spans="1:13" ht="20.25" customHeight="1">
      <c r="A117" s="1" t="s">
        <v>20</v>
      </c>
      <c r="B117" s="2">
        <v>2004</v>
      </c>
      <c r="C117" s="4">
        <f t="shared" si="13"/>
        <v>70.076437049102395</v>
      </c>
      <c r="D117" s="4">
        <f t="shared" si="8"/>
        <v>40.5048053671632</v>
      </c>
      <c r="E117" s="4">
        <f t="shared" si="9"/>
        <v>55.811248526476795</v>
      </c>
      <c r="F117" s="4">
        <v>79716</v>
      </c>
      <c r="G117" s="4">
        <f t="shared" si="10"/>
        <v>14597495.075997662</v>
      </c>
      <c r="H117" s="4">
        <f t="shared" si="11"/>
        <v>13741181.275965694</v>
      </c>
      <c r="I117" s="4">
        <f t="shared" si="12"/>
        <v>28377010.728966385</v>
      </c>
      <c r="J117" s="4">
        <f t="shared" si="14"/>
        <v>22064922.403027494</v>
      </c>
      <c r="K117" s="4">
        <f t="shared" si="15"/>
        <v>6312088.3259388944</v>
      </c>
      <c r="L117" s="4">
        <v>1.62</v>
      </c>
      <c r="M117" s="6">
        <v>1.32</v>
      </c>
    </row>
    <row r="118" spans="1:13" ht="20.25" customHeight="1">
      <c r="A118" s="1" t="s">
        <v>21</v>
      </c>
      <c r="B118" s="2">
        <v>2004</v>
      </c>
      <c r="C118" s="4">
        <f t="shared" si="13"/>
        <v>79.239477851956792</v>
      </c>
      <c r="D118" s="4">
        <f t="shared" si="8"/>
        <v>59.247388827547198</v>
      </c>
      <c r="E118" s="4">
        <f t="shared" si="9"/>
        <v>69.347558803420796</v>
      </c>
      <c r="F118" s="4">
        <v>191792</v>
      </c>
      <c r="G118" s="4">
        <f t="shared" si="10"/>
        <v>28282771.832768675</v>
      </c>
      <c r="H118" s="4">
        <f t="shared" si="11"/>
        <v>27252060.365077708</v>
      </c>
      <c r="I118" s="4">
        <f t="shared" si="12"/>
        <v>55657629.420341946</v>
      </c>
      <c r="J118" s="4">
        <f t="shared" si="14"/>
        <v>36742104.455730885</v>
      </c>
      <c r="K118" s="4">
        <f t="shared" si="15"/>
        <v>18915524.964611068</v>
      </c>
      <c r="L118" s="4">
        <v>1.62</v>
      </c>
      <c r="M118" s="6">
        <v>1.32</v>
      </c>
    </row>
    <row r="119" spans="1:13" ht="20.25" customHeight="1">
      <c r="A119" s="1" t="s">
        <v>22</v>
      </c>
      <c r="B119" s="2">
        <v>2004</v>
      </c>
      <c r="C119" s="4">
        <f t="shared" si="13"/>
        <v>98.086186776009612</v>
      </c>
      <c r="D119" s="4">
        <f t="shared" si="8"/>
        <v>91.526282564875203</v>
      </c>
      <c r="E119" s="4">
        <f t="shared" si="9"/>
        <v>94.650046474939202</v>
      </c>
      <c r="F119" s="4">
        <v>38863</v>
      </c>
      <c r="G119" s="4">
        <f t="shared" si="10"/>
        <v>16290255.693776431</v>
      </c>
      <c r="H119" s="4">
        <f t="shared" si="11"/>
        <v>17239417.227345165</v>
      </c>
      <c r="I119" s="4">
        <f t="shared" si="12"/>
        <v>33532574.248245664</v>
      </c>
      <c r="J119" s="4">
        <f t="shared" si="14"/>
        <v>24826565.632939734</v>
      </c>
      <c r="K119" s="4">
        <f t="shared" si="15"/>
        <v>8706008.6153059322</v>
      </c>
      <c r="L119" s="4">
        <v>1.62</v>
      </c>
      <c r="M119" s="6">
        <v>1.32</v>
      </c>
    </row>
    <row r="120" spans="1:13" ht="20.25" customHeight="1">
      <c r="A120" s="1" t="s">
        <v>23</v>
      </c>
      <c r="B120" s="2">
        <v>2004</v>
      </c>
      <c r="C120" s="4">
        <f t="shared" si="13"/>
        <v>79.239477851956792</v>
      </c>
      <c r="D120" s="4">
        <f t="shared" si="8"/>
        <v>52.375108225406393</v>
      </c>
      <c r="E120" s="4">
        <f t="shared" si="9"/>
        <v>66.327920357025604</v>
      </c>
      <c r="F120" s="4">
        <v>308245</v>
      </c>
      <c r="G120" s="4">
        <f t="shared" si="10"/>
        <v>33127651.133714724</v>
      </c>
      <c r="H120" s="4">
        <f t="shared" si="11"/>
        <v>30464719.372158423</v>
      </c>
      <c r="I120" s="4">
        <f t="shared" si="12"/>
        <v>63553305.268244304</v>
      </c>
      <c r="J120" s="4">
        <f t="shared" si="14"/>
        <v>46738092.606723964</v>
      </c>
      <c r="K120" s="4">
        <f t="shared" si="15"/>
        <v>16815212.661520343</v>
      </c>
      <c r="L120" s="4">
        <v>1.62</v>
      </c>
      <c r="M120" s="6">
        <v>1.32</v>
      </c>
    </row>
    <row r="121" spans="1:13" ht="20.25" customHeight="1">
      <c r="A121" s="1" t="s">
        <v>24</v>
      </c>
      <c r="B121" s="2">
        <v>2004</v>
      </c>
      <c r="C121" s="4">
        <f t="shared" si="13"/>
        <v>89.547898755168006</v>
      </c>
      <c r="D121" s="4">
        <f t="shared" si="8"/>
        <v>69.764060658096014</v>
      </c>
      <c r="E121" s="4">
        <f t="shared" si="9"/>
        <v>70.701189831115201</v>
      </c>
      <c r="F121" s="4">
        <v>307713</v>
      </c>
      <c r="G121" s="4">
        <f t="shared" si="10"/>
        <v>53007688.864376403</v>
      </c>
      <c r="H121" s="4">
        <f t="shared" si="11"/>
        <v>48883388.644153975</v>
      </c>
      <c r="I121" s="4">
        <f t="shared" si="12"/>
        <v>102024169.96658491</v>
      </c>
      <c r="J121" s="4">
        <f t="shared" si="14"/>
        <v>58740181.545555711</v>
      </c>
      <c r="K121" s="4">
        <f t="shared" si="15"/>
        <v>43283988.421029203</v>
      </c>
      <c r="L121" s="4">
        <v>1.62</v>
      </c>
      <c r="M121" s="6">
        <v>1.32</v>
      </c>
    </row>
    <row r="122" spans="1:13" ht="20.25" customHeight="1">
      <c r="A122" s="1" t="s">
        <v>25</v>
      </c>
      <c r="B122" s="2">
        <v>2004</v>
      </c>
      <c r="C122" s="4">
        <f t="shared" si="13"/>
        <v>83.612747326046389</v>
      </c>
      <c r="D122" s="4">
        <f t="shared" si="8"/>
        <v>62.995905519624003</v>
      </c>
      <c r="E122" s="4">
        <f t="shared" si="9"/>
        <v>73.408451886504011</v>
      </c>
      <c r="F122" s="4">
        <v>22327</v>
      </c>
      <c r="G122" s="4">
        <f t="shared" si="10"/>
        <v>1271463.6977577796</v>
      </c>
      <c r="H122" s="4">
        <f t="shared" si="11"/>
        <v>1244038.5213639215</v>
      </c>
      <c r="I122" s="4">
        <f t="shared" si="12"/>
        <v>2281873.2473732987</v>
      </c>
      <c r="J122" s="4">
        <f t="shared" si="14"/>
        <v>1675313.6898424728</v>
      </c>
      <c r="K122" s="4">
        <f t="shared" si="15"/>
        <v>606559.55753082631</v>
      </c>
      <c r="L122" s="4">
        <v>1.62</v>
      </c>
      <c r="M122" s="6">
        <v>1.32</v>
      </c>
    </row>
    <row r="123" spans="1:13" ht="20.25" customHeight="1">
      <c r="A123" s="1" t="s">
        <v>26</v>
      </c>
      <c r="B123" s="2">
        <v>2004</v>
      </c>
      <c r="C123" s="4">
        <f t="shared" si="13"/>
        <v>68.098053239395199</v>
      </c>
      <c r="D123" s="4">
        <f t="shared" si="8"/>
        <v>62.058776346604795</v>
      </c>
      <c r="E123" s="4">
        <f t="shared" si="9"/>
        <v>65.182540256668801</v>
      </c>
      <c r="F123" s="4">
        <v>22429</v>
      </c>
      <c r="G123" s="4">
        <f t="shared" si="10"/>
        <v>1229867.828884244</v>
      </c>
      <c r="H123" s="4">
        <f t="shared" si="11"/>
        <v>1198684.0911452633</v>
      </c>
      <c r="I123" s="4">
        <f t="shared" si="12"/>
        <v>2441982.2738637323</v>
      </c>
      <c r="J123" s="4">
        <f t="shared" si="14"/>
        <v>1963751.9429601382</v>
      </c>
      <c r="K123" s="4">
        <f t="shared" si="15"/>
        <v>478230.3309035938</v>
      </c>
      <c r="L123" s="4">
        <v>1.62</v>
      </c>
      <c r="M123" s="6">
        <v>1.32</v>
      </c>
    </row>
    <row r="124" spans="1:13" ht="20.25" customHeight="1">
      <c r="A124" s="1" t="s">
        <v>27</v>
      </c>
      <c r="B124" s="2">
        <v>2004</v>
      </c>
      <c r="C124" s="4">
        <f t="shared" si="13"/>
        <v>94.441795547601615</v>
      </c>
      <c r="D124" s="4">
        <f t="shared" si="8"/>
        <v>90.3809024645184</v>
      </c>
      <c r="E124" s="4">
        <f t="shared" si="9"/>
        <v>92.46341173789439</v>
      </c>
      <c r="F124" s="4">
        <v>21081</v>
      </c>
      <c r="G124" s="4">
        <f t="shared" si="10"/>
        <v>484203.58950531273</v>
      </c>
      <c r="H124" s="4">
        <f t="shared" si="11"/>
        <v>454181.43572925433</v>
      </c>
      <c r="I124" s="4">
        <f t="shared" si="12"/>
        <v>938385.025234567</v>
      </c>
      <c r="J124" s="4">
        <f t="shared" si="14"/>
        <v>471338.75750979112</v>
      </c>
      <c r="K124" s="4">
        <f t="shared" si="15"/>
        <v>464429.28118999605</v>
      </c>
      <c r="L124" s="4">
        <v>1.62</v>
      </c>
      <c r="M124" s="6">
        <v>1.32</v>
      </c>
    </row>
    <row r="125" spans="1:13" ht="20.25" customHeight="1">
      <c r="A125" s="1" t="s">
        <v>28</v>
      </c>
      <c r="B125" s="2">
        <v>2004</v>
      </c>
      <c r="C125" s="4">
        <f t="shared" si="13"/>
        <v>74.13733013218561</v>
      </c>
      <c r="D125" s="4">
        <f t="shared" si="8"/>
        <v>64.037160156311998</v>
      </c>
      <c r="E125" s="4">
        <f t="shared" si="9"/>
        <v>69.347558803420796</v>
      </c>
      <c r="F125" s="4">
        <v>16579</v>
      </c>
      <c r="G125" s="4">
        <f t="shared" si="10"/>
        <v>1097013.3744340944</v>
      </c>
      <c r="H125" s="4">
        <f t="shared" si="11"/>
        <v>997245.63344459434</v>
      </c>
      <c r="I125" s="4">
        <f t="shared" si="12"/>
        <v>2095733.3664898323</v>
      </c>
      <c r="J125" s="4">
        <f t="shared" si="14"/>
        <v>1734739.8198912027</v>
      </c>
      <c r="K125" s="4">
        <f t="shared" si="15"/>
        <v>360993.54659862944</v>
      </c>
      <c r="L125" s="4">
        <v>1.62</v>
      </c>
      <c r="M125" s="6">
        <v>1.32</v>
      </c>
    </row>
    <row r="126" spans="1:13" ht="20.25" customHeight="1">
      <c r="A126" s="1" t="s">
        <v>29</v>
      </c>
      <c r="B126" s="2">
        <v>2004</v>
      </c>
      <c r="C126" s="4">
        <f t="shared" si="13"/>
        <v>78.510599606275207</v>
      </c>
      <c r="D126" s="4">
        <f t="shared" si="8"/>
        <v>52.583359152744002</v>
      </c>
      <c r="E126" s="4">
        <f t="shared" si="9"/>
        <v>65.703167575012799</v>
      </c>
      <c r="F126" s="4">
        <v>155707</v>
      </c>
      <c r="G126" s="4">
        <f t="shared" si="10"/>
        <v>19600902.680380337</v>
      </c>
      <c r="H126" s="4">
        <f t="shared" si="11"/>
        <v>19055642.741447687</v>
      </c>
      <c r="I126" s="4">
        <f t="shared" si="12"/>
        <v>38759476.71515172</v>
      </c>
      <c r="J126" s="4">
        <f t="shared" si="14"/>
        <v>32949200.032988369</v>
      </c>
      <c r="K126" s="4">
        <f t="shared" si="15"/>
        <v>5810276.6821633531</v>
      </c>
      <c r="L126" s="4">
        <v>1.62</v>
      </c>
      <c r="M126" s="6">
        <v>1.32</v>
      </c>
    </row>
    <row r="127" spans="1:13" ht="20.25" customHeight="1">
      <c r="A127" s="1" t="s">
        <v>30</v>
      </c>
      <c r="B127" s="2">
        <v>2004</v>
      </c>
      <c r="C127" s="4">
        <f t="shared" si="13"/>
        <v>78.302348678937605</v>
      </c>
      <c r="D127" s="4">
        <f t="shared" si="8"/>
        <v>66.015543966019209</v>
      </c>
      <c r="E127" s="4">
        <f t="shared" si="9"/>
        <v>72.575448177153604</v>
      </c>
      <c r="F127" s="4">
        <v>50362</v>
      </c>
      <c r="G127" s="4">
        <f t="shared" si="10"/>
        <v>13651888.852908371</v>
      </c>
      <c r="H127" s="4">
        <f t="shared" si="11"/>
        <v>11927491.658674341</v>
      </c>
      <c r="I127" s="4">
        <f t="shared" si="12"/>
        <v>25652785.667491671</v>
      </c>
      <c r="J127" s="4">
        <f t="shared" si="14"/>
        <v>16951425.494264018</v>
      </c>
      <c r="K127" s="4">
        <f t="shared" si="15"/>
        <v>8701360.1732276566</v>
      </c>
      <c r="L127" s="4">
        <v>1.62</v>
      </c>
      <c r="M127" s="6">
        <v>1.32</v>
      </c>
    </row>
    <row r="128" spans="1:13" ht="20.25" customHeight="1">
      <c r="A128" s="1" t="s">
        <v>31</v>
      </c>
      <c r="B128" s="2">
        <v>2004</v>
      </c>
      <c r="C128" s="4">
        <f t="shared" si="13"/>
        <v>78.822975997281617</v>
      </c>
      <c r="D128" s="4">
        <f t="shared" si="8"/>
        <v>76.9487176512432</v>
      </c>
      <c r="E128" s="4">
        <f t="shared" si="9"/>
        <v>62.891780055955202</v>
      </c>
      <c r="F128" s="4">
        <v>342239</v>
      </c>
      <c r="G128" s="4">
        <f t="shared" si="10"/>
        <v>30942213.576869737</v>
      </c>
      <c r="H128" s="4">
        <f t="shared" si="11"/>
        <v>28530381.936603893</v>
      </c>
      <c r="I128" s="4">
        <f t="shared" si="12"/>
        <v>59508470.870935932</v>
      </c>
      <c r="J128" s="4">
        <f t="shared" si="14"/>
        <v>45592236.890842564</v>
      </c>
      <c r="K128" s="4">
        <f t="shared" si="15"/>
        <v>13916233.980093364</v>
      </c>
      <c r="L128" s="4">
        <v>1.62</v>
      </c>
      <c r="M128" s="6">
        <v>1.32</v>
      </c>
    </row>
    <row r="129" spans="1:13" ht="20.25" customHeight="1">
      <c r="A129" s="1" t="s">
        <v>32</v>
      </c>
      <c r="B129" s="2">
        <v>2004</v>
      </c>
      <c r="C129" s="4">
        <f t="shared" si="13"/>
        <v>79.135352388287998</v>
      </c>
      <c r="D129" s="4">
        <f t="shared" si="8"/>
        <v>62.891780055955202</v>
      </c>
      <c r="E129" s="4">
        <f t="shared" si="9"/>
        <v>71.638319004134388</v>
      </c>
      <c r="F129" s="4">
        <v>7096</v>
      </c>
      <c r="G129" s="4">
        <f t="shared" si="10"/>
        <v>303525.15416283923</v>
      </c>
      <c r="H129" s="4">
        <f t="shared" si="11"/>
        <v>265675.20927490201</v>
      </c>
      <c r="I129" s="4">
        <f t="shared" si="12"/>
        <v>569577.3779968766</v>
      </c>
      <c r="J129" s="4">
        <f t="shared" si="14"/>
        <v>506527.48510461423</v>
      </c>
      <c r="K129" s="4">
        <f t="shared" si="15"/>
        <v>63049.892892262382</v>
      </c>
      <c r="L129" s="4">
        <v>1.62</v>
      </c>
      <c r="M129" s="6">
        <v>1.32</v>
      </c>
    </row>
    <row r="130" spans="1:13" ht="20.25" customHeight="1">
      <c r="A130" s="1" t="s">
        <v>33</v>
      </c>
      <c r="B130" s="2">
        <v>2004</v>
      </c>
      <c r="C130" s="4">
        <f t="shared" si="13"/>
        <v>85.799382063091201</v>
      </c>
      <c r="D130" s="4">
        <f t="shared" si="8"/>
        <v>67.056798602707204</v>
      </c>
      <c r="E130" s="4">
        <f t="shared" si="9"/>
        <v>76.532215796568011</v>
      </c>
      <c r="F130" s="4">
        <v>130058</v>
      </c>
      <c r="G130" s="4">
        <f t="shared" si="10"/>
        <v>32929435.202692695</v>
      </c>
      <c r="H130" s="4">
        <f t="shared" si="11"/>
        <v>32480315.029452834</v>
      </c>
      <c r="I130" s="4">
        <f t="shared" si="12"/>
        <v>65720250.155652374</v>
      </c>
      <c r="J130" s="4">
        <f t="shared" si="14"/>
        <v>36776486.498542748</v>
      </c>
      <c r="K130" s="4">
        <f t="shared" si="15"/>
        <v>28943763.657109626</v>
      </c>
      <c r="L130" s="4">
        <v>1.62</v>
      </c>
      <c r="M130" s="6">
        <v>1.32</v>
      </c>
    </row>
    <row r="131" spans="1:13" ht="20.25" customHeight="1">
      <c r="A131" s="1" t="s">
        <v>34</v>
      </c>
      <c r="B131" s="2">
        <v>2004</v>
      </c>
      <c r="C131" s="4">
        <f t="shared" si="13"/>
        <v>84.341625571728002</v>
      </c>
      <c r="D131" s="4">
        <f t="shared" si="8"/>
        <v>67.056798602707204</v>
      </c>
      <c r="E131" s="4">
        <f t="shared" si="9"/>
        <v>76.219839405561601</v>
      </c>
      <c r="F131" s="4">
        <v>10486</v>
      </c>
      <c r="G131" s="4">
        <f t="shared" si="10"/>
        <v>1723038.6780851909</v>
      </c>
      <c r="H131" s="4">
        <f t="shared" si="11"/>
        <v>1637622.7650618802</v>
      </c>
      <c r="I131" s="4">
        <f t="shared" si="12"/>
        <v>3369123.2084617419</v>
      </c>
      <c r="J131" s="4">
        <f t="shared" si="14"/>
        <v>2794386.6284391559</v>
      </c>
      <c r="K131" s="4">
        <f t="shared" si="15"/>
        <v>574736.58002258558</v>
      </c>
      <c r="L131" s="4">
        <v>1.62</v>
      </c>
      <c r="M131" s="6">
        <v>1.32</v>
      </c>
    </row>
    <row r="132" spans="1:13" ht="20.25" customHeight="1">
      <c r="A132" s="1" t="s">
        <v>35</v>
      </c>
      <c r="B132" s="2">
        <v>2004</v>
      </c>
      <c r="C132" s="4">
        <f t="shared" si="13"/>
        <v>71.638319004134388</v>
      </c>
      <c r="D132" s="4">
        <f t="shared" si="8"/>
        <v>43.940945668233596</v>
      </c>
      <c r="E132" s="4">
        <f t="shared" si="9"/>
        <v>58.622636045534399</v>
      </c>
      <c r="F132" s="4">
        <v>240928</v>
      </c>
      <c r="G132" s="4">
        <f t="shared" si="10"/>
        <v>92111924.331591472</v>
      </c>
      <c r="H132" s="4">
        <f t="shared" si="11"/>
        <v>82760548.933882833</v>
      </c>
      <c r="I132" s="4">
        <f t="shared" si="12"/>
        <v>174872473.26547429</v>
      </c>
      <c r="J132" s="4">
        <f t="shared" si="14"/>
        <v>6645434.4892387008</v>
      </c>
      <c r="K132" s="4">
        <f t="shared" si="15"/>
        <v>2294811.7972993776</v>
      </c>
      <c r="L132" s="4">
        <v>1.62</v>
      </c>
      <c r="M132" s="6">
        <v>1.32</v>
      </c>
    </row>
    <row r="133" spans="1:13" ht="20.25" customHeight="1">
      <c r="A133" s="1" t="s">
        <v>36</v>
      </c>
      <c r="B133" s="2">
        <v>2004</v>
      </c>
      <c r="C133" s="4">
        <f t="shared" si="13"/>
        <v>86.736511236110402</v>
      </c>
      <c r="D133" s="4">
        <f t="shared" si="8"/>
        <v>62.058776346604795</v>
      </c>
      <c r="E133" s="4">
        <f t="shared" si="9"/>
        <v>74.553831986860786</v>
      </c>
      <c r="F133" s="4">
        <v>53483</v>
      </c>
      <c r="G133" s="4">
        <f t="shared" si="10"/>
        <v>4545659.2739277473</v>
      </c>
      <c r="H133" s="4">
        <f t="shared" si="11"/>
        <v>4384280.1928051431</v>
      </c>
      <c r="I133" s="4">
        <f t="shared" si="12"/>
        <v>175025239.98608124</v>
      </c>
      <c r="J133" s="4">
        <f t="shared" si="14"/>
        <v>138651147.02393803</v>
      </c>
      <c r="K133" s="4">
        <f t="shared" si="15"/>
        <v>36374092.962143205</v>
      </c>
      <c r="L133" s="4">
        <v>1.62</v>
      </c>
      <c r="M133" s="6">
        <v>1.32</v>
      </c>
    </row>
    <row r="134" spans="1:13" ht="20.25" customHeight="1">
      <c r="A134" s="1" t="s">
        <v>37</v>
      </c>
      <c r="B134" s="2">
        <v>2004</v>
      </c>
      <c r="C134" s="4">
        <f t="shared" si="13"/>
        <v>80.176607024976008</v>
      </c>
      <c r="D134" s="4">
        <f t="shared" si="8"/>
        <v>62.058776346604795</v>
      </c>
      <c r="E134" s="4">
        <f t="shared" si="9"/>
        <v>71.430068076796786</v>
      </c>
      <c r="F134" s="4">
        <v>88752</v>
      </c>
      <c r="G134" s="4">
        <f t="shared" si="10"/>
        <v>43691242.07527905</v>
      </c>
      <c r="H134" s="4">
        <f t="shared" si="11"/>
        <v>40790739.538916126</v>
      </c>
      <c r="I134" s="4">
        <f t="shared" si="12"/>
        <v>84434618.896925494</v>
      </c>
      <c r="J134" s="4">
        <f t="shared" si="14"/>
        <v>60816182.72826197</v>
      </c>
      <c r="K134" s="4">
        <f t="shared" si="15"/>
        <v>23618436.168663509</v>
      </c>
      <c r="L134" s="4">
        <v>1.62</v>
      </c>
      <c r="M134" s="6">
        <v>1.32</v>
      </c>
    </row>
    <row r="135" spans="1:13" ht="20.25" customHeight="1">
      <c r="A135" s="1" t="s">
        <v>38</v>
      </c>
      <c r="B135" s="2">
        <v>2004</v>
      </c>
      <c r="C135" s="4">
        <f t="shared" si="13"/>
        <v>89.860275146174402</v>
      </c>
      <c r="D135" s="4">
        <f t="shared" si="8"/>
        <v>78.302348678937605</v>
      </c>
      <c r="E135" s="4">
        <f t="shared" si="9"/>
        <v>84.654001962734398</v>
      </c>
      <c r="F135" s="4">
        <v>8249</v>
      </c>
      <c r="G135" s="4">
        <f t="shared" si="10"/>
        <v>203235.0689796769</v>
      </c>
      <c r="H135" s="4">
        <f t="shared" si="11"/>
        <v>171952.33859109072</v>
      </c>
      <c r="I135" s="4">
        <f t="shared" si="12"/>
        <v>375068.40576858242</v>
      </c>
      <c r="J135" s="4">
        <f t="shared" si="14"/>
        <v>252698.74727025098</v>
      </c>
      <c r="K135" s="4">
        <f t="shared" si="15"/>
        <v>122369.65849833145</v>
      </c>
      <c r="L135" s="4">
        <v>1.62</v>
      </c>
      <c r="M135" s="6">
        <v>1.32</v>
      </c>
    </row>
    <row r="136" spans="1:13" ht="20.25" customHeight="1">
      <c r="A136" s="1" t="s">
        <v>39</v>
      </c>
      <c r="B136" s="2">
        <v>2004</v>
      </c>
      <c r="C136" s="4">
        <f t="shared" si="13"/>
        <v>89.6520242188368</v>
      </c>
      <c r="D136" s="4">
        <f t="shared" si="8"/>
        <v>79.655979706631996</v>
      </c>
      <c r="E136" s="4">
        <f t="shared" si="9"/>
        <v>85.278754744747204</v>
      </c>
      <c r="F136" s="4">
        <v>114</v>
      </c>
      <c r="G136" s="4">
        <f t="shared" si="10"/>
        <v>535217.45056417491</v>
      </c>
      <c r="H136" s="4">
        <f t="shared" si="11"/>
        <v>413547.05929284304</v>
      </c>
      <c r="I136" s="4">
        <f t="shared" si="12"/>
        <v>948470.69124808302</v>
      </c>
      <c r="J136" s="4">
        <f t="shared" si="14"/>
        <v>97012.79661324888</v>
      </c>
      <c r="K136" s="4">
        <f t="shared" si="15"/>
        <v>851457.89463483414</v>
      </c>
      <c r="L136" s="4">
        <v>1.62</v>
      </c>
      <c r="M136" s="6">
        <v>1.32</v>
      </c>
    </row>
    <row r="137" spans="1:13" ht="20.25" customHeight="1">
      <c r="A137" s="1" t="s">
        <v>40</v>
      </c>
      <c r="B137" s="2">
        <v>2004</v>
      </c>
      <c r="C137" s="4">
        <f t="shared" si="13"/>
        <v>76.323964869230409</v>
      </c>
      <c r="D137" s="4">
        <f t="shared" ref="D137:D200" si="16">(D102+D102*M102/100)</f>
        <v>44.773949377584003</v>
      </c>
      <c r="E137" s="4">
        <f t="shared" ref="E137:E200" si="17">(E102+E102*M102/100)</f>
        <v>62.475278201280005</v>
      </c>
      <c r="F137" s="4">
        <v>603</v>
      </c>
      <c r="G137" s="4">
        <f t="shared" ref="G137:G200" si="18">(G102+G102*L102/100)</f>
        <v>128196.53435222969</v>
      </c>
      <c r="H137" s="4">
        <f t="shared" ref="H137:H200" si="19">(H102+H102*L102/100)</f>
        <v>103963.34435149728</v>
      </c>
      <c r="I137" s="4">
        <f t="shared" ref="I137:I200" si="20">(I102+I102*L102/100)</f>
        <v>232200.95012218028</v>
      </c>
      <c r="J137" s="4">
        <f t="shared" si="14"/>
        <v>179057.69398350921</v>
      </c>
      <c r="K137" s="4">
        <f t="shared" si="15"/>
        <v>53143.256138671059</v>
      </c>
      <c r="L137" s="4">
        <v>1.62</v>
      </c>
      <c r="M137" s="6">
        <v>1.32</v>
      </c>
    </row>
    <row r="138" spans="1:13" ht="20.25" customHeight="1">
      <c r="A138" s="1" t="s">
        <v>41</v>
      </c>
      <c r="B138" s="2">
        <v>2004</v>
      </c>
      <c r="C138" s="4">
        <f t="shared" ref="C138:C201" si="21">(C103+C103*M103/100)</f>
        <v>92.0469098832192</v>
      </c>
      <c r="D138" s="4">
        <f t="shared" si="16"/>
        <v>73.304326422835189</v>
      </c>
      <c r="E138" s="4">
        <f t="shared" si="17"/>
        <v>84.445751035396796</v>
      </c>
      <c r="F138" s="4">
        <v>603</v>
      </c>
      <c r="G138" s="4">
        <f t="shared" si="18"/>
        <v>97389.811172384172</v>
      </c>
      <c r="H138" s="4">
        <f t="shared" si="19"/>
        <v>69064.222912434605</v>
      </c>
      <c r="I138" s="4">
        <f t="shared" si="20"/>
        <v>166606.7355124015</v>
      </c>
      <c r="J138" s="4">
        <f t="shared" si="14"/>
        <v>106212.79434678495</v>
      </c>
      <c r="K138" s="4">
        <f t="shared" si="15"/>
        <v>60393.941165616547</v>
      </c>
      <c r="L138" s="4">
        <v>1.62</v>
      </c>
      <c r="M138" s="6">
        <v>1.32</v>
      </c>
    </row>
    <row r="139" spans="1:13" ht="20.25" customHeight="1">
      <c r="A139" s="1" t="s">
        <v>42</v>
      </c>
      <c r="B139" s="2">
        <v>2004</v>
      </c>
      <c r="C139" s="4">
        <f t="shared" si="21"/>
        <v>90.901529782862397</v>
      </c>
      <c r="D139" s="4">
        <f t="shared" si="16"/>
        <v>77.781721360593622</v>
      </c>
      <c r="E139" s="4">
        <f t="shared" si="17"/>
        <v>85.070503817409602</v>
      </c>
      <c r="F139" s="4">
        <v>1484</v>
      </c>
      <c r="G139" s="4">
        <f t="shared" si="18"/>
        <v>7973004.9039435498</v>
      </c>
      <c r="H139" s="4">
        <f t="shared" si="19"/>
        <v>6542030.3480461445</v>
      </c>
      <c r="I139" s="4">
        <f t="shared" si="20"/>
        <v>14586153.045824794</v>
      </c>
      <c r="J139" s="4">
        <f t="shared" si="14"/>
        <v>994904.56259275693</v>
      </c>
      <c r="K139" s="4">
        <f t="shared" si="15"/>
        <v>13591248.483232036</v>
      </c>
      <c r="L139" s="4">
        <v>1.62</v>
      </c>
      <c r="M139" s="6">
        <v>1.32</v>
      </c>
    </row>
    <row r="140" spans="1:13" ht="20.25" customHeight="1">
      <c r="A140" s="1" t="s">
        <v>43</v>
      </c>
      <c r="B140" s="2">
        <v>2004</v>
      </c>
      <c r="C140" s="4">
        <f t="shared" si="21"/>
        <v>96.316053893640003</v>
      </c>
      <c r="D140" s="4">
        <f t="shared" si="16"/>
        <v>83.820998253384005</v>
      </c>
      <c r="E140" s="4">
        <f t="shared" si="17"/>
        <v>90.276777000849606</v>
      </c>
      <c r="F140" s="4">
        <v>36</v>
      </c>
      <c r="G140" s="4">
        <f t="shared" si="18"/>
        <v>32770.779472547532</v>
      </c>
      <c r="H140" s="4">
        <f t="shared" si="19"/>
        <v>31042.620557628499</v>
      </c>
      <c r="I140" s="4">
        <f t="shared" si="20"/>
        <v>63871.321261328099</v>
      </c>
      <c r="J140" s="4">
        <f t="shared" si="14"/>
        <v>35472.01507082134</v>
      </c>
      <c r="K140" s="4">
        <f t="shared" si="15"/>
        <v>28399.306190506755</v>
      </c>
      <c r="L140" s="4">
        <v>1.62</v>
      </c>
      <c r="M140" s="6">
        <v>1.32</v>
      </c>
    </row>
    <row r="141" spans="1:13" ht="20.25" customHeight="1">
      <c r="A141" s="1" t="s">
        <v>44</v>
      </c>
      <c r="B141" s="2">
        <v>2004</v>
      </c>
      <c r="C141" s="4">
        <f t="shared" si="21"/>
        <v>92.255160810556788</v>
      </c>
      <c r="D141" s="4">
        <f t="shared" si="16"/>
        <v>76.9487176512432</v>
      </c>
      <c r="E141" s="4">
        <f t="shared" si="17"/>
        <v>84.549876499065618</v>
      </c>
      <c r="F141" s="4">
        <v>479</v>
      </c>
      <c r="G141" s="4">
        <f t="shared" si="18"/>
        <v>512555.50559760415</v>
      </c>
      <c r="H141" s="4">
        <f t="shared" si="19"/>
        <v>512996.76006765355</v>
      </c>
      <c r="I141" s="4">
        <f t="shared" si="20"/>
        <v>1026095.6721247935</v>
      </c>
      <c r="J141" s="4">
        <f t="shared" si="14"/>
        <v>343026.38069525734</v>
      </c>
      <c r="K141" s="4">
        <f t="shared" si="15"/>
        <v>683069.29142953618</v>
      </c>
      <c r="L141" s="4">
        <v>1.62</v>
      </c>
      <c r="M141" s="6">
        <v>1.32</v>
      </c>
    </row>
    <row r="142" spans="1:13" ht="20.25" customHeight="1">
      <c r="A142" s="1" t="s">
        <v>10</v>
      </c>
      <c r="B142" s="2">
        <v>2005</v>
      </c>
      <c r="C142" s="4">
        <f t="shared" si="21"/>
        <v>74.16644361182739</v>
      </c>
      <c r="D142" s="4">
        <f t="shared" si="16"/>
        <v>53.171959573770984</v>
      </c>
      <c r="E142" s="4">
        <f t="shared" si="17"/>
        <v>63.827451472483041</v>
      </c>
      <c r="F142" s="4">
        <v>191792</v>
      </c>
      <c r="G142" s="4">
        <f t="shared" si="18"/>
        <v>40973539.300594971</v>
      </c>
      <c r="H142" s="4">
        <f t="shared" si="19"/>
        <v>40068085.641762257</v>
      </c>
      <c r="I142" s="4">
        <f t="shared" si="20"/>
        <v>81557947.380708143</v>
      </c>
      <c r="J142" s="4">
        <f t="shared" si="14"/>
        <v>59288766.463715017</v>
      </c>
      <c r="K142" s="4">
        <f t="shared" si="15"/>
        <v>22269180.916993134</v>
      </c>
      <c r="L142" s="4">
        <v>1.54</v>
      </c>
      <c r="M142" s="6">
        <v>1.31</v>
      </c>
    </row>
    <row r="143" spans="1:13" ht="20.25" customHeight="1">
      <c r="A143" s="1" t="s">
        <v>11</v>
      </c>
      <c r="B143" s="2">
        <v>2005</v>
      </c>
      <c r="C143" s="4">
        <f t="shared" si="21"/>
        <v>67.308948825527565</v>
      </c>
      <c r="D143" s="4">
        <f t="shared" si="16"/>
        <v>45.892465108314248</v>
      </c>
      <c r="E143" s="4">
        <f t="shared" si="17"/>
        <v>57.286456445550883</v>
      </c>
      <c r="F143" s="4">
        <v>83743</v>
      </c>
      <c r="G143" s="4">
        <f t="shared" si="18"/>
        <v>614227.28195136937</v>
      </c>
      <c r="H143" s="4">
        <f t="shared" si="19"/>
        <v>553457.46674831444</v>
      </c>
      <c r="I143" s="4">
        <f t="shared" si="20"/>
        <v>1167684.7486996835</v>
      </c>
      <c r="J143" s="4">
        <f t="shared" si="14"/>
        <v>931144.24937184714</v>
      </c>
      <c r="K143" s="4">
        <f t="shared" si="15"/>
        <v>243872.25954543156</v>
      </c>
      <c r="L143" s="4">
        <v>1.54</v>
      </c>
      <c r="M143" s="6">
        <v>1.31</v>
      </c>
    </row>
    <row r="144" spans="1:13" ht="20.25" customHeight="1">
      <c r="A144" s="1" t="s">
        <v>12</v>
      </c>
      <c r="B144" s="2">
        <v>2005</v>
      </c>
      <c r="C144" s="4">
        <f t="shared" si="21"/>
        <v>75.221442809719676</v>
      </c>
      <c r="D144" s="4">
        <f t="shared" si="16"/>
        <v>57.60295620491857</v>
      </c>
      <c r="E144" s="4">
        <f t="shared" si="17"/>
        <v>66.781449226581415</v>
      </c>
      <c r="F144" s="4">
        <v>78438</v>
      </c>
      <c r="G144" s="4">
        <f t="shared" si="18"/>
        <v>14755340.270967046</v>
      </c>
      <c r="H144" s="4">
        <f t="shared" si="19"/>
        <v>13752383.083682267</v>
      </c>
      <c r="I144" s="4">
        <f t="shared" si="20"/>
        <v>28526045.799064059</v>
      </c>
      <c r="J144" s="4">
        <f t="shared" si="14"/>
        <v>24845461.5032297</v>
      </c>
      <c r="K144" s="4">
        <f t="shared" si="15"/>
        <v>3680584.2958343606</v>
      </c>
      <c r="L144" s="4">
        <v>1.54</v>
      </c>
      <c r="M144" s="6">
        <v>1.31</v>
      </c>
    </row>
    <row r="145" spans="1:13" ht="20.25" customHeight="1">
      <c r="A145" s="1" t="s">
        <v>13</v>
      </c>
      <c r="B145" s="2">
        <v>2005</v>
      </c>
      <c r="C145" s="4">
        <f t="shared" si="21"/>
        <v>62.983452114169211</v>
      </c>
      <c r="D145" s="4">
        <f t="shared" si="16"/>
        <v>34.920473450234532</v>
      </c>
      <c r="E145" s="4">
        <f t="shared" si="17"/>
        <v>49.584962300937242</v>
      </c>
      <c r="F145" s="4">
        <v>94163</v>
      </c>
      <c r="G145" s="4">
        <f t="shared" si="18"/>
        <v>46182238.576371916</v>
      </c>
      <c r="H145" s="4">
        <f t="shared" si="19"/>
        <v>42512471.596590601</v>
      </c>
      <c r="I145" s="4">
        <f t="shared" si="20"/>
        <v>88822823.880586088</v>
      </c>
      <c r="J145" s="4">
        <f t="shared" si="14"/>
        <v>79531789.599880233</v>
      </c>
      <c r="K145" s="4">
        <f t="shared" si="15"/>
        <v>9291034.2807058413</v>
      </c>
      <c r="L145" s="4">
        <v>1.54</v>
      </c>
      <c r="M145" s="6">
        <v>1.31</v>
      </c>
    </row>
    <row r="146" spans="1:13" ht="20.25" customHeight="1">
      <c r="A146" s="1" t="s">
        <v>14</v>
      </c>
      <c r="B146" s="2">
        <v>2005</v>
      </c>
      <c r="C146" s="4">
        <f t="shared" si="21"/>
        <v>81.656937916862589</v>
      </c>
      <c r="D146" s="4">
        <f t="shared" si="16"/>
        <v>54.754458370609413</v>
      </c>
      <c r="E146" s="4">
        <f t="shared" si="17"/>
        <v>68.258448103630613</v>
      </c>
      <c r="F146" s="4">
        <v>135191</v>
      </c>
      <c r="G146" s="4">
        <f t="shared" si="18"/>
        <v>11185911.709846001</v>
      </c>
      <c r="H146" s="4">
        <f t="shared" si="19"/>
        <v>11069374.071449386</v>
      </c>
      <c r="I146" s="4">
        <f t="shared" si="20"/>
        <v>22295788.646418042</v>
      </c>
      <c r="J146" s="4">
        <f t="shared" si="14"/>
        <v>17816312.17064555</v>
      </c>
      <c r="K146" s="4">
        <f t="shared" si="15"/>
        <v>4479476.4757724935</v>
      </c>
      <c r="L146" s="4">
        <v>1.54</v>
      </c>
      <c r="M146" s="6">
        <v>1.31</v>
      </c>
    </row>
    <row r="147" spans="1:13" ht="20.25" customHeight="1">
      <c r="A147" s="1" t="s">
        <v>15</v>
      </c>
      <c r="B147" s="2">
        <v>2005</v>
      </c>
      <c r="C147" s="4">
        <f t="shared" si="21"/>
        <v>93.261929093677693</v>
      </c>
      <c r="D147" s="4">
        <f t="shared" si="16"/>
        <v>79.546939521078045</v>
      </c>
      <c r="E147" s="4">
        <f t="shared" si="17"/>
        <v>85.560434949064032</v>
      </c>
      <c r="F147" s="4">
        <v>3702</v>
      </c>
      <c r="G147" s="4">
        <f t="shared" si="18"/>
        <v>733729.30157740286</v>
      </c>
      <c r="H147" s="4">
        <f t="shared" si="19"/>
        <v>704582.04989350028</v>
      </c>
      <c r="I147" s="4">
        <f t="shared" si="20"/>
        <v>1442238.8890564488</v>
      </c>
      <c r="J147" s="4">
        <f t="shared" si="14"/>
        <v>724605.00036368018</v>
      </c>
      <c r="K147" s="4">
        <f t="shared" si="15"/>
        <v>717633.88869276887</v>
      </c>
      <c r="L147" s="4">
        <v>1.54</v>
      </c>
      <c r="M147" s="6">
        <v>1.31</v>
      </c>
    </row>
    <row r="148" spans="1:13" ht="20.25" customHeight="1">
      <c r="A148" s="1" t="s">
        <v>16</v>
      </c>
      <c r="B148" s="2">
        <v>2005</v>
      </c>
      <c r="C148" s="4">
        <f t="shared" si="21"/>
        <v>84.927435430328671</v>
      </c>
      <c r="D148" s="4">
        <f t="shared" si="16"/>
        <v>61.8229529964877</v>
      </c>
      <c r="E148" s="4">
        <f t="shared" si="17"/>
        <v>73.849943852459717</v>
      </c>
      <c r="F148" s="4">
        <v>196024</v>
      </c>
      <c r="G148" s="4">
        <f t="shared" si="18"/>
        <v>28192713.436813969</v>
      </c>
      <c r="H148" s="4">
        <f t="shared" si="19"/>
        <v>25954858.169603955</v>
      </c>
      <c r="I148" s="4">
        <f t="shared" si="20"/>
        <v>54226791.216709487</v>
      </c>
      <c r="J148" s="4">
        <f t="shared" si="14"/>
        <v>33968134.98271057</v>
      </c>
      <c r="K148" s="4">
        <f t="shared" si="15"/>
        <v>20258656.23399891</v>
      </c>
      <c r="L148" s="4">
        <v>1.54</v>
      </c>
      <c r="M148" s="6">
        <v>1.31</v>
      </c>
    </row>
    <row r="149" spans="1:13" ht="20.25" customHeight="1">
      <c r="A149" s="1" t="s">
        <v>17</v>
      </c>
      <c r="B149" s="2">
        <v>2005</v>
      </c>
      <c r="C149" s="4">
        <f t="shared" si="21"/>
        <v>82.817437034544099</v>
      </c>
      <c r="D149" s="4">
        <f t="shared" si="16"/>
        <v>48.213463343677269</v>
      </c>
      <c r="E149" s="4">
        <f t="shared" si="17"/>
        <v>71.63444553688592</v>
      </c>
      <c r="F149" s="4">
        <v>44212</v>
      </c>
      <c r="G149" s="4">
        <f t="shared" si="18"/>
        <v>12122562.003053715</v>
      </c>
      <c r="H149" s="4">
        <f t="shared" si="19"/>
        <v>10439898.954206776</v>
      </c>
      <c r="I149" s="4">
        <f t="shared" si="20"/>
        <v>22628356.904625606</v>
      </c>
      <c r="J149" s="4">
        <f t="shared" si="14"/>
        <v>16083919.218784247</v>
      </c>
      <c r="K149" s="4">
        <f t="shared" si="15"/>
        <v>6544437.685841362</v>
      </c>
      <c r="L149" s="4">
        <v>1.54</v>
      </c>
      <c r="M149" s="6">
        <v>1.31</v>
      </c>
    </row>
    <row r="150" spans="1:13" ht="20.25" customHeight="1">
      <c r="A150" s="1" t="s">
        <v>18</v>
      </c>
      <c r="B150" s="2">
        <v>2005</v>
      </c>
      <c r="C150" s="4">
        <f t="shared" si="21"/>
        <v>90.096931500000849</v>
      </c>
      <c r="D150" s="4">
        <f t="shared" si="16"/>
        <v>71.106945937939784</v>
      </c>
      <c r="E150" s="4">
        <f t="shared" si="17"/>
        <v>80.707438638759541</v>
      </c>
      <c r="F150" s="4">
        <v>55673</v>
      </c>
      <c r="G150" s="4">
        <f t="shared" si="18"/>
        <v>3301759.9185368675</v>
      </c>
      <c r="H150" s="4">
        <f t="shared" si="19"/>
        <v>3201951.2358724722</v>
      </c>
      <c r="I150" s="4">
        <f t="shared" si="20"/>
        <v>6504408.9076806679</v>
      </c>
      <c r="J150" s="4">
        <f t="shared" si="14"/>
        <v>5867033.7679703468</v>
      </c>
      <c r="K150" s="4">
        <f t="shared" si="15"/>
        <v>637375.13971032097</v>
      </c>
      <c r="L150" s="4">
        <v>1.54</v>
      </c>
      <c r="M150" s="6">
        <v>1.31</v>
      </c>
    </row>
    <row r="151" spans="1:13" ht="20.25" customHeight="1">
      <c r="A151" s="1" t="s">
        <v>19</v>
      </c>
      <c r="B151" s="2">
        <v>2005</v>
      </c>
      <c r="C151" s="4">
        <f t="shared" si="21"/>
        <v>70.262946579625947</v>
      </c>
      <c r="D151" s="4">
        <f t="shared" si="16"/>
        <v>45.364965509368112</v>
      </c>
      <c r="E151" s="4">
        <f t="shared" si="17"/>
        <v>58.552455483021632</v>
      </c>
      <c r="F151" s="4">
        <v>42241</v>
      </c>
      <c r="G151" s="4">
        <f t="shared" si="18"/>
        <v>5672535.0435875133</v>
      </c>
      <c r="H151" s="4">
        <f t="shared" si="19"/>
        <v>5104025.583340371</v>
      </c>
      <c r="I151" s="4">
        <f t="shared" si="20"/>
        <v>10855521.255177019</v>
      </c>
      <c r="J151" s="4">
        <f t="shared" si="14"/>
        <v>8162281.3820945937</v>
      </c>
      <c r="K151" s="4">
        <f t="shared" si="15"/>
        <v>2693239.8730824231</v>
      </c>
      <c r="L151" s="4">
        <v>1.54</v>
      </c>
      <c r="M151" s="6">
        <v>1.31</v>
      </c>
    </row>
    <row r="152" spans="1:13" ht="20.25" customHeight="1">
      <c r="A152" s="1" t="s">
        <v>20</v>
      </c>
      <c r="B152" s="2">
        <v>2005</v>
      </c>
      <c r="C152" s="4">
        <f t="shared" si="21"/>
        <v>71.001446018150546</v>
      </c>
      <c r="D152" s="4">
        <f t="shared" si="16"/>
        <v>41.039468798009757</v>
      </c>
      <c r="E152" s="4">
        <f t="shared" si="17"/>
        <v>56.547957007026291</v>
      </c>
      <c r="F152" s="4">
        <v>79716</v>
      </c>
      <c r="G152" s="4">
        <f t="shared" si="18"/>
        <v>14833974.496228823</v>
      </c>
      <c r="H152" s="4">
        <f t="shared" si="19"/>
        <v>13963788.412636338</v>
      </c>
      <c r="I152" s="4">
        <f t="shared" si="20"/>
        <v>28836718.30277564</v>
      </c>
      <c r="J152" s="4">
        <f t="shared" si="14"/>
        <v>22422374.145956539</v>
      </c>
      <c r="K152" s="4">
        <f t="shared" si="15"/>
        <v>6414344.1568191042</v>
      </c>
      <c r="L152" s="4">
        <v>1.54</v>
      </c>
      <c r="M152" s="6">
        <v>1.31</v>
      </c>
    </row>
    <row r="153" spans="1:13" ht="20.25" customHeight="1">
      <c r="A153" s="1" t="s">
        <v>21</v>
      </c>
      <c r="B153" s="2">
        <v>2005</v>
      </c>
      <c r="C153" s="4">
        <f t="shared" si="21"/>
        <v>80.285438959602615</v>
      </c>
      <c r="D153" s="4">
        <f t="shared" si="16"/>
        <v>60.029454360070822</v>
      </c>
      <c r="E153" s="4">
        <f t="shared" si="17"/>
        <v>70.262946579625947</v>
      </c>
      <c r="F153" s="4">
        <v>191792</v>
      </c>
      <c r="G153" s="4">
        <f t="shared" si="18"/>
        <v>28740952.736459527</v>
      </c>
      <c r="H153" s="4">
        <f t="shared" si="19"/>
        <v>27693543.742991965</v>
      </c>
      <c r="I153" s="4">
        <f t="shared" si="20"/>
        <v>56559283.016951486</v>
      </c>
      <c r="J153" s="4">
        <f t="shared" si="14"/>
        <v>37337326.547913723</v>
      </c>
      <c r="K153" s="4">
        <f t="shared" si="15"/>
        <v>19221956.469037767</v>
      </c>
      <c r="L153" s="4">
        <v>1.54</v>
      </c>
      <c r="M153" s="6">
        <v>1.31</v>
      </c>
    </row>
    <row r="154" spans="1:13" ht="20.25" customHeight="1">
      <c r="A154" s="1" t="s">
        <v>22</v>
      </c>
      <c r="B154" s="2">
        <v>2005</v>
      </c>
      <c r="C154" s="4">
        <f t="shared" si="21"/>
        <v>99.380924441452933</v>
      </c>
      <c r="D154" s="4">
        <f t="shared" si="16"/>
        <v>92.734429494731557</v>
      </c>
      <c r="E154" s="4">
        <f t="shared" si="17"/>
        <v>95.899427088408402</v>
      </c>
      <c r="F154" s="4">
        <v>38863</v>
      </c>
      <c r="G154" s="4">
        <f t="shared" si="18"/>
        <v>16554157.836015608</v>
      </c>
      <c r="H154" s="4">
        <f t="shared" si="19"/>
        <v>17518695.786428157</v>
      </c>
      <c r="I154" s="4">
        <f t="shared" si="20"/>
        <v>34075801.951067246</v>
      </c>
      <c r="J154" s="4">
        <f t="shared" si="14"/>
        <v>25228755.996193357</v>
      </c>
      <c r="K154" s="4">
        <f t="shared" si="15"/>
        <v>8847045.9548738878</v>
      </c>
      <c r="L154" s="4">
        <v>1.54</v>
      </c>
      <c r="M154" s="6">
        <v>1.31</v>
      </c>
    </row>
    <row r="155" spans="1:13" ht="20.25" customHeight="1">
      <c r="A155" s="1" t="s">
        <v>23</v>
      </c>
      <c r="B155" s="2">
        <v>2005</v>
      </c>
      <c r="C155" s="4">
        <f t="shared" si="21"/>
        <v>80.285438959602615</v>
      </c>
      <c r="D155" s="4">
        <f t="shared" si="16"/>
        <v>53.066459653981759</v>
      </c>
      <c r="E155" s="4">
        <f t="shared" si="17"/>
        <v>67.203448905738341</v>
      </c>
      <c r="F155" s="4">
        <v>308245</v>
      </c>
      <c r="G155" s="4">
        <f t="shared" si="18"/>
        <v>33664319.082080901</v>
      </c>
      <c r="H155" s="4">
        <f t="shared" si="19"/>
        <v>30958247.825987391</v>
      </c>
      <c r="I155" s="4">
        <f t="shared" si="20"/>
        <v>64582868.813589863</v>
      </c>
      <c r="J155" s="4">
        <f t="shared" si="14"/>
        <v>47495249.706952892</v>
      </c>
      <c r="K155" s="4">
        <f t="shared" si="15"/>
        <v>17087619.106636971</v>
      </c>
      <c r="L155" s="4">
        <v>1.54</v>
      </c>
      <c r="M155" s="6">
        <v>1.31</v>
      </c>
    </row>
    <row r="156" spans="1:13" ht="20.25" customHeight="1">
      <c r="A156" s="1" t="s">
        <v>24</v>
      </c>
      <c r="B156" s="2">
        <v>2005</v>
      </c>
      <c r="C156" s="4">
        <f t="shared" si="21"/>
        <v>90.729931018736224</v>
      </c>
      <c r="D156" s="4">
        <f t="shared" si="16"/>
        <v>70.684946258782887</v>
      </c>
      <c r="E156" s="4">
        <f t="shared" si="17"/>
        <v>71.63444553688592</v>
      </c>
      <c r="F156" s="4">
        <v>307713</v>
      </c>
      <c r="G156" s="4">
        <f t="shared" si="18"/>
        <v>53866413.423979305</v>
      </c>
      <c r="H156" s="4">
        <f t="shared" si="19"/>
        <v>49675299.540189266</v>
      </c>
      <c r="I156" s="4">
        <f t="shared" si="20"/>
        <v>103676961.52004358</v>
      </c>
      <c r="J156" s="4">
        <f t="shared" si="14"/>
        <v>59691772.486593716</v>
      </c>
      <c r="K156" s="4">
        <f t="shared" si="15"/>
        <v>43985189.033449873</v>
      </c>
      <c r="L156" s="4">
        <v>1.54</v>
      </c>
      <c r="M156" s="6">
        <v>1.31</v>
      </c>
    </row>
    <row r="157" spans="1:13" ht="20.25" customHeight="1">
      <c r="A157" s="1" t="s">
        <v>25</v>
      </c>
      <c r="B157" s="2">
        <v>2005</v>
      </c>
      <c r="C157" s="4">
        <f t="shared" si="21"/>
        <v>84.716435590750194</v>
      </c>
      <c r="D157" s="4">
        <f t="shared" si="16"/>
        <v>63.827451472483041</v>
      </c>
      <c r="E157" s="4">
        <f t="shared" si="17"/>
        <v>74.377443451405867</v>
      </c>
      <c r="F157" s="4">
        <v>22327</v>
      </c>
      <c r="G157" s="4">
        <f t="shared" si="18"/>
        <v>1292061.4096614555</v>
      </c>
      <c r="H157" s="4">
        <f t="shared" si="19"/>
        <v>1264191.9454100169</v>
      </c>
      <c r="I157" s="4">
        <f t="shared" si="20"/>
        <v>2318839.5939807463</v>
      </c>
      <c r="J157" s="4">
        <f t="shared" si="14"/>
        <v>1702453.7716179208</v>
      </c>
      <c r="K157" s="4">
        <f t="shared" si="15"/>
        <v>616385.82236282574</v>
      </c>
      <c r="L157" s="4">
        <v>1.54</v>
      </c>
      <c r="M157" s="6">
        <v>1.31</v>
      </c>
    </row>
    <row r="158" spans="1:13" ht="20.25" customHeight="1">
      <c r="A158" s="1" t="s">
        <v>26</v>
      </c>
      <c r="B158" s="2">
        <v>2005</v>
      </c>
      <c r="C158" s="4">
        <f t="shared" si="21"/>
        <v>68.996947542155212</v>
      </c>
      <c r="D158" s="4">
        <f t="shared" si="16"/>
        <v>62.877952194379979</v>
      </c>
      <c r="E158" s="4">
        <f t="shared" si="17"/>
        <v>66.042949788056831</v>
      </c>
      <c r="F158" s="4">
        <v>22429</v>
      </c>
      <c r="G158" s="4">
        <f t="shared" si="18"/>
        <v>1249791.6877121688</v>
      </c>
      <c r="H158" s="4">
        <f t="shared" si="19"/>
        <v>1218102.7734218165</v>
      </c>
      <c r="I158" s="4">
        <f t="shared" si="20"/>
        <v>2481542.3867003247</v>
      </c>
      <c r="J158" s="4">
        <f t="shared" si="14"/>
        <v>1995564.7244360924</v>
      </c>
      <c r="K158" s="4">
        <f t="shared" si="15"/>
        <v>485977.662264232</v>
      </c>
      <c r="L158" s="4">
        <v>1.54</v>
      </c>
      <c r="M158" s="6">
        <v>1.31</v>
      </c>
    </row>
    <row r="159" spans="1:13" ht="20.25" customHeight="1">
      <c r="A159" s="1" t="s">
        <v>27</v>
      </c>
      <c r="B159" s="2">
        <v>2005</v>
      </c>
      <c r="C159" s="4">
        <f t="shared" si="21"/>
        <v>95.688427248829953</v>
      </c>
      <c r="D159" s="4">
        <f t="shared" si="16"/>
        <v>91.573930377050047</v>
      </c>
      <c r="E159" s="4">
        <f t="shared" si="17"/>
        <v>93.683928772834591</v>
      </c>
      <c r="F159" s="4">
        <v>21081</v>
      </c>
      <c r="G159" s="4">
        <f t="shared" si="18"/>
        <v>492047.6876552988</v>
      </c>
      <c r="H159" s="4">
        <f t="shared" si="19"/>
        <v>461539.17498806823</v>
      </c>
      <c r="I159" s="4">
        <f t="shared" si="20"/>
        <v>953586.86264336703</v>
      </c>
      <c r="J159" s="4">
        <f t="shared" si="14"/>
        <v>478974.44538144971</v>
      </c>
      <c r="K159" s="4">
        <f t="shared" si="15"/>
        <v>471953.03554527398</v>
      </c>
      <c r="L159" s="4">
        <v>1.54</v>
      </c>
      <c r="M159" s="6">
        <v>1.31</v>
      </c>
    </row>
    <row r="160" spans="1:13" ht="20.25" customHeight="1">
      <c r="A160" s="1" t="s">
        <v>28</v>
      </c>
      <c r="B160" s="2">
        <v>2005</v>
      </c>
      <c r="C160" s="4">
        <f t="shared" si="21"/>
        <v>75.115942889930466</v>
      </c>
      <c r="D160" s="4">
        <f t="shared" si="16"/>
        <v>64.88245067037532</v>
      </c>
      <c r="E160" s="4">
        <f t="shared" si="17"/>
        <v>70.262946579625947</v>
      </c>
      <c r="F160" s="4">
        <v>16579</v>
      </c>
      <c r="G160" s="4">
        <f t="shared" si="18"/>
        <v>1114784.9910999266</v>
      </c>
      <c r="H160" s="4">
        <f t="shared" si="19"/>
        <v>1013401.0127063968</v>
      </c>
      <c r="I160" s="4">
        <f t="shared" si="20"/>
        <v>2129684.2470269674</v>
      </c>
      <c r="J160" s="4">
        <f t="shared" si="14"/>
        <v>1762842.6049734403</v>
      </c>
      <c r="K160" s="4">
        <f t="shared" si="15"/>
        <v>366841.64205352723</v>
      </c>
      <c r="L160" s="4">
        <v>1.54</v>
      </c>
      <c r="M160" s="6">
        <v>1.31</v>
      </c>
    </row>
    <row r="161" spans="1:13" ht="20.25" customHeight="1">
      <c r="A161" s="1" t="s">
        <v>29</v>
      </c>
      <c r="B161" s="2">
        <v>2005</v>
      </c>
      <c r="C161" s="4">
        <f t="shared" si="21"/>
        <v>79.546939521078045</v>
      </c>
      <c r="D161" s="4">
        <f t="shared" si="16"/>
        <v>53.277459493560222</v>
      </c>
      <c r="E161" s="4">
        <f t="shared" si="17"/>
        <v>66.570449387002967</v>
      </c>
      <c r="F161" s="4">
        <v>155707</v>
      </c>
      <c r="G161" s="4">
        <f t="shared" si="18"/>
        <v>19918437.303802498</v>
      </c>
      <c r="H161" s="4">
        <f t="shared" si="19"/>
        <v>19364344.153859138</v>
      </c>
      <c r="I161" s="4">
        <f t="shared" si="20"/>
        <v>39387380.237937175</v>
      </c>
      <c r="J161" s="4">
        <f t="shared" si="14"/>
        <v>33482977.07352278</v>
      </c>
      <c r="K161" s="4">
        <f t="shared" si="15"/>
        <v>5904403.1644143993</v>
      </c>
      <c r="L161" s="4">
        <v>1.54</v>
      </c>
      <c r="M161" s="6">
        <v>1.31</v>
      </c>
    </row>
    <row r="162" spans="1:13" ht="20.25" customHeight="1">
      <c r="A162" s="1" t="s">
        <v>30</v>
      </c>
      <c r="B162" s="2">
        <v>2005</v>
      </c>
      <c r="C162" s="4">
        <f t="shared" si="21"/>
        <v>79.335939681499582</v>
      </c>
      <c r="D162" s="4">
        <f t="shared" si="16"/>
        <v>66.886949146370668</v>
      </c>
      <c r="E162" s="4">
        <f t="shared" si="17"/>
        <v>73.533444093092029</v>
      </c>
      <c r="F162" s="4">
        <v>50362</v>
      </c>
      <c r="G162" s="4">
        <f t="shared" si="18"/>
        <v>13873049.452325488</v>
      </c>
      <c r="H162" s="4">
        <f t="shared" si="19"/>
        <v>12120717.023544865</v>
      </c>
      <c r="I162" s="4">
        <f t="shared" si="20"/>
        <v>26068360.795305036</v>
      </c>
      <c r="J162" s="4">
        <f t="shared" si="14"/>
        <v>17226038.587271094</v>
      </c>
      <c r="K162" s="4">
        <f t="shared" si="15"/>
        <v>8842322.2080339454</v>
      </c>
      <c r="L162" s="4">
        <v>1.54</v>
      </c>
      <c r="M162" s="6">
        <v>1.31</v>
      </c>
    </row>
    <row r="163" spans="1:13" ht="20.25" customHeight="1">
      <c r="A163" s="1" t="s">
        <v>31</v>
      </c>
      <c r="B163" s="2">
        <v>2005</v>
      </c>
      <c r="C163" s="4">
        <f t="shared" si="21"/>
        <v>79.863439280445732</v>
      </c>
      <c r="D163" s="4">
        <f t="shared" si="16"/>
        <v>77.964440724239608</v>
      </c>
      <c r="E163" s="4">
        <f t="shared" si="17"/>
        <v>63.72195155269381</v>
      </c>
      <c r="F163" s="4">
        <v>342239</v>
      </c>
      <c r="G163" s="4">
        <f t="shared" si="18"/>
        <v>31443477.436815027</v>
      </c>
      <c r="H163" s="4">
        <f t="shared" si="19"/>
        <v>28992574.123976875</v>
      </c>
      <c r="I163" s="4">
        <f t="shared" si="20"/>
        <v>60472508.09904509</v>
      </c>
      <c r="J163" s="4">
        <f t="shared" si="14"/>
        <v>46330831.128474213</v>
      </c>
      <c r="K163" s="4">
        <f t="shared" si="15"/>
        <v>14141676.970570875</v>
      </c>
      <c r="L163" s="4">
        <v>1.54</v>
      </c>
      <c r="M163" s="6">
        <v>1.31</v>
      </c>
    </row>
    <row r="164" spans="1:13" ht="20.25" customHeight="1">
      <c r="A164" s="1" t="s">
        <v>32</v>
      </c>
      <c r="B164" s="2">
        <v>2005</v>
      </c>
      <c r="C164" s="4">
        <f t="shared" si="21"/>
        <v>80.179939039813405</v>
      </c>
      <c r="D164" s="4">
        <f t="shared" si="16"/>
        <v>63.72195155269381</v>
      </c>
      <c r="E164" s="4">
        <f t="shared" si="17"/>
        <v>72.583944814988968</v>
      </c>
      <c r="F164" s="4">
        <v>7096</v>
      </c>
      <c r="G164" s="4">
        <f t="shared" si="18"/>
        <v>308442.2616602772</v>
      </c>
      <c r="H164" s="4">
        <f t="shared" si="19"/>
        <v>269979.14766515541</v>
      </c>
      <c r="I164" s="4">
        <f t="shared" si="20"/>
        <v>578804.53152042604</v>
      </c>
      <c r="J164" s="4">
        <f t="shared" si="14"/>
        <v>514733.23036330898</v>
      </c>
      <c r="K164" s="4">
        <f t="shared" si="15"/>
        <v>64071.301157117035</v>
      </c>
      <c r="L164" s="4">
        <v>1.54</v>
      </c>
      <c r="M164" s="6">
        <v>1.31</v>
      </c>
    </row>
    <row r="165" spans="1:13" ht="20.25" customHeight="1">
      <c r="A165" s="1" t="s">
        <v>33</v>
      </c>
      <c r="B165" s="2">
        <v>2005</v>
      </c>
      <c r="C165" s="4">
        <f t="shared" si="21"/>
        <v>86.931933906324005</v>
      </c>
      <c r="D165" s="4">
        <f t="shared" si="16"/>
        <v>67.94194834426294</v>
      </c>
      <c r="E165" s="4">
        <f t="shared" si="17"/>
        <v>77.542441045082711</v>
      </c>
      <c r="F165" s="4">
        <v>130058</v>
      </c>
      <c r="G165" s="4">
        <f t="shared" si="18"/>
        <v>33462892.052976318</v>
      </c>
      <c r="H165" s="4">
        <f t="shared" si="19"/>
        <v>33006496.13292997</v>
      </c>
      <c r="I165" s="4">
        <f t="shared" si="20"/>
        <v>66784918.208173946</v>
      </c>
      <c r="J165" s="4">
        <f t="shared" si="14"/>
        <v>37372265.579819143</v>
      </c>
      <c r="K165" s="4">
        <f t="shared" si="15"/>
        <v>29412652.628354803</v>
      </c>
      <c r="L165" s="4">
        <v>1.54</v>
      </c>
      <c r="M165" s="6">
        <v>1.31</v>
      </c>
    </row>
    <row r="166" spans="1:13" ht="20.25" customHeight="1">
      <c r="A166" s="1" t="s">
        <v>34</v>
      </c>
      <c r="B166" s="2">
        <v>2005</v>
      </c>
      <c r="C166" s="4">
        <f t="shared" si="21"/>
        <v>85.454935029274807</v>
      </c>
      <c r="D166" s="4">
        <f t="shared" si="16"/>
        <v>67.94194834426294</v>
      </c>
      <c r="E166" s="4">
        <f t="shared" si="17"/>
        <v>77.22594128571501</v>
      </c>
      <c r="F166" s="4">
        <v>10486</v>
      </c>
      <c r="G166" s="4">
        <f t="shared" si="18"/>
        <v>1750951.904670171</v>
      </c>
      <c r="H166" s="4">
        <f t="shared" si="19"/>
        <v>1664152.2538558827</v>
      </c>
      <c r="I166" s="4">
        <f t="shared" si="20"/>
        <v>3423703.0044388222</v>
      </c>
      <c r="J166" s="4">
        <f t="shared" ref="J166:J229" si="22">(J131+J131*L131/100)</f>
        <v>2839655.6918198704</v>
      </c>
      <c r="K166" s="4">
        <f t="shared" ref="K166:K229" si="23">(K131+K131*L131/100)</f>
        <v>584047.31261895143</v>
      </c>
      <c r="L166" s="4">
        <v>1.54</v>
      </c>
      <c r="M166" s="6">
        <v>1.31</v>
      </c>
    </row>
    <row r="167" spans="1:13" ht="20.25" customHeight="1">
      <c r="A167" s="1" t="s">
        <v>35</v>
      </c>
      <c r="B167" s="2">
        <v>2005</v>
      </c>
      <c r="C167" s="4">
        <f t="shared" si="21"/>
        <v>72.583944814988968</v>
      </c>
      <c r="D167" s="4">
        <f t="shared" si="16"/>
        <v>44.520966151054282</v>
      </c>
      <c r="E167" s="4">
        <f t="shared" si="17"/>
        <v>59.396454841335455</v>
      </c>
      <c r="F167" s="4">
        <v>240928</v>
      </c>
      <c r="G167" s="4">
        <f t="shared" si="18"/>
        <v>93604137.505763248</v>
      </c>
      <c r="H167" s="4">
        <f t="shared" si="19"/>
        <v>84101269.826611727</v>
      </c>
      <c r="I167" s="4">
        <f t="shared" si="20"/>
        <v>177705407.33237496</v>
      </c>
      <c r="J167" s="4">
        <f t="shared" si="22"/>
        <v>6753090.5279643675</v>
      </c>
      <c r="K167" s="4">
        <f t="shared" si="23"/>
        <v>2331987.7484156275</v>
      </c>
      <c r="L167" s="4">
        <v>1.54</v>
      </c>
      <c r="M167" s="6">
        <v>1.31</v>
      </c>
    </row>
    <row r="168" spans="1:13" ht="20.25" customHeight="1">
      <c r="A168" s="1" t="s">
        <v>36</v>
      </c>
      <c r="B168" s="2">
        <v>2005</v>
      </c>
      <c r="C168" s="4">
        <f t="shared" si="21"/>
        <v>87.881433184427067</v>
      </c>
      <c r="D168" s="4">
        <f t="shared" si="16"/>
        <v>62.877952194379979</v>
      </c>
      <c r="E168" s="4">
        <f t="shared" si="17"/>
        <v>75.537942569087349</v>
      </c>
      <c r="F168" s="4">
        <v>53483</v>
      </c>
      <c r="G168" s="4">
        <f t="shared" si="18"/>
        <v>4619298.9541653767</v>
      </c>
      <c r="H168" s="4">
        <f t="shared" si="19"/>
        <v>4455305.5319285868</v>
      </c>
      <c r="I168" s="4">
        <f t="shared" si="20"/>
        <v>177860648.87385577</v>
      </c>
      <c r="J168" s="4">
        <f t="shared" si="22"/>
        <v>140897295.60572582</v>
      </c>
      <c r="K168" s="4">
        <f t="shared" si="23"/>
        <v>36963353.268129922</v>
      </c>
      <c r="L168" s="4">
        <v>1.54</v>
      </c>
      <c r="M168" s="6">
        <v>1.31</v>
      </c>
    </row>
    <row r="169" spans="1:13" ht="20.25" customHeight="1">
      <c r="A169" s="1" t="s">
        <v>37</v>
      </c>
      <c r="B169" s="2">
        <v>2005</v>
      </c>
      <c r="C169" s="4">
        <f t="shared" si="21"/>
        <v>81.234938237705691</v>
      </c>
      <c r="D169" s="4">
        <f t="shared" si="16"/>
        <v>62.877952194379979</v>
      </c>
      <c r="E169" s="4">
        <f t="shared" si="17"/>
        <v>72.372944975410505</v>
      </c>
      <c r="F169" s="4">
        <v>88752</v>
      </c>
      <c r="G169" s="4">
        <f t="shared" si="18"/>
        <v>44399040.196898572</v>
      </c>
      <c r="H169" s="4">
        <f t="shared" si="19"/>
        <v>41451549.519446567</v>
      </c>
      <c r="I169" s="4">
        <f t="shared" si="20"/>
        <v>85802459.723055691</v>
      </c>
      <c r="J169" s="4">
        <f t="shared" si="22"/>
        <v>61801404.888459817</v>
      </c>
      <c r="K169" s="4">
        <f t="shared" si="23"/>
        <v>24001054.834595859</v>
      </c>
      <c r="L169" s="4">
        <v>1.54</v>
      </c>
      <c r="M169" s="6">
        <v>1.31</v>
      </c>
    </row>
    <row r="170" spans="1:13" ht="20.25" customHeight="1">
      <c r="A170" s="1" t="s">
        <v>38</v>
      </c>
      <c r="B170" s="2">
        <v>2005</v>
      </c>
      <c r="C170" s="4">
        <f t="shared" si="21"/>
        <v>91.046430778103911</v>
      </c>
      <c r="D170" s="4">
        <f t="shared" si="16"/>
        <v>79.335939681499582</v>
      </c>
      <c r="E170" s="4">
        <f t="shared" si="17"/>
        <v>85.771434788642495</v>
      </c>
      <c r="F170" s="4">
        <v>8249</v>
      </c>
      <c r="G170" s="4">
        <f t="shared" si="18"/>
        <v>206527.47709714767</v>
      </c>
      <c r="H170" s="4">
        <f t="shared" si="19"/>
        <v>174737.96647626639</v>
      </c>
      <c r="I170" s="4">
        <f t="shared" si="20"/>
        <v>381144.51394203346</v>
      </c>
      <c r="J170" s="4">
        <f t="shared" si="22"/>
        <v>256792.46697602904</v>
      </c>
      <c r="K170" s="4">
        <f t="shared" si="23"/>
        <v>124352.04696600442</v>
      </c>
      <c r="L170" s="4">
        <v>1.54</v>
      </c>
      <c r="M170" s="6">
        <v>1.31</v>
      </c>
    </row>
    <row r="171" spans="1:13" ht="20.25" customHeight="1">
      <c r="A171" s="1" t="s">
        <v>39</v>
      </c>
      <c r="B171" s="2">
        <v>2005</v>
      </c>
      <c r="C171" s="4">
        <f t="shared" si="21"/>
        <v>90.835430938525448</v>
      </c>
      <c r="D171" s="4">
        <f t="shared" si="16"/>
        <v>80.707438638759541</v>
      </c>
      <c r="E171" s="4">
        <f t="shared" si="17"/>
        <v>86.404434307377869</v>
      </c>
      <c r="F171" s="4">
        <v>114</v>
      </c>
      <c r="G171" s="4">
        <f t="shared" si="18"/>
        <v>543887.97326331458</v>
      </c>
      <c r="H171" s="4">
        <f t="shared" si="19"/>
        <v>420246.52165338711</v>
      </c>
      <c r="I171" s="4">
        <f t="shared" si="20"/>
        <v>963835.91644630197</v>
      </c>
      <c r="J171" s="4">
        <f t="shared" si="22"/>
        <v>98584.403918383512</v>
      </c>
      <c r="K171" s="4">
        <f t="shared" si="23"/>
        <v>865251.51252791844</v>
      </c>
      <c r="L171" s="4">
        <v>1.54</v>
      </c>
      <c r="M171" s="6">
        <v>1.31</v>
      </c>
    </row>
    <row r="172" spans="1:13" ht="20.25" customHeight="1">
      <c r="A172" s="1" t="s">
        <v>40</v>
      </c>
      <c r="B172" s="2">
        <v>2005</v>
      </c>
      <c r="C172" s="4">
        <f t="shared" si="21"/>
        <v>77.331441205504248</v>
      </c>
      <c r="D172" s="4">
        <f t="shared" si="16"/>
        <v>45.364965509368112</v>
      </c>
      <c r="E172" s="4">
        <f t="shared" si="17"/>
        <v>63.299951873536898</v>
      </c>
      <c r="F172" s="4">
        <v>603</v>
      </c>
      <c r="G172" s="4">
        <f t="shared" si="18"/>
        <v>130273.31820873581</v>
      </c>
      <c r="H172" s="4">
        <f t="shared" si="19"/>
        <v>105647.55052999152</v>
      </c>
      <c r="I172" s="4">
        <f t="shared" si="20"/>
        <v>235962.6055141596</v>
      </c>
      <c r="J172" s="4">
        <f t="shared" si="22"/>
        <v>181958.42862604206</v>
      </c>
      <c r="K172" s="4">
        <f t="shared" si="23"/>
        <v>54004.17688811753</v>
      </c>
      <c r="L172" s="4">
        <v>1.54</v>
      </c>
      <c r="M172" s="6">
        <v>1.31</v>
      </c>
    </row>
    <row r="173" spans="1:13" ht="20.25" customHeight="1">
      <c r="A173" s="1" t="s">
        <v>41</v>
      </c>
      <c r="B173" s="2">
        <v>2005</v>
      </c>
      <c r="C173" s="4">
        <f t="shared" si="21"/>
        <v>93.261929093677693</v>
      </c>
      <c r="D173" s="4">
        <f t="shared" si="16"/>
        <v>74.271943531616614</v>
      </c>
      <c r="E173" s="4">
        <f t="shared" si="17"/>
        <v>85.560434949064032</v>
      </c>
      <c r="F173" s="4">
        <v>603</v>
      </c>
      <c r="G173" s="4">
        <f t="shared" si="18"/>
        <v>98967.526113376793</v>
      </c>
      <c r="H173" s="4">
        <f t="shared" si="19"/>
        <v>70183.06332361605</v>
      </c>
      <c r="I173" s="4">
        <f t="shared" si="20"/>
        <v>169305.76462770242</v>
      </c>
      <c r="J173" s="4">
        <f t="shared" si="22"/>
        <v>107933.44161520287</v>
      </c>
      <c r="K173" s="4">
        <f t="shared" si="23"/>
        <v>61372.323012499532</v>
      </c>
      <c r="L173" s="4">
        <v>1.54</v>
      </c>
      <c r="M173" s="6">
        <v>1.31</v>
      </c>
    </row>
    <row r="174" spans="1:13" ht="20.25" customHeight="1">
      <c r="A174" s="1" t="s">
        <v>42</v>
      </c>
      <c r="B174" s="2">
        <v>2005</v>
      </c>
      <c r="C174" s="4">
        <f t="shared" si="21"/>
        <v>92.101429975996183</v>
      </c>
      <c r="D174" s="4">
        <f t="shared" si="16"/>
        <v>78.80844008255346</v>
      </c>
      <c r="E174" s="4">
        <f t="shared" si="17"/>
        <v>86.193434467799406</v>
      </c>
      <c r="F174" s="4">
        <v>1484</v>
      </c>
      <c r="G174" s="4">
        <f t="shared" si="18"/>
        <v>8102167.5833874354</v>
      </c>
      <c r="H174" s="4">
        <f t="shared" si="19"/>
        <v>6648011.2396844923</v>
      </c>
      <c r="I174" s="4">
        <f t="shared" si="20"/>
        <v>14822448.725167155</v>
      </c>
      <c r="J174" s="4">
        <f t="shared" si="22"/>
        <v>1011022.0165067596</v>
      </c>
      <c r="K174" s="4">
        <f t="shared" si="23"/>
        <v>13811426.708660396</v>
      </c>
      <c r="L174" s="4">
        <v>1.54</v>
      </c>
      <c r="M174" s="6">
        <v>1.31</v>
      </c>
    </row>
    <row r="175" spans="1:13" ht="20.25" customHeight="1">
      <c r="A175" s="1" t="s">
        <v>43</v>
      </c>
      <c r="B175" s="2">
        <v>2005</v>
      </c>
      <c r="C175" s="4">
        <f t="shared" si="21"/>
        <v>97.587425805036048</v>
      </c>
      <c r="D175" s="4">
        <f t="shared" si="16"/>
        <v>84.927435430328671</v>
      </c>
      <c r="E175" s="4">
        <f t="shared" si="17"/>
        <v>91.468430457260823</v>
      </c>
      <c r="F175" s="4">
        <v>36</v>
      </c>
      <c r="G175" s="4">
        <f t="shared" si="18"/>
        <v>33301.666100002803</v>
      </c>
      <c r="H175" s="4">
        <f t="shared" si="19"/>
        <v>31545.511010662081</v>
      </c>
      <c r="I175" s="4">
        <f t="shared" si="20"/>
        <v>64906.036665761618</v>
      </c>
      <c r="J175" s="4">
        <f t="shared" si="22"/>
        <v>36046.66171496865</v>
      </c>
      <c r="K175" s="4">
        <f t="shared" si="23"/>
        <v>28859.374950792964</v>
      </c>
      <c r="L175" s="4">
        <v>1.54</v>
      </c>
      <c r="M175" s="6">
        <v>1.31</v>
      </c>
    </row>
    <row r="176" spans="1:13" ht="20.25" customHeight="1">
      <c r="A176" s="1" t="s">
        <v>44</v>
      </c>
      <c r="B176" s="2">
        <v>2005</v>
      </c>
      <c r="C176" s="4">
        <f t="shared" si="21"/>
        <v>93.472928933256142</v>
      </c>
      <c r="D176" s="4">
        <f t="shared" si="16"/>
        <v>77.964440724239608</v>
      </c>
      <c r="E176" s="4">
        <f t="shared" si="17"/>
        <v>85.665934868853284</v>
      </c>
      <c r="F176" s="4">
        <v>479</v>
      </c>
      <c r="G176" s="4">
        <f t="shared" si="18"/>
        <v>520858.90478828532</v>
      </c>
      <c r="H176" s="4">
        <f t="shared" si="19"/>
        <v>521307.30758074956</v>
      </c>
      <c r="I176" s="4">
        <f t="shared" si="20"/>
        <v>1042718.4220132151</v>
      </c>
      <c r="J176" s="4">
        <f t="shared" si="22"/>
        <v>348583.4080625205</v>
      </c>
      <c r="K176" s="4">
        <f t="shared" si="23"/>
        <v>694135.0139506947</v>
      </c>
      <c r="L176" s="4">
        <v>1.54</v>
      </c>
      <c r="M176" s="6">
        <v>1.31</v>
      </c>
    </row>
    <row r="177" spans="1:13" ht="20.25" customHeight="1">
      <c r="A177" s="1" t="s">
        <v>10</v>
      </c>
      <c r="B177" s="2">
        <v>2006</v>
      </c>
      <c r="C177" s="4">
        <f t="shared" si="21"/>
        <v>75.138024023142322</v>
      </c>
      <c r="D177" s="4">
        <f t="shared" si="16"/>
        <v>53.868512244187386</v>
      </c>
      <c r="E177" s="4">
        <f t="shared" si="17"/>
        <v>64.66359108677257</v>
      </c>
      <c r="F177" s="4">
        <v>191792</v>
      </c>
      <c r="G177" s="4">
        <f t="shared" si="18"/>
        <v>41604531.805824131</v>
      </c>
      <c r="H177" s="4">
        <f t="shared" si="19"/>
        <v>40685134.160645396</v>
      </c>
      <c r="I177" s="4">
        <f t="shared" si="20"/>
        <v>82813939.77037105</v>
      </c>
      <c r="J177" s="4">
        <f t="shared" si="22"/>
        <v>60201813.467256226</v>
      </c>
      <c r="K177" s="4">
        <f t="shared" si="23"/>
        <v>22612126.303114828</v>
      </c>
      <c r="L177" s="4">
        <v>1.54</v>
      </c>
      <c r="M177" s="6">
        <v>1.29</v>
      </c>
    </row>
    <row r="178" spans="1:13" ht="20.25" customHeight="1">
      <c r="A178" s="1" t="s">
        <v>11</v>
      </c>
      <c r="B178" s="2">
        <v>2006</v>
      </c>
      <c r="C178" s="4">
        <f t="shared" si="21"/>
        <v>68.19069605514197</v>
      </c>
      <c r="D178" s="4">
        <f t="shared" si="16"/>
        <v>46.493656401233167</v>
      </c>
      <c r="E178" s="4">
        <f t="shared" si="17"/>
        <v>58.036909024987601</v>
      </c>
      <c r="F178" s="4">
        <v>83743</v>
      </c>
      <c r="G178" s="4">
        <f t="shared" si="18"/>
        <v>623686.38209342049</v>
      </c>
      <c r="H178" s="4">
        <f t="shared" si="19"/>
        <v>561980.71173623845</v>
      </c>
      <c r="I178" s="4">
        <f t="shared" si="20"/>
        <v>1185667.0938296586</v>
      </c>
      <c r="J178" s="4">
        <f t="shared" si="22"/>
        <v>945483.87081217358</v>
      </c>
      <c r="K178" s="4">
        <f t="shared" si="23"/>
        <v>247627.89234243121</v>
      </c>
      <c r="L178" s="4">
        <v>1.48</v>
      </c>
      <c r="M178" s="6">
        <v>1.29</v>
      </c>
    </row>
    <row r="179" spans="1:13" ht="20.25" customHeight="1">
      <c r="A179" s="1" t="s">
        <v>12</v>
      </c>
      <c r="B179" s="2">
        <v>2006</v>
      </c>
      <c r="C179" s="4">
        <f t="shared" si="21"/>
        <v>76.206843710527011</v>
      </c>
      <c r="D179" s="4">
        <f t="shared" si="16"/>
        <v>58.357554931203005</v>
      </c>
      <c r="E179" s="4">
        <f t="shared" si="17"/>
        <v>67.656286211449626</v>
      </c>
      <c r="F179" s="4">
        <v>78438</v>
      </c>
      <c r="G179" s="4">
        <f t="shared" si="18"/>
        <v>14982572.511139939</v>
      </c>
      <c r="H179" s="4">
        <f t="shared" si="19"/>
        <v>13964169.783170974</v>
      </c>
      <c r="I179" s="4">
        <f t="shared" si="20"/>
        <v>28965346.904369645</v>
      </c>
      <c r="J179" s="4">
        <f t="shared" si="22"/>
        <v>25228081.610379439</v>
      </c>
      <c r="K179" s="4">
        <f t="shared" si="23"/>
        <v>3737265.2939902097</v>
      </c>
      <c r="L179" s="4">
        <v>1.48</v>
      </c>
      <c r="M179" s="6">
        <v>1.29</v>
      </c>
    </row>
    <row r="180" spans="1:13" ht="20.25" customHeight="1">
      <c r="A180" s="1" t="s">
        <v>13</v>
      </c>
      <c r="B180" s="2">
        <v>2006</v>
      </c>
      <c r="C180" s="4">
        <f t="shared" si="21"/>
        <v>63.808535336864828</v>
      </c>
      <c r="D180" s="4">
        <f t="shared" si="16"/>
        <v>35.377931652432601</v>
      </c>
      <c r="E180" s="4">
        <f t="shared" si="17"/>
        <v>50.234525307079522</v>
      </c>
      <c r="F180" s="4">
        <v>94163</v>
      </c>
      <c r="G180" s="4">
        <f t="shared" si="18"/>
        <v>46893445.050448045</v>
      </c>
      <c r="H180" s="4">
        <f t="shared" si="19"/>
        <v>43167163.659178093</v>
      </c>
      <c r="I180" s="4">
        <f t="shared" si="20"/>
        <v>90190695.368347108</v>
      </c>
      <c r="J180" s="4">
        <f t="shared" si="22"/>
        <v>80756579.159718394</v>
      </c>
      <c r="K180" s="4">
        <f t="shared" si="23"/>
        <v>9434116.2086287104</v>
      </c>
      <c r="L180" s="4">
        <v>1.48</v>
      </c>
      <c r="M180" s="6">
        <v>1.29</v>
      </c>
    </row>
    <row r="181" spans="1:13" ht="20.25" customHeight="1">
      <c r="A181" s="1" t="s">
        <v>14</v>
      </c>
      <c r="B181" s="2">
        <v>2006</v>
      </c>
      <c r="C181" s="4">
        <f t="shared" si="21"/>
        <v>82.726643803573495</v>
      </c>
      <c r="D181" s="4">
        <f t="shared" si="16"/>
        <v>55.471741775264398</v>
      </c>
      <c r="E181" s="4">
        <f t="shared" si="17"/>
        <v>69.152633773788168</v>
      </c>
      <c r="F181" s="4">
        <v>135191</v>
      </c>
      <c r="G181" s="4">
        <f t="shared" si="18"/>
        <v>11358174.750177629</v>
      </c>
      <c r="H181" s="4">
        <f t="shared" si="19"/>
        <v>11239842.432149706</v>
      </c>
      <c r="I181" s="4">
        <f t="shared" si="20"/>
        <v>22639143.79157288</v>
      </c>
      <c r="J181" s="4">
        <f t="shared" si="22"/>
        <v>18090683.378073491</v>
      </c>
      <c r="K181" s="4">
        <f t="shared" si="23"/>
        <v>4548460.4134993898</v>
      </c>
      <c r="L181" s="4">
        <v>1.48</v>
      </c>
      <c r="M181" s="6">
        <v>1.29</v>
      </c>
    </row>
    <row r="182" spans="1:13" ht="20.25" customHeight="1">
      <c r="A182" s="1" t="s">
        <v>15</v>
      </c>
      <c r="B182" s="2">
        <v>2006</v>
      </c>
      <c r="C182" s="4">
        <f t="shared" si="21"/>
        <v>94.483660364804877</v>
      </c>
      <c r="D182" s="4">
        <f t="shared" si="16"/>
        <v>80.589004428804174</v>
      </c>
      <c r="E182" s="4">
        <f t="shared" si="17"/>
        <v>86.681276646896777</v>
      </c>
      <c r="F182" s="4">
        <v>3702</v>
      </c>
      <c r="G182" s="4">
        <f t="shared" si="18"/>
        <v>745028.73282169481</v>
      </c>
      <c r="H182" s="4">
        <f t="shared" si="19"/>
        <v>715432.61346186022</v>
      </c>
      <c r="I182" s="4">
        <f t="shared" si="20"/>
        <v>1464449.3679479181</v>
      </c>
      <c r="J182" s="4">
        <f t="shared" si="22"/>
        <v>735763.91736928083</v>
      </c>
      <c r="K182" s="4">
        <f t="shared" si="23"/>
        <v>728685.45057863754</v>
      </c>
      <c r="L182" s="4">
        <v>1.48</v>
      </c>
      <c r="M182" s="6">
        <v>1.29</v>
      </c>
    </row>
    <row r="183" spans="1:13" ht="20.25" customHeight="1">
      <c r="A183" s="1" t="s">
        <v>16</v>
      </c>
      <c r="B183" s="2">
        <v>2006</v>
      </c>
      <c r="C183" s="4">
        <f t="shared" si="21"/>
        <v>86.039984834465983</v>
      </c>
      <c r="D183" s="4">
        <f t="shared" si="16"/>
        <v>62.63283368074169</v>
      </c>
      <c r="E183" s="4">
        <f t="shared" si="17"/>
        <v>74.817378116926946</v>
      </c>
      <c r="F183" s="4">
        <v>196024</v>
      </c>
      <c r="G183" s="4">
        <f t="shared" si="18"/>
        <v>28626881.223740906</v>
      </c>
      <c r="H183" s="4">
        <f t="shared" si="19"/>
        <v>26354562.985415857</v>
      </c>
      <c r="I183" s="4">
        <f t="shared" si="20"/>
        <v>55061883.80144681</v>
      </c>
      <c r="J183" s="4">
        <f t="shared" si="22"/>
        <v>34491244.261444315</v>
      </c>
      <c r="K183" s="4">
        <f t="shared" si="23"/>
        <v>20570639.540002491</v>
      </c>
      <c r="L183" s="4">
        <v>1.48</v>
      </c>
      <c r="M183" s="6">
        <v>1.29</v>
      </c>
    </row>
    <row r="184" spans="1:13" ht="20.25" customHeight="1">
      <c r="A184" s="1" t="s">
        <v>17</v>
      </c>
      <c r="B184" s="2">
        <v>2006</v>
      </c>
      <c r="C184" s="4">
        <f t="shared" si="21"/>
        <v>83.902345459696633</v>
      </c>
      <c r="D184" s="4">
        <f t="shared" si="16"/>
        <v>48.845059713479444</v>
      </c>
      <c r="E184" s="4">
        <f t="shared" si="17"/>
        <v>72.572856773419119</v>
      </c>
      <c r="F184" s="4">
        <v>44212</v>
      </c>
      <c r="G184" s="4">
        <f t="shared" si="18"/>
        <v>12309249.457900742</v>
      </c>
      <c r="H184" s="4">
        <f t="shared" si="19"/>
        <v>10600673.398101561</v>
      </c>
      <c r="I184" s="4">
        <f t="shared" si="20"/>
        <v>22976833.600956839</v>
      </c>
      <c r="J184" s="4">
        <f t="shared" si="22"/>
        <v>16331611.574753525</v>
      </c>
      <c r="K184" s="4">
        <f t="shared" si="23"/>
        <v>6645222.0262033194</v>
      </c>
      <c r="L184" s="4">
        <v>1.48</v>
      </c>
      <c r="M184" s="6">
        <v>1.29</v>
      </c>
    </row>
    <row r="185" spans="1:13" ht="20.25" customHeight="1">
      <c r="A185" s="1" t="s">
        <v>18</v>
      </c>
      <c r="B185" s="2">
        <v>2006</v>
      </c>
      <c r="C185" s="4">
        <f t="shared" si="21"/>
        <v>91.277201302650866</v>
      </c>
      <c r="D185" s="4">
        <f t="shared" si="16"/>
        <v>72.038446929726788</v>
      </c>
      <c r="E185" s="4">
        <f t="shared" si="17"/>
        <v>81.764706084927298</v>
      </c>
      <c r="F185" s="4">
        <v>55673</v>
      </c>
      <c r="G185" s="4">
        <f t="shared" si="18"/>
        <v>3352607.0212823353</v>
      </c>
      <c r="H185" s="4">
        <f t="shared" si="19"/>
        <v>3251261.2849049084</v>
      </c>
      <c r="I185" s="4">
        <f t="shared" si="20"/>
        <v>6604576.80485895</v>
      </c>
      <c r="J185" s="4">
        <f t="shared" si="22"/>
        <v>5957386.0879970901</v>
      </c>
      <c r="K185" s="4">
        <f t="shared" si="23"/>
        <v>647190.7168618599</v>
      </c>
      <c r="L185" s="4">
        <v>1.48</v>
      </c>
      <c r="M185" s="6">
        <v>1.29</v>
      </c>
    </row>
    <row r="186" spans="1:13" ht="20.25" customHeight="1">
      <c r="A186" s="1" t="s">
        <v>19</v>
      </c>
      <c r="B186" s="2">
        <v>2006</v>
      </c>
      <c r="C186" s="4">
        <f t="shared" si="21"/>
        <v>71.18339117981904</v>
      </c>
      <c r="D186" s="4">
        <f t="shared" si="16"/>
        <v>45.959246557540837</v>
      </c>
      <c r="E186" s="4">
        <f t="shared" si="17"/>
        <v>59.319492649849217</v>
      </c>
      <c r="F186" s="4">
        <v>42241</v>
      </c>
      <c r="G186" s="4">
        <f t="shared" si="18"/>
        <v>5759892.0832587611</v>
      </c>
      <c r="H186" s="4">
        <f t="shared" si="19"/>
        <v>5182627.577323813</v>
      </c>
      <c r="I186" s="4">
        <f t="shared" si="20"/>
        <v>11022696.282506745</v>
      </c>
      <c r="J186" s="4">
        <f t="shared" si="22"/>
        <v>8287980.5153788505</v>
      </c>
      <c r="K186" s="4">
        <f t="shared" si="23"/>
        <v>2734715.7671278925</v>
      </c>
      <c r="L186" s="4">
        <v>1.48</v>
      </c>
      <c r="M186" s="6">
        <v>1.29</v>
      </c>
    </row>
    <row r="187" spans="1:13" ht="20.25" customHeight="1">
      <c r="A187" s="1" t="s">
        <v>20</v>
      </c>
      <c r="B187" s="2">
        <v>2006</v>
      </c>
      <c r="C187" s="4">
        <f t="shared" si="21"/>
        <v>71.931564960988311</v>
      </c>
      <c r="D187" s="4">
        <f t="shared" si="16"/>
        <v>41.577085839263688</v>
      </c>
      <c r="E187" s="4">
        <f t="shared" si="17"/>
        <v>57.288735243818337</v>
      </c>
      <c r="F187" s="4">
        <v>79716</v>
      </c>
      <c r="G187" s="4">
        <f t="shared" si="18"/>
        <v>15062417.703470748</v>
      </c>
      <c r="H187" s="4">
        <f t="shared" si="19"/>
        <v>14178830.754190937</v>
      </c>
      <c r="I187" s="4">
        <f t="shared" si="20"/>
        <v>29280803.764638387</v>
      </c>
      <c r="J187" s="4">
        <f t="shared" si="22"/>
        <v>22767678.70780427</v>
      </c>
      <c r="K187" s="4">
        <f t="shared" si="23"/>
        <v>6513125.0568341184</v>
      </c>
      <c r="L187" s="4">
        <v>1.48</v>
      </c>
      <c r="M187" s="6">
        <v>1.29</v>
      </c>
    </row>
    <row r="188" spans="1:13" ht="20.25" customHeight="1">
      <c r="A188" s="1" t="s">
        <v>21</v>
      </c>
      <c r="B188" s="2">
        <v>2006</v>
      </c>
      <c r="C188" s="4">
        <f t="shared" si="21"/>
        <v>81.337178209973416</v>
      </c>
      <c r="D188" s="4">
        <f t="shared" si="16"/>
        <v>60.815840212187751</v>
      </c>
      <c r="E188" s="4">
        <f t="shared" si="17"/>
        <v>71.18339117981904</v>
      </c>
      <c r="F188" s="4">
        <v>191792</v>
      </c>
      <c r="G188" s="4">
        <f t="shared" si="18"/>
        <v>29183563.408601005</v>
      </c>
      <c r="H188" s="4">
        <f t="shared" si="19"/>
        <v>28120024.31663404</v>
      </c>
      <c r="I188" s="4">
        <f t="shared" si="20"/>
        <v>57430295.97541254</v>
      </c>
      <c r="J188" s="4">
        <f t="shared" si="22"/>
        <v>37912321.376751594</v>
      </c>
      <c r="K188" s="4">
        <f t="shared" si="23"/>
        <v>19517974.59866095</v>
      </c>
      <c r="L188" s="4">
        <v>1.48</v>
      </c>
      <c r="M188" s="6">
        <v>1.29</v>
      </c>
    </row>
    <row r="189" spans="1:13" ht="20.25" customHeight="1">
      <c r="A189" s="1" t="s">
        <v>22</v>
      </c>
      <c r="B189" s="2">
        <v>2006</v>
      </c>
      <c r="C189" s="4">
        <f t="shared" si="21"/>
        <v>100.68281455163597</v>
      </c>
      <c r="D189" s="4">
        <f t="shared" si="16"/>
        <v>93.949250521112546</v>
      </c>
      <c r="E189" s="4">
        <f t="shared" si="17"/>
        <v>97.155709583266557</v>
      </c>
      <c r="F189" s="4">
        <v>38863</v>
      </c>
      <c r="G189" s="4">
        <f t="shared" si="18"/>
        <v>16809091.866690248</v>
      </c>
      <c r="H189" s="4">
        <f t="shared" si="19"/>
        <v>17788483.701539151</v>
      </c>
      <c r="I189" s="4">
        <f t="shared" si="20"/>
        <v>34600569.30111368</v>
      </c>
      <c r="J189" s="4">
        <f t="shared" si="22"/>
        <v>25617278.838534735</v>
      </c>
      <c r="K189" s="4">
        <f t="shared" si="23"/>
        <v>8983290.4625789449</v>
      </c>
      <c r="L189" s="4">
        <v>1.48</v>
      </c>
      <c r="M189" s="6">
        <v>1.29</v>
      </c>
    </row>
    <row r="190" spans="1:13" ht="20.25" customHeight="1">
      <c r="A190" s="1" t="s">
        <v>23</v>
      </c>
      <c r="B190" s="2">
        <v>2006</v>
      </c>
      <c r="C190" s="4">
        <f t="shared" si="21"/>
        <v>81.337178209973416</v>
      </c>
      <c r="D190" s="4">
        <f t="shared" si="16"/>
        <v>53.761630275448923</v>
      </c>
      <c r="E190" s="4">
        <f t="shared" si="17"/>
        <v>68.083814086403507</v>
      </c>
      <c r="F190" s="4">
        <v>308245</v>
      </c>
      <c r="G190" s="4">
        <f t="shared" si="18"/>
        <v>34182749.595944948</v>
      </c>
      <c r="H190" s="4">
        <f t="shared" si="19"/>
        <v>31435004.842507597</v>
      </c>
      <c r="I190" s="4">
        <f t="shared" si="20"/>
        <v>65577444.993319146</v>
      </c>
      <c r="J190" s="4">
        <f t="shared" si="22"/>
        <v>48226676.552439965</v>
      </c>
      <c r="K190" s="4">
        <f t="shared" si="23"/>
        <v>17350768.440879181</v>
      </c>
      <c r="L190" s="4">
        <v>1.48</v>
      </c>
      <c r="M190" s="6">
        <v>1.29</v>
      </c>
    </row>
    <row r="191" spans="1:13" ht="20.25" customHeight="1">
      <c r="A191" s="1" t="s">
        <v>24</v>
      </c>
      <c r="B191" s="2">
        <v>2006</v>
      </c>
      <c r="C191" s="4">
        <f t="shared" si="21"/>
        <v>91.918493115081674</v>
      </c>
      <c r="D191" s="4">
        <f t="shared" si="16"/>
        <v>71.61091905477295</v>
      </c>
      <c r="E191" s="4">
        <f t="shared" si="17"/>
        <v>72.572856773419119</v>
      </c>
      <c r="F191" s="4">
        <v>307713</v>
      </c>
      <c r="G191" s="4">
        <f t="shared" si="18"/>
        <v>54695956.190708585</v>
      </c>
      <c r="H191" s="4">
        <f t="shared" si="19"/>
        <v>50440299.15310818</v>
      </c>
      <c r="I191" s="4">
        <f t="shared" si="20"/>
        <v>105273586.72745225</v>
      </c>
      <c r="J191" s="4">
        <f t="shared" si="22"/>
        <v>60611025.782887258</v>
      </c>
      <c r="K191" s="4">
        <f t="shared" si="23"/>
        <v>44662560.944564998</v>
      </c>
      <c r="L191" s="4">
        <v>1.48</v>
      </c>
      <c r="M191" s="6">
        <v>1.29</v>
      </c>
    </row>
    <row r="192" spans="1:13" ht="20.25" customHeight="1">
      <c r="A192" s="1" t="s">
        <v>25</v>
      </c>
      <c r="B192" s="2">
        <v>2006</v>
      </c>
      <c r="C192" s="4">
        <f t="shared" si="21"/>
        <v>85.826220896989028</v>
      </c>
      <c r="D192" s="4">
        <f t="shared" si="16"/>
        <v>64.66359108677257</v>
      </c>
      <c r="E192" s="4">
        <f t="shared" si="17"/>
        <v>75.351787960619291</v>
      </c>
      <c r="F192" s="4">
        <v>22327</v>
      </c>
      <c r="G192" s="4">
        <f t="shared" si="18"/>
        <v>1311959.155370242</v>
      </c>
      <c r="H192" s="4">
        <f t="shared" si="19"/>
        <v>1283660.5013693313</v>
      </c>
      <c r="I192" s="4">
        <f t="shared" si="20"/>
        <v>2354549.72372805</v>
      </c>
      <c r="J192" s="4">
        <f t="shared" si="22"/>
        <v>1728671.5597008369</v>
      </c>
      <c r="K192" s="4">
        <f t="shared" si="23"/>
        <v>625878.16402721324</v>
      </c>
      <c r="L192" s="4">
        <v>1.48</v>
      </c>
      <c r="M192" s="6">
        <v>1.29</v>
      </c>
    </row>
    <row r="193" spans="1:13" ht="20.25" customHeight="1">
      <c r="A193" s="1" t="s">
        <v>26</v>
      </c>
      <c r="B193" s="2">
        <v>2006</v>
      </c>
      <c r="C193" s="4">
        <f t="shared" si="21"/>
        <v>69.900807554957439</v>
      </c>
      <c r="D193" s="4">
        <f t="shared" si="16"/>
        <v>63.701653368126358</v>
      </c>
      <c r="E193" s="4">
        <f t="shared" si="17"/>
        <v>66.908112430280369</v>
      </c>
      <c r="F193" s="4">
        <v>22429</v>
      </c>
      <c r="G193" s="4">
        <f t="shared" si="18"/>
        <v>1269038.4797029363</v>
      </c>
      <c r="H193" s="4">
        <f t="shared" si="19"/>
        <v>1236861.5561325124</v>
      </c>
      <c r="I193" s="4">
        <f t="shared" si="20"/>
        <v>2519758.1394555098</v>
      </c>
      <c r="J193" s="4">
        <f t="shared" si="22"/>
        <v>2026296.4211924083</v>
      </c>
      <c r="K193" s="4">
        <f t="shared" si="23"/>
        <v>493461.71826310118</v>
      </c>
      <c r="L193" s="4">
        <v>1.48</v>
      </c>
      <c r="M193" s="6">
        <v>1.29</v>
      </c>
    </row>
    <row r="194" spans="1:13" ht="20.25" customHeight="1">
      <c r="A194" s="1" t="s">
        <v>27</v>
      </c>
      <c r="B194" s="2">
        <v>2006</v>
      </c>
      <c r="C194" s="4">
        <f t="shared" si="21"/>
        <v>96.94194564578963</v>
      </c>
      <c r="D194" s="4">
        <f t="shared" si="16"/>
        <v>92.773548864989408</v>
      </c>
      <c r="E194" s="4">
        <f t="shared" si="17"/>
        <v>94.911188239758729</v>
      </c>
      <c r="F194" s="4">
        <v>21081</v>
      </c>
      <c r="G194" s="4">
        <f t="shared" si="18"/>
        <v>499625.2220451904</v>
      </c>
      <c r="H194" s="4">
        <f t="shared" si="19"/>
        <v>468646.87828288449</v>
      </c>
      <c r="I194" s="4">
        <f t="shared" si="20"/>
        <v>968272.10032807488</v>
      </c>
      <c r="J194" s="4">
        <f t="shared" si="22"/>
        <v>486350.65184032405</v>
      </c>
      <c r="K194" s="4">
        <f t="shared" si="23"/>
        <v>479221.11229267117</v>
      </c>
      <c r="L194" s="4">
        <v>1.48</v>
      </c>
      <c r="M194" s="6">
        <v>1.29</v>
      </c>
    </row>
    <row r="195" spans="1:13" ht="20.25" customHeight="1">
      <c r="A195" s="1" t="s">
        <v>28</v>
      </c>
      <c r="B195" s="2">
        <v>2006</v>
      </c>
      <c r="C195" s="4">
        <f t="shared" si="21"/>
        <v>76.099961741788562</v>
      </c>
      <c r="D195" s="4">
        <f t="shared" si="16"/>
        <v>65.732410774157231</v>
      </c>
      <c r="E195" s="4">
        <f t="shared" si="17"/>
        <v>71.18339117981904</v>
      </c>
      <c r="F195" s="4">
        <v>16579</v>
      </c>
      <c r="G195" s="4">
        <f t="shared" si="18"/>
        <v>1131952.6799628655</v>
      </c>
      <c r="H195" s="4">
        <f t="shared" si="19"/>
        <v>1029007.3883020752</v>
      </c>
      <c r="I195" s="4">
        <f t="shared" si="20"/>
        <v>2162481.3844311829</v>
      </c>
      <c r="J195" s="4">
        <f t="shared" si="22"/>
        <v>1789990.3810900312</v>
      </c>
      <c r="K195" s="4">
        <f t="shared" si="23"/>
        <v>372491.00334115158</v>
      </c>
      <c r="L195" s="4">
        <v>1.48</v>
      </c>
      <c r="M195" s="6">
        <v>1.29</v>
      </c>
    </row>
    <row r="196" spans="1:13" ht="20.25" customHeight="1">
      <c r="A196" s="1" t="s">
        <v>29</v>
      </c>
      <c r="B196" s="2">
        <v>2006</v>
      </c>
      <c r="C196" s="4">
        <f t="shared" si="21"/>
        <v>80.589004428804174</v>
      </c>
      <c r="D196" s="4">
        <f t="shared" si="16"/>
        <v>53.975394212925863</v>
      </c>
      <c r="E196" s="4">
        <f t="shared" si="17"/>
        <v>67.442522273972699</v>
      </c>
      <c r="F196" s="4">
        <v>155707</v>
      </c>
      <c r="G196" s="4">
        <f t="shared" si="18"/>
        <v>20225181.238281056</v>
      </c>
      <c r="H196" s="4">
        <f t="shared" si="19"/>
        <v>19662555.053828571</v>
      </c>
      <c r="I196" s="4">
        <f t="shared" si="20"/>
        <v>39993945.89360141</v>
      </c>
      <c r="J196" s="4">
        <f t="shared" si="22"/>
        <v>33998614.920455031</v>
      </c>
      <c r="K196" s="4">
        <f t="shared" si="23"/>
        <v>5995330.9731463809</v>
      </c>
      <c r="L196" s="4">
        <v>1.48</v>
      </c>
      <c r="M196" s="6">
        <v>1.29</v>
      </c>
    </row>
    <row r="197" spans="1:13" ht="20.25" customHeight="1">
      <c r="A197" s="1" t="s">
        <v>30</v>
      </c>
      <c r="B197" s="2">
        <v>2006</v>
      </c>
      <c r="C197" s="4">
        <f t="shared" si="21"/>
        <v>80.375240491327233</v>
      </c>
      <c r="D197" s="4">
        <f t="shared" si="16"/>
        <v>67.763168180188117</v>
      </c>
      <c r="E197" s="4">
        <f t="shared" si="17"/>
        <v>74.496732210711542</v>
      </c>
      <c r="F197" s="4">
        <v>50362</v>
      </c>
      <c r="G197" s="4">
        <f t="shared" si="18"/>
        <v>14086694.413891301</v>
      </c>
      <c r="H197" s="4">
        <f t="shared" si="19"/>
        <v>12307376.065707456</v>
      </c>
      <c r="I197" s="4">
        <f t="shared" si="20"/>
        <v>26469813.551552735</v>
      </c>
      <c r="J197" s="4">
        <f t="shared" si="22"/>
        <v>17491319.58151507</v>
      </c>
      <c r="K197" s="4">
        <f t="shared" si="23"/>
        <v>8978493.9700376689</v>
      </c>
      <c r="L197" s="4">
        <v>1.48</v>
      </c>
      <c r="M197" s="6">
        <v>1.29</v>
      </c>
    </row>
    <row r="198" spans="1:13" ht="20.25" customHeight="1">
      <c r="A198" s="1" t="s">
        <v>31</v>
      </c>
      <c r="B198" s="2">
        <v>2006</v>
      </c>
      <c r="C198" s="4">
        <f t="shared" si="21"/>
        <v>80.909650335019577</v>
      </c>
      <c r="D198" s="4">
        <f t="shared" si="16"/>
        <v>78.985774897727154</v>
      </c>
      <c r="E198" s="4">
        <f t="shared" si="17"/>
        <v>64.556709118034092</v>
      </c>
      <c r="F198" s="4">
        <v>342239</v>
      </c>
      <c r="G198" s="4">
        <f t="shared" si="18"/>
        <v>31927706.989341978</v>
      </c>
      <c r="H198" s="4">
        <f t="shared" si="19"/>
        <v>29439059.765486117</v>
      </c>
      <c r="I198" s="4">
        <f t="shared" si="20"/>
        <v>61403784.723770387</v>
      </c>
      <c r="J198" s="4">
        <f t="shared" si="22"/>
        <v>47044325.927852713</v>
      </c>
      <c r="K198" s="4">
        <f t="shared" si="23"/>
        <v>14359458.795917667</v>
      </c>
      <c r="L198" s="4">
        <v>1.48</v>
      </c>
      <c r="M198" s="6">
        <v>1.29</v>
      </c>
    </row>
    <row r="199" spans="1:13" ht="20.25" customHeight="1">
      <c r="A199" s="1" t="s">
        <v>32</v>
      </c>
      <c r="B199" s="2">
        <v>2006</v>
      </c>
      <c r="C199" s="4">
        <f t="shared" si="21"/>
        <v>81.230296241234967</v>
      </c>
      <c r="D199" s="4">
        <f t="shared" si="16"/>
        <v>64.556709118034092</v>
      </c>
      <c r="E199" s="4">
        <f t="shared" si="17"/>
        <v>73.534794492065316</v>
      </c>
      <c r="F199" s="4">
        <v>7096</v>
      </c>
      <c r="G199" s="4">
        <f t="shared" si="18"/>
        <v>313192.27248984546</v>
      </c>
      <c r="H199" s="4">
        <f t="shared" si="19"/>
        <v>274136.82653919881</v>
      </c>
      <c r="I199" s="4">
        <f t="shared" si="20"/>
        <v>587718.12130584056</v>
      </c>
      <c r="J199" s="4">
        <f t="shared" si="22"/>
        <v>522660.12211090396</v>
      </c>
      <c r="K199" s="4">
        <f t="shared" si="23"/>
        <v>65057.999194936638</v>
      </c>
      <c r="L199" s="4">
        <v>1.48</v>
      </c>
      <c r="M199" s="6">
        <v>1.29</v>
      </c>
    </row>
    <row r="200" spans="1:13" ht="20.25" customHeight="1">
      <c r="A200" s="1" t="s">
        <v>33</v>
      </c>
      <c r="B200" s="2">
        <v>2006</v>
      </c>
      <c r="C200" s="4">
        <f t="shared" si="21"/>
        <v>88.070742240496855</v>
      </c>
      <c r="D200" s="4">
        <f t="shared" si="16"/>
        <v>68.831987867572778</v>
      </c>
      <c r="E200" s="4">
        <f t="shared" si="17"/>
        <v>78.558247022773301</v>
      </c>
      <c r="F200" s="4">
        <v>130058</v>
      </c>
      <c r="G200" s="4">
        <f t="shared" si="18"/>
        <v>33978220.590592153</v>
      </c>
      <c r="H200" s="4">
        <f t="shared" si="19"/>
        <v>33514796.173377093</v>
      </c>
      <c r="I200" s="4">
        <f t="shared" si="20"/>
        <v>67813405.948579818</v>
      </c>
      <c r="J200" s="4">
        <f t="shared" si="22"/>
        <v>37947798.469748355</v>
      </c>
      <c r="K200" s="4">
        <f t="shared" si="23"/>
        <v>29865607.478831466</v>
      </c>
      <c r="L200" s="4">
        <v>1.48</v>
      </c>
      <c r="M200" s="6">
        <v>1.29</v>
      </c>
    </row>
    <row r="201" spans="1:13" ht="20.25" customHeight="1">
      <c r="A201" s="1" t="s">
        <v>34</v>
      </c>
      <c r="B201" s="2">
        <v>2006</v>
      </c>
      <c r="C201" s="4">
        <f t="shared" si="21"/>
        <v>86.574394678158313</v>
      </c>
      <c r="D201" s="4">
        <f t="shared" ref="D201:D264" si="24">(D166+D166*M166/100)</f>
        <v>68.831987867572778</v>
      </c>
      <c r="E201" s="4">
        <f t="shared" ref="E201:E264" si="25">(E166+E166*M166/100)</f>
        <v>78.237601116557883</v>
      </c>
      <c r="F201" s="4">
        <v>10486</v>
      </c>
      <c r="G201" s="4">
        <f t="shared" ref="G201:G264" si="26">(G166+G166*L166/100)</f>
        <v>1777916.5640020915</v>
      </c>
      <c r="H201" s="4">
        <f t="shared" ref="H201:H264" si="27">(H166+H166*L166/100)</f>
        <v>1689780.1985652633</v>
      </c>
      <c r="I201" s="4">
        <f t="shared" ref="I201:I264" si="28">(I166+I166*L166/100)</f>
        <v>3476428.03070718</v>
      </c>
      <c r="J201" s="4">
        <f t="shared" si="22"/>
        <v>2883386.3894738965</v>
      </c>
      <c r="K201" s="4">
        <f t="shared" si="23"/>
        <v>593041.64123328333</v>
      </c>
      <c r="L201" s="4">
        <v>1.48</v>
      </c>
      <c r="M201" s="6">
        <v>1.29</v>
      </c>
    </row>
    <row r="202" spans="1:13" ht="20.25" customHeight="1">
      <c r="A202" s="1" t="s">
        <v>35</v>
      </c>
      <c r="B202" s="2">
        <v>2006</v>
      </c>
      <c r="C202" s="4">
        <f t="shared" ref="C202:C265" si="29">(C167+C167*M167/100)</f>
        <v>73.534794492065316</v>
      </c>
      <c r="D202" s="4">
        <f t="shared" si="24"/>
        <v>45.104190807633096</v>
      </c>
      <c r="E202" s="4">
        <f t="shared" si="25"/>
        <v>60.174548399756951</v>
      </c>
      <c r="F202" s="4">
        <v>240928</v>
      </c>
      <c r="G202" s="4">
        <f t="shared" si="26"/>
        <v>95045641.223352</v>
      </c>
      <c r="H202" s="4">
        <f t="shared" si="27"/>
        <v>85396429.381941542</v>
      </c>
      <c r="I202" s="4">
        <f t="shared" si="28"/>
        <v>180442070.60529354</v>
      </c>
      <c r="J202" s="4">
        <f t="shared" si="22"/>
        <v>6857088.1220950186</v>
      </c>
      <c r="K202" s="4">
        <f t="shared" si="23"/>
        <v>2367900.3597412282</v>
      </c>
      <c r="L202" s="4">
        <v>1.48</v>
      </c>
      <c r="M202" s="6">
        <v>1.29</v>
      </c>
    </row>
    <row r="203" spans="1:13" ht="20.25" customHeight="1">
      <c r="A203" s="1" t="s">
        <v>36</v>
      </c>
      <c r="B203" s="2">
        <v>2006</v>
      </c>
      <c r="C203" s="4">
        <f t="shared" si="29"/>
        <v>89.032679959143067</v>
      </c>
      <c r="D203" s="4">
        <f t="shared" si="24"/>
        <v>63.701653368126358</v>
      </c>
      <c r="E203" s="4">
        <f t="shared" si="25"/>
        <v>76.5274896167424</v>
      </c>
      <c r="F203" s="4">
        <v>53483</v>
      </c>
      <c r="G203" s="4">
        <f t="shared" si="26"/>
        <v>4690436.1580595234</v>
      </c>
      <c r="H203" s="4">
        <f t="shared" si="27"/>
        <v>4523917.2371202866</v>
      </c>
      <c r="I203" s="4">
        <f t="shared" si="28"/>
        <v>180599702.86651316</v>
      </c>
      <c r="J203" s="4">
        <f t="shared" si="22"/>
        <v>143067113.95805401</v>
      </c>
      <c r="K203" s="4">
        <f t="shared" si="23"/>
        <v>37532588.908459127</v>
      </c>
      <c r="L203" s="4">
        <v>1.48</v>
      </c>
      <c r="M203" s="6">
        <v>1.29</v>
      </c>
    </row>
    <row r="204" spans="1:13" ht="20.25" customHeight="1">
      <c r="A204" s="1" t="s">
        <v>37</v>
      </c>
      <c r="B204" s="2">
        <v>2006</v>
      </c>
      <c r="C204" s="4">
        <f t="shared" si="29"/>
        <v>82.299115928619642</v>
      </c>
      <c r="D204" s="4">
        <f t="shared" si="24"/>
        <v>63.701653368126358</v>
      </c>
      <c r="E204" s="4">
        <f t="shared" si="25"/>
        <v>73.321030554588376</v>
      </c>
      <c r="F204" s="4">
        <v>88752</v>
      </c>
      <c r="G204" s="4">
        <f t="shared" si="26"/>
        <v>45082785.415930808</v>
      </c>
      <c r="H204" s="4">
        <f t="shared" si="27"/>
        <v>42089903.382046044</v>
      </c>
      <c r="I204" s="4">
        <f t="shared" si="28"/>
        <v>87123817.602790743</v>
      </c>
      <c r="J204" s="4">
        <f t="shared" si="22"/>
        <v>62753146.523742095</v>
      </c>
      <c r="K204" s="4">
        <f t="shared" si="23"/>
        <v>24370671.079048634</v>
      </c>
      <c r="L204" s="4">
        <v>1.48</v>
      </c>
      <c r="M204" s="6">
        <v>1.29</v>
      </c>
    </row>
    <row r="205" spans="1:13" ht="20.25" customHeight="1">
      <c r="A205" s="1" t="s">
        <v>38</v>
      </c>
      <c r="B205" s="2">
        <v>2006</v>
      </c>
      <c r="C205" s="4">
        <f t="shared" si="29"/>
        <v>92.239139021297078</v>
      </c>
      <c r="D205" s="4">
        <f t="shared" si="24"/>
        <v>80.375240491327233</v>
      </c>
      <c r="E205" s="4">
        <f t="shared" si="25"/>
        <v>86.895040584373717</v>
      </c>
      <c r="F205" s="4">
        <v>8249</v>
      </c>
      <c r="G205" s="4">
        <f t="shared" si="26"/>
        <v>209708.00024444374</v>
      </c>
      <c r="H205" s="4">
        <f t="shared" si="27"/>
        <v>177428.93116000088</v>
      </c>
      <c r="I205" s="4">
        <f t="shared" si="28"/>
        <v>387014.13945674076</v>
      </c>
      <c r="J205" s="4">
        <f t="shared" si="22"/>
        <v>260747.07096745988</v>
      </c>
      <c r="K205" s="4">
        <f t="shared" si="23"/>
        <v>126267.06848928089</v>
      </c>
      <c r="L205" s="4">
        <v>1.48</v>
      </c>
      <c r="M205" s="6">
        <v>1.29</v>
      </c>
    </row>
    <row r="206" spans="1:13" ht="20.25" customHeight="1">
      <c r="A206" s="1" t="s">
        <v>39</v>
      </c>
      <c r="B206" s="2">
        <v>2006</v>
      </c>
      <c r="C206" s="4">
        <f t="shared" si="29"/>
        <v>92.025375083820137</v>
      </c>
      <c r="D206" s="4">
        <f t="shared" si="24"/>
        <v>81.764706084927298</v>
      </c>
      <c r="E206" s="4">
        <f t="shared" si="25"/>
        <v>87.536332396804525</v>
      </c>
      <c r="F206" s="4">
        <v>114</v>
      </c>
      <c r="G206" s="4">
        <f t="shared" si="26"/>
        <v>552263.84805156966</v>
      </c>
      <c r="H206" s="4">
        <f t="shared" si="27"/>
        <v>426718.31808684929</v>
      </c>
      <c r="I206" s="4">
        <f t="shared" si="28"/>
        <v>978678.98955957498</v>
      </c>
      <c r="J206" s="4">
        <f t="shared" si="22"/>
        <v>100102.60373872661</v>
      </c>
      <c r="K206" s="4">
        <f t="shared" si="23"/>
        <v>878576.3858208484</v>
      </c>
      <c r="L206" s="4">
        <v>1.48</v>
      </c>
      <c r="M206" s="6">
        <v>1.29</v>
      </c>
    </row>
    <row r="207" spans="1:13" ht="20.25" customHeight="1">
      <c r="A207" s="1" t="s">
        <v>40</v>
      </c>
      <c r="B207" s="2">
        <v>2006</v>
      </c>
      <c r="C207" s="4">
        <f t="shared" si="29"/>
        <v>78.344483085296361</v>
      </c>
      <c r="D207" s="4">
        <f t="shared" si="24"/>
        <v>45.959246557540837</v>
      </c>
      <c r="E207" s="4">
        <f t="shared" si="25"/>
        <v>64.129181243080225</v>
      </c>
      <c r="F207" s="4">
        <v>603</v>
      </c>
      <c r="G207" s="4">
        <f t="shared" si="26"/>
        <v>132279.52730915035</v>
      </c>
      <c r="H207" s="4">
        <f t="shared" si="27"/>
        <v>107274.5228081534</v>
      </c>
      <c r="I207" s="4">
        <f t="shared" si="28"/>
        <v>239596.42963907766</v>
      </c>
      <c r="J207" s="4">
        <f t="shared" si="22"/>
        <v>184760.5884268831</v>
      </c>
      <c r="K207" s="4">
        <f t="shared" si="23"/>
        <v>54835.841212194544</v>
      </c>
      <c r="L207" s="4">
        <v>1.48</v>
      </c>
      <c r="M207" s="6">
        <v>1.29</v>
      </c>
    </row>
    <row r="208" spans="1:13" ht="20.25" customHeight="1">
      <c r="A208" s="1" t="s">
        <v>41</v>
      </c>
      <c r="B208" s="2">
        <v>2006</v>
      </c>
      <c r="C208" s="4">
        <f t="shared" si="29"/>
        <v>94.483660364804877</v>
      </c>
      <c r="D208" s="4">
        <f t="shared" si="24"/>
        <v>75.244905991880785</v>
      </c>
      <c r="E208" s="4">
        <f t="shared" si="25"/>
        <v>86.681276646896777</v>
      </c>
      <c r="F208" s="4">
        <v>603</v>
      </c>
      <c r="G208" s="4">
        <f t="shared" si="26"/>
        <v>100491.62601552279</v>
      </c>
      <c r="H208" s="4">
        <f t="shared" si="27"/>
        <v>71263.882498799736</v>
      </c>
      <c r="I208" s="4">
        <f t="shared" si="28"/>
        <v>171913.07340296902</v>
      </c>
      <c r="J208" s="4">
        <f t="shared" si="22"/>
        <v>109595.61661607699</v>
      </c>
      <c r="K208" s="4">
        <f t="shared" si="23"/>
        <v>62317.456786892028</v>
      </c>
      <c r="L208" s="4">
        <v>1.48</v>
      </c>
      <c r="M208" s="6">
        <v>1.29</v>
      </c>
    </row>
    <row r="209" spans="1:13" ht="20.25" customHeight="1">
      <c r="A209" s="1" t="s">
        <v>42</v>
      </c>
      <c r="B209" s="2">
        <v>2006</v>
      </c>
      <c r="C209" s="4">
        <f t="shared" si="29"/>
        <v>93.307958708681738</v>
      </c>
      <c r="D209" s="4">
        <f t="shared" si="24"/>
        <v>79.840830647634917</v>
      </c>
      <c r="E209" s="4">
        <f t="shared" si="25"/>
        <v>87.322568459327584</v>
      </c>
      <c r="F209" s="4">
        <v>1484</v>
      </c>
      <c r="G209" s="4">
        <f t="shared" si="26"/>
        <v>8226940.9641716015</v>
      </c>
      <c r="H209" s="4">
        <f t="shared" si="27"/>
        <v>6750390.6127756331</v>
      </c>
      <c r="I209" s="4">
        <f t="shared" si="28"/>
        <v>15050714.435534729</v>
      </c>
      <c r="J209" s="4">
        <f t="shared" si="22"/>
        <v>1026591.7555609636</v>
      </c>
      <c r="K209" s="4">
        <f t="shared" si="23"/>
        <v>14024122.679973766</v>
      </c>
      <c r="L209" s="4">
        <v>1.48</v>
      </c>
      <c r="M209" s="6">
        <v>1.29</v>
      </c>
    </row>
    <row r="210" spans="1:13" ht="20.25" customHeight="1">
      <c r="A210" s="1" t="s">
        <v>43</v>
      </c>
      <c r="B210" s="2">
        <v>2006</v>
      </c>
      <c r="C210" s="4">
        <f t="shared" si="29"/>
        <v>98.865821083082025</v>
      </c>
      <c r="D210" s="4">
        <f t="shared" si="24"/>
        <v>86.039984834465983</v>
      </c>
      <c r="E210" s="4">
        <f t="shared" si="25"/>
        <v>92.666666896250945</v>
      </c>
      <c r="F210" s="4">
        <v>36</v>
      </c>
      <c r="G210" s="4">
        <f t="shared" si="26"/>
        <v>33814.511757942848</v>
      </c>
      <c r="H210" s="4">
        <f t="shared" si="27"/>
        <v>32031.311880226276</v>
      </c>
      <c r="I210" s="4">
        <f t="shared" si="28"/>
        <v>65905.589630414353</v>
      </c>
      <c r="J210" s="4">
        <f t="shared" si="22"/>
        <v>36601.780305379165</v>
      </c>
      <c r="K210" s="4">
        <f t="shared" si="23"/>
        <v>29303.809325035178</v>
      </c>
      <c r="L210" s="4">
        <v>1.48</v>
      </c>
      <c r="M210" s="6">
        <v>1.29</v>
      </c>
    </row>
    <row r="211" spans="1:13" ht="20.25" customHeight="1">
      <c r="A211" s="1" t="s">
        <v>44</v>
      </c>
      <c r="B211" s="2">
        <v>2006</v>
      </c>
      <c r="C211" s="4">
        <f t="shared" si="29"/>
        <v>94.697424302281803</v>
      </c>
      <c r="D211" s="4">
        <f t="shared" si="24"/>
        <v>78.985774897727154</v>
      </c>
      <c r="E211" s="4">
        <f t="shared" si="25"/>
        <v>86.788158615635268</v>
      </c>
      <c r="F211" s="4">
        <v>479</v>
      </c>
      <c r="G211" s="4">
        <f t="shared" si="26"/>
        <v>528880.13192202488</v>
      </c>
      <c r="H211" s="4">
        <f t="shared" si="27"/>
        <v>529335.44011749316</v>
      </c>
      <c r="I211" s="4">
        <f t="shared" si="28"/>
        <v>1058776.2857122186</v>
      </c>
      <c r="J211" s="4">
        <f t="shared" si="22"/>
        <v>353951.59254668333</v>
      </c>
      <c r="K211" s="4">
        <f t="shared" si="23"/>
        <v>704824.69316553546</v>
      </c>
      <c r="L211" s="4">
        <v>1.48</v>
      </c>
      <c r="M211" s="6">
        <v>1.29</v>
      </c>
    </row>
    <row r="212" spans="1:13" ht="20.25" customHeight="1">
      <c r="A212" s="1" t="s">
        <v>10</v>
      </c>
      <c r="B212" s="2">
        <v>2007</v>
      </c>
      <c r="C212" s="4">
        <f t="shared" si="29"/>
        <v>76.10730453304086</v>
      </c>
      <c r="D212" s="4">
        <f t="shared" si="24"/>
        <v>54.563416052137406</v>
      </c>
      <c r="E212" s="4">
        <f t="shared" si="25"/>
        <v>65.497751411791938</v>
      </c>
      <c r="F212" s="4">
        <v>191792</v>
      </c>
      <c r="G212" s="4">
        <f t="shared" si="26"/>
        <v>42245241.59563382</v>
      </c>
      <c r="H212" s="4">
        <f t="shared" si="27"/>
        <v>41311685.226719335</v>
      </c>
      <c r="I212" s="4">
        <f t="shared" si="28"/>
        <v>84089274.442834765</v>
      </c>
      <c r="J212" s="4">
        <f t="shared" si="22"/>
        <v>61128921.394651972</v>
      </c>
      <c r="K212" s="4">
        <f t="shared" si="23"/>
        <v>22960353.048182797</v>
      </c>
      <c r="L212" s="4">
        <v>1.43</v>
      </c>
      <c r="M212" s="6">
        <v>1.27</v>
      </c>
    </row>
    <row r="213" spans="1:13" ht="20.25" customHeight="1">
      <c r="A213" s="1" t="s">
        <v>11</v>
      </c>
      <c r="B213" s="2">
        <v>2007</v>
      </c>
      <c r="C213" s="4">
        <f t="shared" si="29"/>
        <v>69.070356034253308</v>
      </c>
      <c r="D213" s="4">
        <f t="shared" si="24"/>
        <v>47.093424568809077</v>
      </c>
      <c r="E213" s="4">
        <f t="shared" si="25"/>
        <v>58.78558515140994</v>
      </c>
      <c r="F213" s="4">
        <v>83743</v>
      </c>
      <c r="G213" s="4">
        <f t="shared" si="26"/>
        <v>632916.94054840307</v>
      </c>
      <c r="H213" s="4">
        <f t="shared" si="27"/>
        <v>570298.02626993472</v>
      </c>
      <c r="I213" s="4">
        <f t="shared" si="28"/>
        <v>1203214.9668183376</v>
      </c>
      <c r="J213" s="4">
        <f t="shared" si="22"/>
        <v>959477.03210019378</v>
      </c>
      <c r="K213" s="4">
        <f t="shared" si="23"/>
        <v>251292.78514909919</v>
      </c>
      <c r="L213" s="4">
        <v>1.43</v>
      </c>
      <c r="M213" s="6">
        <v>1.27</v>
      </c>
    </row>
    <row r="214" spans="1:13" ht="20.25" customHeight="1">
      <c r="A214" s="1" t="s">
        <v>12</v>
      </c>
      <c r="B214" s="2">
        <v>2007</v>
      </c>
      <c r="C214" s="4">
        <f t="shared" si="29"/>
        <v>77.189911994392816</v>
      </c>
      <c r="D214" s="4">
        <f t="shared" si="24"/>
        <v>59.110367389815522</v>
      </c>
      <c r="E214" s="4">
        <f t="shared" si="25"/>
        <v>68.52905230357733</v>
      </c>
      <c r="F214" s="4">
        <v>78438</v>
      </c>
      <c r="G214" s="4">
        <f t="shared" si="26"/>
        <v>15204314.58430481</v>
      </c>
      <c r="H214" s="4">
        <f t="shared" si="27"/>
        <v>14170839.495961905</v>
      </c>
      <c r="I214" s="4">
        <f t="shared" si="28"/>
        <v>29394034.038554315</v>
      </c>
      <c r="J214" s="4">
        <f t="shared" si="22"/>
        <v>25601457.218213055</v>
      </c>
      <c r="K214" s="4">
        <f t="shared" si="23"/>
        <v>3792576.8203412648</v>
      </c>
      <c r="L214" s="4">
        <v>1.43</v>
      </c>
      <c r="M214" s="6">
        <v>1.27</v>
      </c>
    </row>
    <row r="215" spans="1:13" ht="20.25" customHeight="1">
      <c r="A215" s="1" t="s">
        <v>13</v>
      </c>
      <c r="B215" s="2">
        <v>2007</v>
      </c>
      <c r="C215" s="4">
        <f t="shared" si="29"/>
        <v>64.631665442710386</v>
      </c>
      <c r="D215" s="4">
        <f t="shared" si="24"/>
        <v>35.834306970748983</v>
      </c>
      <c r="E215" s="4">
        <f t="shared" si="25"/>
        <v>50.882550683540849</v>
      </c>
      <c r="F215" s="4">
        <v>94163</v>
      </c>
      <c r="G215" s="4">
        <f t="shared" si="26"/>
        <v>47587468.037194677</v>
      </c>
      <c r="H215" s="4">
        <f t="shared" si="27"/>
        <v>43806037.681333929</v>
      </c>
      <c r="I215" s="4">
        <f t="shared" si="28"/>
        <v>91525517.659798652</v>
      </c>
      <c r="J215" s="4">
        <f t="shared" si="22"/>
        <v>81951776.531282231</v>
      </c>
      <c r="K215" s="4">
        <f t="shared" si="23"/>
        <v>9573741.1285164151</v>
      </c>
      <c r="L215" s="4">
        <v>1.43</v>
      </c>
      <c r="M215" s="6">
        <v>1.27</v>
      </c>
    </row>
    <row r="216" spans="1:13" ht="20.25" customHeight="1">
      <c r="A216" s="1" t="s">
        <v>14</v>
      </c>
      <c r="B216" s="2">
        <v>2007</v>
      </c>
      <c r="C216" s="4">
        <f t="shared" si="29"/>
        <v>83.793817508639592</v>
      </c>
      <c r="D216" s="4">
        <f t="shared" si="24"/>
        <v>56.18732724416531</v>
      </c>
      <c r="E216" s="4">
        <f t="shared" si="25"/>
        <v>70.044702749470034</v>
      </c>
      <c r="F216" s="4">
        <v>135191</v>
      </c>
      <c r="G216" s="4">
        <f t="shared" si="26"/>
        <v>11526275.736480258</v>
      </c>
      <c r="H216" s="4">
        <f t="shared" si="27"/>
        <v>11406192.100145523</v>
      </c>
      <c r="I216" s="4">
        <f t="shared" si="28"/>
        <v>22974203.119688157</v>
      </c>
      <c r="J216" s="4">
        <f t="shared" si="22"/>
        <v>18358425.49206898</v>
      </c>
      <c r="K216" s="4">
        <f t="shared" si="23"/>
        <v>4615777.6276191808</v>
      </c>
      <c r="L216" s="4">
        <v>1.43</v>
      </c>
      <c r="M216" s="6">
        <v>1.27</v>
      </c>
    </row>
    <row r="217" spans="1:13" ht="20.25" customHeight="1">
      <c r="A217" s="1" t="s">
        <v>15</v>
      </c>
      <c r="B217" s="2">
        <v>2007</v>
      </c>
      <c r="C217" s="4">
        <f t="shared" si="29"/>
        <v>95.702499583510857</v>
      </c>
      <c r="D217" s="4">
        <f t="shared" si="24"/>
        <v>81.628602585935752</v>
      </c>
      <c r="E217" s="4">
        <f t="shared" si="25"/>
        <v>87.799465115641752</v>
      </c>
      <c r="F217" s="4">
        <v>3702</v>
      </c>
      <c r="G217" s="4">
        <f t="shared" si="26"/>
        <v>756055.15806745586</v>
      </c>
      <c r="H217" s="4">
        <f t="shared" si="27"/>
        <v>726021.01614109578</v>
      </c>
      <c r="I217" s="4">
        <f t="shared" si="28"/>
        <v>1486123.2185935474</v>
      </c>
      <c r="J217" s="4">
        <f t="shared" si="22"/>
        <v>746653.22334634617</v>
      </c>
      <c r="K217" s="4">
        <f t="shared" si="23"/>
        <v>739469.99524720141</v>
      </c>
      <c r="L217" s="4">
        <v>1.43</v>
      </c>
      <c r="M217" s="6">
        <v>1.27</v>
      </c>
    </row>
    <row r="218" spans="1:13" ht="20.25" customHeight="1">
      <c r="A218" s="1" t="s">
        <v>16</v>
      </c>
      <c r="B218" s="2">
        <v>2007</v>
      </c>
      <c r="C218" s="4">
        <f t="shared" si="29"/>
        <v>87.149900638830587</v>
      </c>
      <c r="D218" s="4">
        <f t="shared" si="24"/>
        <v>63.440797235223258</v>
      </c>
      <c r="E218" s="4">
        <f t="shared" si="25"/>
        <v>75.782522294635299</v>
      </c>
      <c r="F218" s="4">
        <v>196024</v>
      </c>
      <c r="G218" s="4">
        <f t="shared" si="26"/>
        <v>29050559.06585227</v>
      </c>
      <c r="H218" s="4">
        <f t="shared" si="27"/>
        <v>26744610.517600011</v>
      </c>
      <c r="I218" s="4">
        <f t="shared" si="28"/>
        <v>55876799.681708224</v>
      </c>
      <c r="J218" s="4">
        <f t="shared" si="22"/>
        <v>35001714.676513694</v>
      </c>
      <c r="K218" s="4">
        <f t="shared" si="23"/>
        <v>20875085.00519453</v>
      </c>
      <c r="L218" s="4">
        <v>1.43</v>
      </c>
      <c r="M218" s="6">
        <v>1.27</v>
      </c>
    </row>
    <row r="219" spans="1:13" ht="20.25" customHeight="1">
      <c r="A219" s="1" t="s">
        <v>17</v>
      </c>
      <c r="B219" s="2">
        <v>2007</v>
      </c>
      <c r="C219" s="4">
        <f t="shared" si="29"/>
        <v>84.98468571612672</v>
      </c>
      <c r="D219" s="4">
        <f t="shared" si="24"/>
        <v>49.475160983783326</v>
      </c>
      <c r="E219" s="4">
        <f t="shared" si="25"/>
        <v>73.509046625796231</v>
      </c>
      <c r="F219" s="4">
        <v>44212</v>
      </c>
      <c r="G219" s="4">
        <f t="shared" si="26"/>
        <v>12491426.349877672</v>
      </c>
      <c r="H219" s="4">
        <f t="shared" si="27"/>
        <v>10757563.364393463</v>
      </c>
      <c r="I219" s="4">
        <f t="shared" si="28"/>
        <v>23316890.738251001</v>
      </c>
      <c r="J219" s="4">
        <f t="shared" si="22"/>
        <v>16573319.426059877</v>
      </c>
      <c r="K219" s="4">
        <f t="shared" si="23"/>
        <v>6743571.3121911287</v>
      </c>
      <c r="L219" s="4">
        <v>1.43</v>
      </c>
      <c r="M219" s="6">
        <v>1.27</v>
      </c>
    </row>
    <row r="220" spans="1:13" ht="20.25" customHeight="1">
      <c r="A220" s="1" t="s">
        <v>18</v>
      </c>
      <c r="B220" s="2">
        <v>2007</v>
      </c>
      <c r="C220" s="4">
        <f t="shared" si="29"/>
        <v>92.454677199455062</v>
      </c>
      <c r="D220" s="4">
        <f t="shared" si="24"/>
        <v>72.967742895120267</v>
      </c>
      <c r="E220" s="4">
        <f t="shared" si="25"/>
        <v>82.819470793422866</v>
      </c>
      <c r="F220" s="4">
        <v>55673</v>
      </c>
      <c r="G220" s="4">
        <f t="shared" si="26"/>
        <v>3402225.6051973137</v>
      </c>
      <c r="H220" s="4">
        <f t="shared" si="27"/>
        <v>3299379.9519215012</v>
      </c>
      <c r="I220" s="4">
        <f t="shared" si="28"/>
        <v>6702324.5415708628</v>
      </c>
      <c r="J220" s="4">
        <f t="shared" si="22"/>
        <v>6045555.4020994473</v>
      </c>
      <c r="K220" s="4">
        <f t="shared" si="23"/>
        <v>656769.13947141543</v>
      </c>
      <c r="L220" s="4">
        <v>1.43</v>
      </c>
      <c r="M220" s="6">
        <v>1.27</v>
      </c>
    </row>
    <row r="221" spans="1:13" ht="20.25" customHeight="1">
      <c r="A221" s="1" t="s">
        <v>19</v>
      </c>
      <c r="B221" s="2">
        <v>2007</v>
      </c>
      <c r="C221" s="4">
        <f t="shared" si="29"/>
        <v>72.1016569260387</v>
      </c>
      <c r="D221" s="4">
        <f t="shared" si="24"/>
        <v>46.552120838133114</v>
      </c>
      <c r="E221" s="4">
        <f t="shared" si="25"/>
        <v>60.084714105032269</v>
      </c>
      <c r="F221" s="4">
        <v>42241</v>
      </c>
      <c r="G221" s="4">
        <f t="shared" si="26"/>
        <v>5845138.4860909907</v>
      </c>
      <c r="H221" s="4">
        <f t="shared" si="27"/>
        <v>5259330.4654682055</v>
      </c>
      <c r="I221" s="4">
        <f t="shared" si="28"/>
        <v>11185832.187487844</v>
      </c>
      <c r="J221" s="4">
        <f t="shared" si="22"/>
        <v>8410642.6270064581</v>
      </c>
      <c r="K221" s="4">
        <f t="shared" si="23"/>
        <v>2775189.5604813853</v>
      </c>
      <c r="L221" s="4">
        <v>1.43</v>
      </c>
      <c r="M221" s="6">
        <v>1.27</v>
      </c>
    </row>
    <row r="222" spans="1:13" ht="20.25" customHeight="1">
      <c r="A222" s="1" t="s">
        <v>20</v>
      </c>
      <c r="B222" s="2">
        <v>2007</v>
      </c>
      <c r="C222" s="4">
        <f t="shared" si="29"/>
        <v>72.859482148985066</v>
      </c>
      <c r="D222" s="4">
        <f t="shared" si="24"/>
        <v>42.113430246590191</v>
      </c>
      <c r="E222" s="4">
        <f t="shared" si="25"/>
        <v>58.027759928463595</v>
      </c>
      <c r="F222" s="4">
        <v>79716</v>
      </c>
      <c r="G222" s="4">
        <f t="shared" si="26"/>
        <v>15285341.485482115</v>
      </c>
      <c r="H222" s="4">
        <f t="shared" si="27"/>
        <v>14388677.449352963</v>
      </c>
      <c r="I222" s="4">
        <f t="shared" si="28"/>
        <v>29714159.660355035</v>
      </c>
      <c r="J222" s="4">
        <f t="shared" si="22"/>
        <v>23104640.352679774</v>
      </c>
      <c r="K222" s="4">
        <f t="shared" si="23"/>
        <v>6609519.3076752638</v>
      </c>
      <c r="L222" s="4">
        <v>1.43</v>
      </c>
      <c r="M222" s="6">
        <v>1.27</v>
      </c>
    </row>
    <row r="223" spans="1:13" ht="20.25" customHeight="1">
      <c r="A223" s="1" t="s">
        <v>21</v>
      </c>
      <c r="B223" s="2">
        <v>2007</v>
      </c>
      <c r="C223" s="4">
        <f t="shared" si="29"/>
        <v>82.386427808882075</v>
      </c>
      <c r="D223" s="4">
        <f t="shared" si="24"/>
        <v>61.600364550924972</v>
      </c>
      <c r="E223" s="4">
        <f t="shared" si="25"/>
        <v>72.1016569260387</v>
      </c>
      <c r="F223" s="4">
        <v>191792</v>
      </c>
      <c r="G223" s="4">
        <f t="shared" si="26"/>
        <v>29615480.147048298</v>
      </c>
      <c r="H223" s="4">
        <f t="shared" si="27"/>
        <v>28536200.676520225</v>
      </c>
      <c r="I223" s="4">
        <f t="shared" si="28"/>
        <v>58280264.355848648</v>
      </c>
      <c r="J223" s="4">
        <f t="shared" si="22"/>
        <v>38473423.733127519</v>
      </c>
      <c r="K223" s="4">
        <f t="shared" si="23"/>
        <v>19806840.622721132</v>
      </c>
      <c r="L223" s="4">
        <v>1.43</v>
      </c>
      <c r="M223" s="6">
        <v>1.27</v>
      </c>
    </row>
    <row r="224" spans="1:13" ht="20.25" customHeight="1">
      <c r="A224" s="1" t="s">
        <v>22</v>
      </c>
      <c r="B224" s="2">
        <v>2007</v>
      </c>
      <c r="C224" s="4">
        <f t="shared" si="29"/>
        <v>101.98162285935207</v>
      </c>
      <c r="D224" s="4">
        <f t="shared" si="24"/>
        <v>95.161195852834894</v>
      </c>
      <c r="E224" s="4">
        <f t="shared" si="25"/>
        <v>98.409018236890702</v>
      </c>
      <c r="F224" s="4">
        <v>38863</v>
      </c>
      <c r="G224" s="4">
        <f t="shared" si="26"/>
        <v>17057866.426317263</v>
      </c>
      <c r="H224" s="4">
        <f t="shared" si="27"/>
        <v>18051753.26032193</v>
      </c>
      <c r="I224" s="4">
        <f t="shared" si="28"/>
        <v>35112657.726770163</v>
      </c>
      <c r="J224" s="4">
        <f t="shared" si="22"/>
        <v>25996414.565345049</v>
      </c>
      <c r="K224" s="4">
        <f t="shared" si="23"/>
        <v>9116243.1614251137</v>
      </c>
      <c r="L224" s="4">
        <v>1.43</v>
      </c>
      <c r="M224" s="6">
        <v>1.27</v>
      </c>
    </row>
    <row r="225" spans="1:13" ht="20.25" customHeight="1">
      <c r="A225" s="1" t="s">
        <v>23</v>
      </c>
      <c r="B225" s="2">
        <v>2007</v>
      </c>
      <c r="C225" s="4">
        <f t="shared" si="29"/>
        <v>82.386427808882075</v>
      </c>
      <c r="D225" s="4">
        <f t="shared" si="24"/>
        <v>54.455155306002212</v>
      </c>
      <c r="E225" s="4">
        <f t="shared" si="25"/>
        <v>68.962095288118107</v>
      </c>
      <c r="F225" s="4">
        <v>308245</v>
      </c>
      <c r="G225" s="4">
        <f t="shared" si="26"/>
        <v>34688654.289964937</v>
      </c>
      <c r="H225" s="4">
        <f t="shared" si="27"/>
        <v>31900242.91417671</v>
      </c>
      <c r="I225" s="4">
        <f t="shared" si="28"/>
        <v>66547991.179220267</v>
      </c>
      <c r="J225" s="4">
        <f t="shared" si="22"/>
        <v>48940431.36541608</v>
      </c>
      <c r="K225" s="4">
        <f t="shared" si="23"/>
        <v>17607559.813804194</v>
      </c>
      <c r="L225" s="4">
        <v>1.43</v>
      </c>
      <c r="M225" s="6">
        <v>1.27</v>
      </c>
    </row>
    <row r="226" spans="1:13" ht="20.25" customHeight="1">
      <c r="A226" s="1" t="s">
        <v>24</v>
      </c>
      <c r="B226" s="2">
        <v>2007</v>
      </c>
      <c r="C226" s="4">
        <f t="shared" si="29"/>
        <v>93.104241676266227</v>
      </c>
      <c r="D226" s="4">
        <f t="shared" si="24"/>
        <v>72.534699910579519</v>
      </c>
      <c r="E226" s="4">
        <f t="shared" si="25"/>
        <v>73.509046625796231</v>
      </c>
      <c r="F226" s="4">
        <v>307713</v>
      </c>
      <c r="G226" s="4">
        <f t="shared" si="26"/>
        <v>55505456.342331074</v>
      </c>
      <c r="H226" s="4">
        <f t="shared" si="27"/>
        <v>51186815.580574177</v>
      </c>
      <c r="I226" s="4">
        <f t="shared" si="28"/>
        <v>106831635.81101854</v>
      </c>
      <c r="J226" s="4">
        <f t="shared" si="22"/>
        <v>61508068.964473993</v>
      </c>
      <c r="K226" s="4">
        <f t="shared" si="23"/>
        <v>45323566.846544564</v>
      </c>
      <c r="L226" s="4">
        <v>1.43</v>
      </c>
      <c r="M226" s="6">
        <v>1.27</v>
      </c>
    </row>
    <row r="227" spans="1:13" ht="20.25" customHeight="1">
      <c r="A227" s="1" t="s">
        <v>25</v>
      </c>
      <c r="B227" s="2">
        <v>2007</v>
      </c>
      <c r="C227" s="4">
        <f t="shared" si="29"/>
        <v>86.933379146560185</v>
      </c>
      <c r="D227" s="4">
        <f t="shared" si="24"/>
        <v>65.497751411791938</v>
      </c>
      <c r="E227" s="4">
        <f t="shared" si="25"/>
        <v>76.323826025311277</v>
      </c>
      <c r="F227" s="4">
        <v>22327</v>
      </c>
      <c r="G227" s="4">
        <f t="shared" si="26"/>
        <v>1331376.1508697215</v>
      </c>
      <c r="H227" s="4">
        <f t="shared" si="27"/>
        <v>1302658.6767895974</v>
      </c>
      <c r="I227" s="4">
        <f t="shared" si="28"/>
        <v>2389397.0596392252</v>
      </c>
      <c r="J227" s="4">
        <f t="shared" si="22"/>
        <v>1754255.8987844093</v>
      </c>
      <c r="K227" s="4">
        <f t="shared" si="23"/>
        <v>635141.16085481597</v>
      </c>
      <c r="L227" s="4">
        <v>1.43</v>
      </c>
      <c r="M227" s="6">
        <v>1.27</v>
      </c>
    </row>
    <row r="228" spans="1:13" ht="20.25" customHeight="1">
      <c r="A228" s="1" t="s">
        <v>26</v>
      </c>
      <c r="B228" s="2">
        <v>2007</v>
      </c>
      <c r="C228" s="4">
        <f t="shared" si="29"/>
        <v>70.802527972416385</v>
      </c>
      <c r="D228" s="4">
        <f t="shared" si="24"/>
        <v>64.523404696575184</v>
      </c>
      <c r="E228" s="4">
        <f t="shared" si="25"/>
        <v>67.771227080630979</v>
      </c>
      <c r="F228" s="4">
        <v>22429</v>
      </c>
      <c r="G228" s="4">
        <f t="shared" si="26"/>
        <v>1287820.2492025397</v>
      </c>
      <c r="H228" s="4">
        <f t="shared" si="27"/>
        <v>1255167.1071632735</v>
      </c>
      <c r="I228" s="4">
        <f t="shared" si="28"/>
        <v>2557050.5599194514</v>
      </c>
      <c r="J228" s="4">
        <f t="shared" si="22"/>
        <v>2056285.608226056</v>
      </c>
      <c r="K228" s="4">
        <f t="shared" si="23"/>
        <v>500764.95169339509</v>
      </c>
      <c r="L228" s="4">
        <v>1.43</v>
      </c>
      <c r="M228" s="6">
        <v>1.27</v>
      </c>
    </row>
    <row r="229" spans="1:13" ht="20.25" customHeight="1">
      <c r="A229" s="1" t="s">
        <v>27</v>
      </c>
      <c r="B229" s="2">
        <v>2007</v>
      </c>
      <c r="C229" s="4">
        <f t="shared" si="29"/>
        <v>98.192496744620314</v>
      </c>
      <c r="D229" s="4">
        <f t="shared" si="24"/>
        <v>93.970327645347766</v>
      </c>
      <c r="E229" s="4">
        <f t="shared" si="25"/>
        <v>96.135542568051619</v>
      </c>
      <c r="F229" s="4">
        <v>21081</v>
      </c>
      <c r="G229" s="4">
        <f t="shared" si="26"/>
        <v>507019.67533145921</v>
      </c>
      <c r="H229" s="4">
        <f t="shared" si="27"/>
        <v>475582.85208147118</v>
      </c>
      <c r="I229" s="4">
        <f t="shared" si="28"/>
        <v>982602.52741293039</v>
      </c>
      <c r="J229" s="4">
        <f t="shared" si="22"/>
        <v>493548.64148756082</v>
      </c>
      <c r="K229" s="4">
        <f t="shared" si="23"/>
        <v>486313.58475460269</v>
      </c>
      <c r="L229" s="4">
        <v>1.43</v>
      </c>
      <c r="M229" s="6">
        <v>1.27</v>
      </c>
    </row>
    <row r="230" spans="1:13" ht="20.25" customHeight="1">
      <c r="A230" s="1" t="s">
        <v>28</v>
      </c>
      <c r="B230" s="2">
        <v>2007</v>
      </c>
      <c r="C230" s="4">
        <f t="shared" si="29"/>
        <v>77.081651248257629</v>
      </c>
      <c r="D230" s="4">
        <f t="shared" si="24"/>
        <v>66.580358873143865</v>
      </c>
      <c r="E230" s="4">
        <f t="shared" si="25"/>
        <v>72.1016569260387</v>
      </c>
      <c r="F230" s="4">
        <v>16579</v>
      </c>
      <c r="G230" s="4">
        <f t="shared" si="26"/>
        <v>1148705.579626316</v>
      </c>
      <c r="H230" s="4">
        <f t="shared" si="27"/>
        <v>1044236.697648946</v>
      </c>
      <c r="I230" s="4">
        <f t="shared" si="28"/>
        <v>2194486.1089207642</v>
      </c>
      <c r="J230" s="4">
        <f t="shared" ref="J230:J293" si="30">(J195+J195*L195/100)</f>
        <v>1816482.2387301638</v>
      </c>
      <c r="K230" s="4">
        <f t="shared" ref="K230:K293" si="31">(K195+K195*L195/100)</f>
        <v>378003.87019060063</v>
      </c>
      <c r="L230" s="4">
        <v>1.43</v>
      </c>
      <c r="M230" s="6">
        <v>1.27</v>
      </c>
    </row>
    <row r="231" spans="1:13" ht="20.25" customHeight="1">
      <c r="A231" s="1" t="s">
        <v>29</v>
      </c>
      <c r="B231" s="2">
        <v>2007</v>
      </c>
      <c r="C231" s="4">
        <f t="shared" si="29"/>
        <v>81.628602585935752</v>
      </c>
      <c r="D231" s="4">
        <f t="shared" si="24"/>
        <v>54.671676798272607</v>
      </c>
      <c r="E231" s="4">
        <f t="shared" si="25"/>
        <v>68.312530811306942</v>
      </c>
      <c r="F231" s="4">
        <v>155707</v>
      </c>
      <c r="G231" s="4">
        <f t="shared" si="26"/>
        <v>20524513.920607615</v>
      </c>
      <c r="H231" s="4">
        <f t="shared" si="27"/>
        <v>19953560.868625235</v>
      </c>
      <c r="I231" s="4">
        <f t="shared" si="28"/>
        <v>40585856.292826712</v>
      </c>
      <c r="J231" s="4">
        <f t="shared" si="30"/>
        <v>34501794.421277769</v>
      </c>
      <c r="K231" s="4">
        <f t="shared" si="31"/>
        <v>6084061.8715489469</v>
      </c>
      <c r="L231" s="4">
        <v>1.43</v>
      </c>
      <c r="M231" s="6">
        <v>1.27</v>
      </c>
    </row>
    <row r="232" spans="1:13" ht="20.25" customHeight="1">
      <c r="A232" s="1" t="s">
        <v>30</v>
      </c>
      <c r="B232" s="2">
        <v>2007</v>
      </c>
      <c r="C232" s="4">
        <f t="shared" si="29"/>
        <v>81.41208109366535</v>
      </c>
      <c r="D232" s="4">
        <f t="shared" si="24"/>
        <v>68.637313049712546</v>
      </c>
      <c r="E232" s="4">
        <f t="shared" si="25"/>
        <v>75.457740056229724</v>
      </c>
      <c r="F232" s="4">
        <v>50362</v>
      </c>
      <c r="G232" s="4">
        <f t="shared" si="26"/>
        <v>14295177.491216892</v>
      </c>
      <c r="H232" s="4">
        <f t="shared" si="27"/>
        <v>12489525.231479926</v>
      </c>
      <c r="I232" s="4">
        <f t="shared" si="28"/>
        <v>26861566.792115714</v>
      </c>
      <c r="J232" s="4">
        <f t="shared" si="30"/>
        <v>17750191.111321494</v>
      </c>
      <c r="K232" s="4">
        <f t="shared" si="31"/>
        <v>9111375.680794226</v>
      </c>
      <c r="L232" s="4">
        <v>1.43</v>
      </c>
      <c r="M232" s="6">
        <v>1.27</v>
      </c>
    </row>
    <row r="233" spans="1:13" ht="20.25" customHeight="1">
      <c r="A233" s="1" t="s">
        <v>31</v>
      </c>
      <c r="B233" s="2">
        <v>2007</v>
      </c>
      <c r="C233" s="4">
        <f t="shared" si="29"/>
        <v>81.953384824341327</v>
      </c>
      <c r="D233" s="4">
        <f t="shared" si="24"/>
        <v>80.004691393907834</v>
      </c>
      <c r="E233" s="4">
        <f t="shared" si="25"/>
        <v>65.389490665656737</v>
      </c>
      <c r="F233" s="4">
        <v>342239</v>
      </c>
      <c r="G233" s="4">
        <f t="shared" si="26"/>
        <v>32400237.052784238</v>
      </c>
      <c r="H233" s="4">
        <f t="shared" si="27"/>
        <v>29874757.850015312</v>
      </c>
      <c r="I233" s="4">
        <f t="shared" si="28"/>
        <v>62312560.737682186</v>
      </c>
      <c r="J233" s="4">
        <f t="shared" si="30"/>
        <v>47740581.951584935</v>
      </c>
      <c r="K233" s="4">
        <f t="shared" si="31"/>
        <v>14571978.786097249</v>
      </c>
      <c r="L233" s="4">
        <v>1.43</v>
      </c>
      <c r="M233" s="6">
        <v>1.27</v>
      </c>
    </row>
    <row r="234" spans="1:13" ht="20.25" customHeight="1">
      <c r="A234" s="1" t="s">
        <v>32</v>
      </c>
      <c r="B234" s="2">
        <v>2007</v>
      </c>
      <c r="C234" s="4">
        <f t="shared" si="29"/>
        <v>82.278167062746903</v>
      </c>
      <c r="D234" s="4">
        <f t="shared" si="24"/>
        <v>65.389490665656737</v>
      </c>
      <c r="E234" s="4">
        <f t="shared" si="25"/>
        <v>74.483393341012956</v>
      </c>
      <c r="F234" s="4">
        <v>7096</v>
      </c>
      <c r="G234" s="4">
        <f t="shared" si="26"/>
        <v>317827.51812269515</v>
      </c>
      <c r="H234" s="4">
        <f t="shared" si="27"/>
        <v>278194.05157197895</v>
      </c>
      <c r="I234" s="4">
        <f t="shared" si="28"/>
        <v>596416.34950116696</v>
      </c>
      <c r="J234" s="4">
        <f t="shared" si="30"/>
        <v>530395.49191814533</v>
      </c>
      <c r="K234" s="4">
        <f t="shared" si="31"/>
        <v>66020.857583021701</v>
      </c>
      <c r="L234" s="4">
        <v>1.43</v>
      </c>
      <c r="M234" s="6">
        <v>1.27</v>
      </c>
    </row>
    <row r="235" spans="1:13" ht="20.25" customHeight="1">
      <c r="A235" s="1" t="s">
        <v>33</v>
      </c>
      <c r="B235" s="2">
        <v>2007</v>
      </c>
      <c r="C235" s="4">
        <f t="shared" si="29"/>
        <v>89.206854815399268</v>
      </c>
      <c r="D235" s="4">
        <f t="shared" si="24"/>
        <v>69.719920511064473</v>
      </c>
      <c r="E235" s="4">
        <f t="shared" si="25"/>
        <v>79.571648409367072</v>
      </c>
      <c r="F235" s="4">
        <v>130058</v>
      </c>
      <c r="G235" s="4">
        <f t="shared" si="26"/>
        <v>34481098.255332917</v>
      </c>
      <c r="H235" s="4">
        <f t="shared" si="27"/>
        <v>34010815.156743072</v>
      </c>
      <c r="I235" s="4">
        <f t="shared" si="28"/>
        <v>68817044.356618792</v>
      </c>
      <c r="J235" s="4">
        <f t="shared" si="30"/>
        <v>38509425.88710063</v>
      </c>
      <c r="K235" s="4">
        <f t="shared" si="31"/>
        <v>30307618.469518173</v>
      </c>
      <c r="L235" s="4">
        <v>1.43</v>
      </c>
      <c r="M235" s="6">
        <v>1.27</v>
      </c>
    </row>
    <row r="236" spans="1:13" ht="20.25" customHeight="1">
      <c r="A236" s="1" t="s">
        <v>34</v>
      </c>
      <c r="B236" s="2">
        <v>2007</v>
      </c>
      <c r="C236" s="4">
        <f t="shared" si="29"/>
        <v>87.691204369506551</v>
      </c>
      <c r="D236" s="4">
        <f t="shared" si="24"/>
        <v>69.719920511064473</v>
      </c>
      <c r="E236" s="4">
        <f t="shared" si="25"/>
        <v>79.246866170961482</v>
      </c>
      <c r="F236" s="4">
        <v>10486</v>
      </c>
      <c r="G236" s="4">
        <f t="shared" si="26"/>
        <v>1804229.7291493225</v>
      </c>
      <c r="H236" s="4">
        <f t="shared" si="27"/>
        <v>1714788.9455040293</v>
      </c>
      <c r="I236" s="4">
        <f t="shared" si="28"/>
        <v>3527879.1655616462</v>
      </c>
      <c r="J236" s="4">
        <f t="shared" si="30"/>
        <v>2926060.5080381101</v>
      </c>
      <c r="K236" s="4">
        <f t="shared" si="31"/>
        <v>601818.65752353589</v>
      </c>
      <c r="L236" s="4">
        <v>1.43</v>
      </c>
      <c r="M236" s="6">
        <v>1.27</v>
      </c>
    </row>
    <row r="237" spans="1:13" ht="20.25" customHeight="1">
      <c r="A237" s="1" t="s">
        <v>35</v>
      </c>
      <c r="B237" s="2">
        <v>2007</v>
      </c>
      <c r="C237" s="4">
        <f t="shared" si="29"/>
        <v>74.483393341012956</v>
      </c>
      <c r="D237" s="4">
        <f t="shared" si="24"/>
        <v>45.686034869051561</v>
      </c>
      <c r="E237" s="4">
        <f t="shared" si="25"/>
        <v>60.950800074113815</v>
      </c>
      <c r="F237" s="4">
        <v>240928</v>
      </c>
      <c r="G237" s="4">
        <f t="shared" si="26"/>
        <v>96452316.713457614</v>
      </c>
      <c r="H237" s="4">
        <f t="shared" si="27"/>
        <v>86660296.536794275</v>
      </c>
      <c r="I237" s="4">
        <f t="shared" si="28"/>
        <v>183112613.25025189</v>
      </c>
      <c r="J237" s="4">
        <f t="shared" si="30"/>
        <v>6958573.0263020247</v>
      </c>
      <c r="K237" s="4">
        <f t="shared" si="31"/>
        <v>2402945.2850653986</v>
      </c>
      <c r="L237" s="4">
        <v>1.43</v>
      </c>
      <c r="M237" s="6">
        <v>1.27</v>
      </c>
    </row>
    <row r="238" spans="1:13" ht="20.25" customHeight="1">
      <c r="A238" s="1" t="s">
        <v>36</v>
      </c>
      <c r="B238" s="2">
        <v>2007</v>
      </c>
      <c r="C238" s="4">
        <f t="shared" si="29"/>
        <v>90.181201530616008</v>
      </c>
      <c r="D238" s="4">
        <f t="shared" si="24"/>
        <v>64.523404696575184</v>
      </c>
      <c r="E238" s="4">
        <f t="shared" si="25"/>
        <v>77.514694232798377</v>
      </c>
      <c r="F238" s="4">
        <v>53483</v>
      </c>
      <c r="G238" s="4">
        <f t="shared" si="26"/>
        <v>4759854.6131988047</v>
      </c>
      <c r="H238" s="4">
        <f t="shared" si="27"/>
        <v>4590871.2122296672</v>
      </c>
      <c r="I238" s="4">
        <f t="shared" si="28"/>
        <v>183272578.46893755</v>
      </c>
      <c r="J238" s="4">
        <f t="shared" si="30"/>
        <v>145184507.2446332</v>
      </c>
      <c r="K238" s="4">
        <f t="shared" si="31"/>
        <v>38088071.224304318</v>
      </c>
      <c r="L238" s="4">
        <v>1.43</v>
      </c>
      <c r="M238" s="6">
        <v>1.27</v>
      </c>
    </row>
    <row r="239" spans="1:13" ht="20.25" customHeight="1">
      <c r="A239" s="1" t="s">
        <v>37</v>
      </c>
      <c r="B239" s="2">
        <v>2007</v>
      </c>
      <c r="C239" s="4">
        <f t="shared" si="29"/>
        <v>83.360774524098829</v>
      </c>
      <c r="D239" s="4">
        <f t="shared" si="24"/>
        <v>64.523404696575184</v>
      </c>
      <c r="E239" s="4">
        <f t="shared" si="25"/>
        <v>74.266871848742568</v>
      </c>
      <c r="F239" s="4">
        <v>88752</v>
      </c>
      <c r="G239" s="4">
        <f t="shared" si="26"/>
        <v>45750010.640086584</v>
      </c>
      <c r="H239" s="4">
        <f t="shared" si="27"/>
        <v>42712833.952100322</v>
      </c>
      <c r="I239" s="4">
        <f t="shared" si="28"/>
        <v>88413250.103312045</v>
      </c>
      <c r="J239" s="4">
        <f t="shared" si="30"/>
        <v>63681893.092293479</v>
      </c>
      <c r="K239" s="4">
        <f t="shared" si="31"/>
        <v>24731357.011018552</v>
      </c>
      <c r="L239" s="4">
        <v>1.43</v>
      </c>
      <c r="M239" s="6">
        <v>1.27</v>
      </c>
    </row>
    <row r="240" spans="1:13" ht="20.25" customHeight="1">
      <c r="A240" s="1" t="s">
        <v>38</v>
      </c>
      <c r="B240" s="2">
        <v>2007</v>
      </c>
      <c r="C240" s="4">
        <f t="shared" si="29"/>
        <v>93.429023914671816</v>
      </c>
      <c r="D240" s="4">
        <f t="shared" si="24"/>
        <v>81.41208109366535</v>
      </c>
      <c r="E240" s="4">
        <f t="shared" si="25"/>
        <v>88.01598660791214</v>
      </c>
      <c r="F240" s="4">
        <v>8249</v>
      </c>
      <c r="G240" s="4">
        <f t="shared" si="26"/>
        <v>212811.6786480615</v>
      </c>
      <c r="H240" s="4">
        <f t="shared" si="27"/>
        <v>180054.87934116888</v>
      </c>
      <c r="I240" s="4">
        <f t="shared" si="28"/>
        <v>392741.94872070051</v>
      </c>
      <c r="J240" s="4">
        <f t="shared" si="30"/>
        <v>264606.12761777826</v>
      </c>
      <c r="K240" s="4">
        <f t="shared" si="31"/>
        <v>128135.82110292224</v>
      </c>
      <c r="L240" s="4">
        <v>1.43</v>
      </c>
      <c r="M240" s="6">
        <v>1.27</v>
      </c>
    </row>
    <row r="241" spans="1:13" ht="20.25" customHeight="1">
      <c r="A241" s="1" t="s">
        <v>39</v>
      </c>
      <c r="B241" s="2">
        <v>2007</v>
      </c>
      <c r="C241" s="4">
        <f t="shared" si="29"/>
        <v>93.212502422401414</v>
      </c>
      <c r="D241" s="4">
        <f t="shared" si="24"/>
        <v>82.819470793422866</v>
      </c>
      <c r="E241" s="4">
        <f t="shared" si="25"/>
        <v>88.665551084723305</v>
      </c>
      <c r="F241" s="4">
        <v>114</v>
      </c>
      <c r="G241" s="4">
        <f t="shared" si="26"/>
        <v>560437.35300273285</v>
      </c>
      <c r="H241" s="4">
        <f t="shared" si="27"/>
        <v>433033.74919453467</v>
      </c>
      <c r="I241" s="4">
        <f t="shared" si="28"/>
        <v>993163.43860505673</v>
      </c>
      <c r="J241" s="4">
        <f t="shared" si="30"/>
        <v>101584.12227405976</v>
      </c>
      <c r="K241" s="4">
        <f t="shared" si="31"/>
        <v>891579.31633099692</v>
      </c>
      <c r="L241" s="4">
        <v>1.43</v>
      </c>
      <c r="M241" s="6">
        <v>1.27</v>
      </c>
    </row>
    <row r="242" spans="1:13" ht="20.25" customHeight="1">
      <c r="A242" s="1" t="s">
        <v>40</v>
      </c>
      <c r="B242" s="2">
        <v>2007</v>
      </c>
      <c r="C242" s="4">
        <f t="shared" si="29"/>
        <v>79.355126917096683</v>
      </c>
      <c r="D242" s="4">
        <f t="shared" si="24"/>
        <v>46.552120838133114</v>
      </c>
      <c r="E242" s="4">
        <f t="shared" si="25"/>
        <v>64.956447681115961</v>
      </c>
      <c r="F242" s="4">
        <v>603</v>
      </c>
      <c r="G242" s="4">
        <f t="shared" si="26"/>
        <v>134237.26431332578</v>
      </c>
      <c r="H242" s="4">
        <f t="shared" si="27"/>
        <v>108862.18574571407</v>
      </c>
      <c r="I242" s="4">
        <f t="shared" si="28"/>
        <v>243142.456797736</v>
      </c>
      <c r="J242" s="4">
        <f t="shared" si="30"/>
        <v>187495.04513560096</v>
      </c>
      <c r="K242" s="4">
        <f t="shared" si="31"/>
        <v>55647.411662135026</v>
      </c>
      <c r="L242" s="4">
        <v>1.43</v>
      </c>
      <c r="M242" s="6">
        <v>1.27</v>
      </c>
    </row>
    <row r="243" spans="1:13" ht="20.25" customHeight="1">
      <c r="A243" s="1" t="s">
        <v>41</v>
      </c>
      <c r="B243" s="2">
        <v>2007</v>
      </c>
      <c r="C243" s="4">
        <f t="shared" si="29"/>
        <v>95.702499583510857</v>
      </c>
      <c r="D243" s="4">
        <f t="shared" si="24"/>
        <v>76.215565279176047</v>
      </c>
      <c r="E243" s="4">
        <f t="shared" si="25"/>
        <v>87.799465115641752</v>
      </c>
      <c r="F243" s="4">
        <v>603</v>
      </c>
      <c r="G243" s="4">
        <f t="shared" si="26"/>
        <v>101978.90208055254</v>
      </c>
      <c r="H243" s="4">
        <f t="shared" si="27"/>
        <v>72318.587959781973</v>
      </c>
      <c r="I243" s="4">
        <f t="shared" si="28"/>
        <v>174457.38688933296</v>
      </c>
      <c r="J243" s="4">
        <f t="shared" si="30"/>
        <v>111217.63174199493</v>
      </c>
      <c r="K243" s="4">
        <f t="shared" si="31"/>
        <v>63239.75514733803</v>
      </c>
      <c r="L243" s="4">
        <v>1.43</v>
      </c>
      <c r="M243" s="6">
        <v>1.27</v>
      </c>
    </row>
    <row r="244" spans="1:13" ht="20.25" customHeight="1">
      <c r="A244" s="1" t="s">
        <v>42</v>
      </c>
      <c r="B244" s="2">
        <v>2007</v>
      </c>
      <c r="C244" s="4">
        <f t="shared" si="29"/>
        <v>94.511631376023729</v>
      </c>
      <c r="D244" s="4">
        <f t="shared" si="24"/>
        <v>80.870777362989401</v>
      </c>
      <c r="E244" s="4">
        <f t="shared" si="25"/>
        <v>88.449029592452916</v>
      </c>
      <c r="F244" s="4">
        <v>1484</v>
      </c>
      <c r="G244" s="4">
        <f t="shared" si="26"/>
        <v>8348699.6904413411</v>
      </c>
      <c r="H244" s="4">
        <f t="shared" si="27"/>
        <v>6850296.3938447125</v>
      </c>
      <c r="I244" s="4">
        <f t="shared" si="28"/>
        <v>15273465.009180643</v>
      </c>
      <c r="J244" s="4">
        <f t="shared" si="30"/>
        <v>1041785.3135432659</v>
      </c>
      <c r="K244" s="4">
        <f t="shared" si="31"/>
        <v>14231679.695637379</v>
      </c>
      <c r="L244" s="4">
        <v>1.43</v>
      </c>
      <c r="M244" s="6">
        <v>1.27</v>
      </c>
    </row>
    <row r="245" spans="1:13" ht="20.25" customHeight="1">
      <c r="A245" s="1" t="s">
        <v>43</v>
      </c>
      <c r="B245" s="2">
        <v>2007</v>
      </c>
      <c r="C245" s="4">
        <f t="shared" si="29"/>
        <v>100.14119017505378</v>
      </c>
      <c r="D245" s="4">
        <f t="shared" si="24"/>
        <v>87.149900638830587</v>
      </c>
      <c r="E245" s="4">
        <f t="shared" si="25"/>
        <v>93.862066899212579</v>
      </c>
      <c r="F245" s="4">
        <v>36</v>
      </c>
      <c r="G245" s="4">
        <f t="shared" si="26"/>
        <v>34314.966531960403</v>
      </c>
      <c r="H245" s="4">
        <f t="shared" si="27"/>
        <v>32505.375296053626</v>
      </c>
      <c r="I245" s="4">
        <f t="shared" si="28"/>
        <v>66880.99235694448</v>
      </c>
      <c r="J245" s="4">
        <f t="shared" si="30"/>
        <v>37143.486653898777</v>
      </c>
      <c r="K245" s="4">
        <f t="shared" si="31"/>
        <v>29737.505703045699</v>
      </c>
      <c r="L245" s="4">
        <v>1.43</v>
      </c>
      <c r="M245" s="6">
        <v>1.27</v>
      </c>
    </row>
    <row r="246" spans="1:13" ht="20.25" customHeight="1">
      <c r="A246" s="1" t="s">
        <v>44</v>
      </c>
      <c r="B246" s="2">
        <v>2007</v>
      </c>
      <c r="C246" s="4">
        <f t="shared" si="29"/>
        <v>95.919021075781245</v>
      </c>
      <c r="D246" s="4">
        <f t="shared" si="24"/>
        <v>80.004691393907834</v>
      </c>
      <c r="E246" s="4">
        <f t="shared" si="25"/>
        <v>87.907725861776967</v>
      </c>
      <c r="F246" s="4">
        <v>479</v>
      </c>
      <c r="G246" s="4">
        <f t="shared" si="26"/>
        <v>536707.55787447083</v>
      </c>
      <c r="H246" s="4">
        <f t="shared" si="27"/>
        <v>537169.6046312321</v>
      </c>
      <c r="I246" s="4">
        <f t="shared" si="28"/>
        <v>1074446.1747407594</v>
      </c>
      <c r="J246" s="4">
        <f t="shared" si="30"/>
        <v>359190.07611637423</v>
      </c>
      <c r="K246" s="4">
        <f t="shared" si="31"/>
        <v>715256.09862438543</v>
      </c>
      <c r="L246" s="4">
        <v>1.43</v>
      </c>
      <c r="M246" s="6">
        <v>1.27</v>
      </c>
    </row>
    <row r="247" spans="1:13" ht="20.25" customHeight="1">
      <c r="A247" s="1" t="s">
        <v>10</v>
      </c>
      <c r="B247" s="2">
        <v>2008</v>
      </c>
      <c r="C247" s="4">
        <f t="shared" si="29"/>
        <v>77.073867300610473</v>
      </c>
      <c r="D247" s="4">
        <f t="shared" si="24"/>
        <v>55.256371435999547</v>
      </c>
      <c r="E247" s="4">
        <f t="shared" si="25"/>
        <v>66.32957285472169</v>
      </c>
      <c r="F247" s="4">
        <v>191792</v>
      </c>
      <c r="G247" s="4">
        <f t="shared" si="26"/>
        <v>42849348.550451383</v>
      </c>
      <c r="H247" s="4">
        <f t="shared" si="27"/>
        <v>41902442.325461417</v>
      </c>
      <c r="I247" s="4">
        <f t="shared" si="28"/>
        <v>85291751.0673673</v>
      </c>
      <c r="J247" s="4">
        <f t="shared" si="30"/>
        <v>62003064.970595494</v>
      </c>
      <c r="K247" s="4">
        <f t="shared" si="31"/>
        <v>23288686.09677181</v>
      </c>
      <c r="L247" s="4">
        <v>1.4</v>
      </c>
      <c r="M247" s="6">
        <v>1.26</v>
      </c>
    </row>
    <row r="248" spans="1:13" ht="20.25" customHeight="1">
      <c r="A248" s="1" t="s">
        <v>11</v>
      </c>
      <c r="B248" s="2">
        <v>2008</v>
      </c>
      <c r="C248" s="4">
        <f t="shared" si="29"/>
        <v>69.94754955588833</v>
      </c>
      <c r="D248" s="4">
        <f t="shared" si="24"/>
        <v>47.691511060832951</v>
      </c>
      <c r="E248" s="4">
        <f t="shared" si="25"/>
        <v>59.532162082832848</v>
      </c>
      <c r="F248" s="4">
        <v>83743</v>
      </c>
      <c r="G248" s="4">
        <f t="shared" si="26"/>
        <v>641967.6527982452</v>
      </c>
      <c r="H248" s="4">
        <f t="shared" si="27"/>
        <v>578453.28804559482</v>
      </c>
      <c r="I248" s="4">
        <f t="shared" si="28"/>
        <v>1220420.9408438399</v>
      </c>
      <c r="J248" s="4">
        <f t="shared" si="30"/>
        <v>973197.55365922651</v>
      </c>
      <c r="K248" s="4">
        <f t="shared" si="31"/>
        <v>254886.27197673131</v>
      </c>
      <c r="L248" s="4">
        <v>1.4</v>
      </c>
      <c r="M248" s="6">
        <v>1.26</v>
      </c>
    </row>
    <row r="249" spans="1:13" ht="20.25" customHeight="1">
      <c r="A249" s="1" t="s">
        <v>12</v>
      </c>
      <c r="B249" s="2">
        <v>2008</v>
      </c>
      <c r="C249" s="4">
        <f t="shared" si="29"/>
        <v>78.170223876721607</v>
      </c>
      <c r="D249" s="4">
        <f t="shared" si="24"/>
        <v>59.861069055666178</v>
      </c>
      <c r="E249" s="4">
        <f t="shared" si="25"/>
        <v>69.399371267832763</v>
      </c>
      <c r="F249" s="4">
        <v>78438</v>
      </c>
      <c r="G249" s="4">
        <f t="shared" si="26"/>
        <v>15421736.282860368</v>
      </c>
      <c r="H249" s="4">
        <f t="shared" si="27"/>
        <v>14373482.500754159</v>
      </c>
      <c r="I249" s="4">
        <f t="shared" si="28"/>
        <v>29814368.725305643</v>
      </c>
      <c r="J249" s="4">
        <f t="shared" si="30"/>
        <v>25967558.056433503</v>
      </c>
      <c r="K249" s="4">
        <f t="shared" si="31"/>
        <v>3846810.668872145</v>
      </c>
      <c r="L249" s="4">
        <v>1.4</v>
      </c>
      <c r="M249" s="6">
        <v>1.26</v>
      </c>
    </row>
    <row r="250" spans="1:13" ht="20.25" customHeight="1">
      <c r="A250" s="1" t="s">
        <v>13</v>
      </c>
      <c r="B250" s="2">
        <v>2008</v>
      </c>
      <c r="C250" s="4">
        <f t="shared" si="29"/>
        <v>65.452487593832814</v>
      </c>
      <c r="D250" s="4">
        <f t="shared" si="24"/>
        <v>36.289402669277493</v>
      </c>
      <c r="E250" s="4">
        <f t="shared" si="25"/>
        <v>51.528759077221821</v>
      </c>
      <c r="F250" s="4">
        <v>94163</v>
      </c>
      <c r="G250" s="4">
        <f t="shared" si="26"/>
        <v>48267968.830126561</v>
      </c>
      <c r="H250" s="4">
        <f t="shared" si="27"/>
        <v>44432464.020177007</v>
      </c>
      <c r="I250" s="4">
        <f t="shared" si="28"/>
        <v>92834332.562333778</v>
      </c>
      <c r="J250" s="4">
        <f t="shared" si="30"/>
        <v>83123686.93567957</v>
      </c>
      <c r="K250" s="4">
        <f t="shared" si="31"/>
        <v>9710645.6266542003</v>
      </c>
      <c r="L250" s="4">
        <v>1.4</v>
      </c>
      <c r="M250" s="6">
        <v>1.26</v>
      </c>
    </row>
    <row r="251" spans="1:13" ht="20.25" customHeight="1">
      <c r="A251" s="1" t="s">
        <v>14</v>
      </c>
      <c r="B251" s="2">
        <v>2008</v>
      </c>
      <c r="C251" s="4">
        <f t="shared" si="29"/>
        <v>84.85799899099932</v>
      </c>
      <c r="D251" s="4">
        <f t="shared" si="24"/>
        <v>56.900906300166213</v>
      </c>
      <c r="E251" s="4">
        <f t="shared" si="25"/>
        <v>70.934270474388299</v>
      </c>
      <c r="F251" s="4">
        <v>135191</v>
      </c>
      <c r="G251" s="4">
        <f t="shared" si="26"/>
        <v>11691101.479511926</v>
      </c>
      <c r="H251" s="4">
        <f t="shared" si="27"/>
        <v>11569300.647177603</v>
      </c>
      <c r="I251" s="4">
        <f t="shared" si="28"/>
        <v>23302734.224299699</v>
      </c>
      <c r="J251" s="4">
        <f t="shared" si="30"/>
        <v>18620950.976605568</v>
      </c>
      <c r="K251" s="4">
        <f t="shared" si="31"/>
        <v>4681783.2476941347</v>
      </c>
      <c r="L251" s="4">
        <v>1.4</v>
      </c>
      <c r="M251" s="6">
        <v>1.26</v>
      </c>
    </row>
    <row r="252" spans="1:13" ht="20.25" customHeight="1">
      <c r="A252" s="1" t="s">
        <v>15</v>
      </c>
      <c r="B252" s="2">
        <v>2008</v>
      </c>
      <c r="C252" s="4">
        <f t="shared" si="29"/>
        <v>96.917921328221439</v>
      </c>
      <c r="D252" s="4">
        <f t="shared" si="24"/>
        <v>82.665285838777137</v>
      </c>
      <c r="E252" s="4">
        <f t="shared" si="25"/>
        <v>88.914518322610405</v>
      </c>
      <c r="F252" s="4">
        <v>3702</v>
      </c>
      <c r="G252" s="4">
        <f t="shared" si="26"/>
        <v>766866.74682782043</v>
      </c>
      <c r="H252" s="4">
        <f t="shared" si="27"/>
        <v>736403.11667191342</v>
      </c>
      <c r="I252" s="4">
        <f t="shared" si="28"/>
        <v>1507374.780619435</v>
      </c>
      <c r="J252" s="4">
        <f t="shared" si="30"/>
        <v>757330.36444019887</v>
      </c>
      <c r="K252" s="4">
        <f t="shared" si="31"/>
        <v>750044.41617923637</v>
      </c>
      <c r="L252" s="4">
        <v>1.4</v>
      </c>
      <c r="M252" s="6">
        <v>1.26</v>
      </c>
    </row>
    <row r="253" spans="1:13" ht="20.25" customHeight="1">
      <c r="A253" s="1" t="s">
        <v>16</v>
      </c>
      <c r="B253" s="2">
        <v>2008</v>
      </c>
      <c r="C253" s="4">
        <f t="shared" si="29"/>
        <v>88.25670437694373</v>
      </c>
      <c r="D253" s="4">
        <f t="shared" si="24"/>
        <v>64.246495360110586</v>
      </c>
      <c r="E253" s="4">
        <f t="shared" si="25"/>
        <v>76.744960327777164</v>
      </c>
      <c r="F253" s="4">
        <v>196024</v>
      </c>
      <c r="G253" s="4">
        <f t="shared" si="26"/>
        <v>29465982.060493957</v>
      </c>
      <c r="H253" s="4">
        <f t="shared" si="27"/>
        <v>27127058.44800169</v>
      </c>
      <c r="I253" s="4">
        <f t="shared" si="28"/>
        <v>56675837.917156652</v>
      </c>
      <c r="J253" s="4">
        <f t="shared" si="30"/>
        <v>35502239.196387842</v>
      </c>
      <c r="K253" s="4">
        <f t="shared" si="31"/>
        <v>21173598.720768813</v>
      </c>
      <c r="L253" s="4">
        <v>1.4</v>
      </c>
      <c r="M253" s="6">
        <v>1.26</v>
      </c>
    </row>
    <row r="254" spans="1:13" ht="20.25" customHeight="1">
      <c r="A254" s="1" t="s">
        <v>17</v>
      </c>
      <c r="B254" s="2">
        <v>2008</v>
      </c>
      <c r="C254" s="4">
        <f t="shared" si="29"/>
        <v>86.063991224721534</v>
      </c>
      <c r="D254" s="4">
        <f t="shared" si="24"/>
        <v>50.103495528277371</v>
      </c>
      <c r="E254" s="4">
        <f t="shared" si="25"/>
        <v>74.442611517943845</v>
      </c>
      <c r="F254" s="4">
        <v>44212</v>
      </c>
      <c r="G254" s="4">
        <f t="shared" si="26"/>
        <v>12670053.746680923</v>
      </c>
      <c r="H254" s="4">
        <f t="shared" si="27"/>
        <v>10911396.52050429</v>
      </c>
      <c r="I254" s="4">
        <f t="shared" si="28"/>
        <v>23650322.275807992</v>
      </c>
      <c r="J254" s="4">
        <f t="shared" si="30"/>
        <v>16810317.893852532</v>
      </c>
      <c r="K254" s="4">
        <f t="shared" si="31"/>
        <v>6840004.3819554616</v>
      </c>
      <c r="L254" s="4">
        <v>1.4</v>
      </c>
      <c r="M254" s="6">
        <v>1.26</v>
      </c>
    </row>
    <row r="255" spans="1:13" ht="20.25" customHeight="1">
      <c r="A255" s="1" t="s">
        <v>18</v>
      </c>
      <c r="B255" s="2">
        <v>2008</v>
      </c>
      <c r="C255" s="4">
        <f t="shared" si="29"/>
        <v>93.628851599888137</v>
      </c>
      <c r="D255" s="4">
        <f t="shared" si="24"/>
        <v>73.894433229888293</v>
      </c>
      <c r="E255" s="4">
        <f t="shared" si="25"/>
        <v>83.871278072499337</v>
      </c>
      <c r="F255" s="4">
        <v>55673</v>
      </c>
      <c r="G255" s="4">
        <f t="shared" si="26"/>
        <v>3450877.4313516351</v>
      </c>
      <c r="H255" s="4">
        <f t="shared" si="27"/>
        <v>3346561.0852339785</v>
      </c>
      <c r="I255" s="4">
        <f t="shared" si="28"/>
        <v>6798167.7825153265</v>
      </c>
      <c r="J255" s="4">
        <f t="shared" si="30"/>
        <v>6132006.8443494691</v>
      </c>
      <c r="K255" s="4">
        <f t="shared" si="31"/>
        <v>666160.93816585664</v>
      </c>
      <c r="L255" s="4">
        <v>1.4</v>
      </c>
      <c r="M255" s="6">
        <v>1.26</v>
      </c>
    </row>
    <row r="256" spans="1:13" ht="20.25" customHeight="1">
      <c r="A256" s="1" t="s">
        <v>19</v>
      </c>
      <c r="B256" s="2">
        <v>2008</v>
      </c>
      <c r="C256" s="4">
        <f t="shared" si="29"/>
        <v>73.017347968999388</v>
      </c>
      <c r="D256" s="4">
        <f t="shared" si="24"/>
        <v>47.143332772777406</v>
      </c>
      <c r="E256" s="4">
        <f t="shared" si="25"/>
        <v>60.847789974166176</v>
      </c>
      <c r="F256" s="4">
        <v>42241</v>
      </c>
      <c r="G256" s="4">
        <f t="shared" si="26"/>
        <v>5928723.9664420923</v>
      </c>
      <c r="H256" s="4">
        <f t="shared" si="27"/>
        <v>5334538.8911244012</v>
      </c>
      <c r="I256" s="4">
        <f t="shared" si="28"/>
        <v>11345789.58776892</v>
      </c>
      <c r="J256" s="4">
        <f t="shared" si="30"/>
        <v>8530914.8165726513</v>
      </c>
      <c r="K256" s="4">
        <f t="shared" si="31"/>
        <v>2814874.771196269</v>
      </c>
      <c r="L256" s="4">
        <v>1.4</v>
      </c>
      <c r="M256" s="6">
        <v>1.26</v>
      </c>
    </row>
    <row r="257" spans="1:13" ht="20.25" customHeight="1">
      <c r="A257" s="1" t="s">
        <v>20</v>
      </c>
      <c r="B257" s="2">
        <v>2008</v>
      </c>
      <c r="C257" s="4">
        <f t="shared" si="29"/>
        <v>73.784797572277171</v>
      </c>
      <c r="D257" s="4">
        <f t="shared" si="24"/>
        <v>42.64827081072189</v>
      </c>
      <c r="E257" s="4">
        <f t="shared" si="25"/>
        <v>58.764712479555087</v>
      </c>
      <c r="F257" s="4">
        <v>79716</v>
      </c>
      <c r="G257" s="4">
        <f t="shared" si="26"/>
        <v>15503921.86872451</v>
      </c>
      <c r="H257" s="4">
        <f t="shared" si="27"/>
        <v>14594435.536878711</v>
      </c>
      <c r="I257" s="4">
        <f t="shared" si="28"/>
        <v>30139072.143498112</v>
      </c>
      <c r="J257" s="4">
        <f t="shared" si="30"/>
        <v>23435036.709723096</v>
      </c>
      <c r="K257" s="4">
        <f t="shared" si="31"/>
        <v>6704035.4337750198</v>
      </c>
      <c r="L257" s="4">
        <v>1.4</v>
      </c>
      <c r="M257" s="6">
        <v>1.26</v>
      </c>
    </row>
    <row r="258" spans="1:13" ht="20.25" customHeight="1">
      <c r="A258" s="1" t="s">
        <v>21</v>
      </c>
      <c r="B258" s="2">
        <v>2008</v>
      </c>
      <c r="C258" s="4">
        <f t="shared" si="29"/>
        <v>83.432735442054877</v>
      </c>
      <c r="D258" s="4">
        <f t="shared" si="24"/>
        <v>62.382689180721719</v>
      </c>
      <c r="E258" s="4">
        <f t="shared" si="25"/>
        <v>73.017347968999388</v>
      </c>
      <c r="F258" s="4">
        <v>191792</v>
      </c>
      <c r="G258" s="4">
        <f t="shared" si="26"/>
        <v>30038981.513151091</v>
      </c>
      <c r="H258" s="4">
        <f t="shared" si="27"/>
        <v>28944268.346194465</v>
      </c>
      <c r="I258" s="4">
        <f t="shared" si="28"/>
        <v>59113672.136137284</v>
      </c>
      <c r="J258" s="4">
        <f t="shared" si="30"/>
        <v>39023593.692511246</v>
      </c>
      <c r="K258" s="4">
        <f t="shared" si="31"/>
        <v>20090078.443626042</v>
      </c>
      <c r="L258" s="4">
        <v>1.4</v>
      </c>
      <c r="M258" s="6">
        <v>1.26</v>
      </c>
    </row>
    <row r="259" spans="1:13" ht="20.25" customHeight="1">
      <c r="A259" s="1" t="s">
        <v>22</v>
      </c>
      <c r="B259" s="2">
        <v>2008</v>
      </c>
      <c r="C259" s="4">
        <f t="shared" si="29"/>
        <v>103.27678946966584</v>
      </c>
      <c r="D259" s="4">
        <f t="shared" si="24"/>
        <v>96.369743040165901</v>
      </c>
      <c r="E259" s="4">
        <f t="shared" si="25"/>
        <v>99.658812768499217</v>
      </c>
      <c r="F259" s="4">
        <v>38863</v>
      </c>
      <c r="G259" s="4">
        <f t="shared" si="26"/>
        <v>17301793.916213602</v>
      </c>
      <c r="H259" s="4">
        <f t="shared" si="27"/>
        <v>18309893.331944533</v>
      </c>
      <c r="I259" s="4">
        <f t="shared" si="28"/>
        <v>35614768.732262976</v>
      </c>
      <c r="J259" s="4">
        <f t="shared" si="30"/>
        <v>26368163.293629482</v>
      </c>
      <c r="K259" s="4">
        <f t="shared" si="31"/>
        <v>9246605.4386334922</v>
      </c>
      <c r="L259" s="4">
        <v>1.4</v>
      </c>
      <c r="M259" s="6">
        <v>1.26</v>
      </c>
    </row>
    <row r="260" spans="1:13" ht="20.25" customHeight="1">
      <c r="A260" s="1" t="s">
        <v>23</v>
      </c>
      <c r="B260" s="2">
        <v>2008</v>
      </c>
      <c r="C260" s="4">
        <f t="shared" si="29"/>
        <v>83.432735442054877</v>
      </c>
      <c r="D260" s="4">
        <f t="shared" si="24"/>
        <v>55.14673577838844</v>
      </c>
      <c r="E260" s="4">
        <f t="shared" si="25"/>
        <v>69.837913898277208</v>
      </c>
      <c r="F260" s="4">
        <v>308245</v>
      </c>
      <c r="G260" s="4">
        <f t="shared" si="26"/>
        <v>35184702.046311438</v>
      </c>
      <c r="H260" s="4">
        <f t="shared" si="27"/>
        <v>32356416.387849435</v>
      </c>
      <c r="I260" s="4">
        <f t="shared" si="28"/>
        <v>67499627.453083113</v>
      </c>
      <c r="J260" s="4">
        <f t="shared" si="30"/>
        <v>49640279.53394153</v>
      </c>
      <c r="K260" s="4">
        <f t="shared" si="31"/>
        <v>17859347.919141594</v>
      </c>
      <c r="L260" s="4">
        <v>1.4</v>
      </c>
      <c r="M260" s="6">
        <v>1.26</v>
      </c>
    </row>
    <row r="261" spans="1:13" ht="20.25" customHeight="1">
      <c r="A261" s="1" t="s">
        <v>24</v>
      </c>
      <c r="B261" s="2">
        <v>2008</v>
      </c>
      <c r="C261" s="4">
        <f t="shared" si="29"/>
        <v>94.286665545554811</v>
      </c>
      <c r="D261" s="4">
        <f t="shared" si="24"/>
        <v>73.455890599443876</v>
      </c>
      <c r="E261" s="4">
        <f t="shared" si="25"/>
        <v>74.442611517943845</v>
      </c>
      <c r="F261" s="4">
        <v>307713</v>
      </c>
      <c r="G261" s="4">
        <f t="shared" si="26"/>
        <v>56299184.368026406</v>
      </c>
      <c r="H261" s="4">
        <f t="shared" si="27"/>
        <v>51918787.043376386</v>
      </c>
      <c r="I261" s="4">
        <f t="shared" si="28"/>
        <v>108359328.2031161</v>
      </c>
      <c r="J261" s="4">
        <f t="shared" si="30"/>
        <v>62387634.350665972</v>
      </c>
      <c r="K261" s="4">
        <f t="shared" si="31"/>
        <v>45971693.852450147</v>
      </c>
      <c r="L261" s="4">
        <v>1.4</v>
      </c>
      <c r="M261" s="6">
        <v>1.26</v>
      </c>
    </row>
    <row r="262" spans="1:13" ht="20.25" customHeight="1">
      <c r="A262" s="1" t="s">
        <v>25</v>
      </c>
      <c r="B262" s="2">
        <v>2008</v>
      </c>
      <c r="C262" s="4">
        <f t="shared" si="29"/>
        <v>88.037433061721501</v>
      </c>
      <c r="D262" s="4">
        <f t="shared" si="24"/>
        <v>66.32957285472169</v>
      </c>
      <c r="E262" s="4">
        <f t="shared" si="25"/>
        <v>77.293138615832731</v>
      </c>
      <c r="F262" s="4">
        <v>22327</v>
      </c>
      <c r="G262" s="4">
        <f t="shared" si="26"/>
        <v>1350414.8298271585</v>
      </c>
      <c r="H262" s="4">
        <f t="shared" si="27"/>
        <v>1321286.6958676886</v>
      </c>
      <c r="I262" s="4">
        <f t="shared" si="28"/>
        <v>2423565.4375920664</v>
      </c>
      <c r="J262" s="4">
        <f t="shared" si="30"/>
        <v>1779341.7581370263</v>
      </c>
      <c r="K262" s="4">
        <f t="shared" si="31"/>
        <v>644223.67945503979</v>
      </c>
      <c r="L262" s="4">
        <v>1.4</v>
      </c>
      <c r="M262" s="6">
        <v>1.26</v>
      </c>
    </row>
    <row r="263" spans="1:13" ht="20.25" customHeight="1">
      <c r="A263" s="1" t="s">
        <v>26</v>
      </c>
      <c r="B263" s="2">
        <v>2008</v>
      </c>
      <c r="C263" s="4">
        <f t="shared" si="29"/>
        <v>71.701720077666067</v>
      </c>
      <c r="D263" s="4">
        <f t="shared" si="24"/>
        <v>65.342851936221692</v>
      </c>
      <c r="E263" s="4">
        <f t="shared" si="25"/>
        <v>68.631921664554994</v>
      </c>
      <c r="F263" s="4">
        <v>22429</v>
      </c>
      <c r="G263" s="4">
        <f t="shared" si="26"/>
        <v>1306236.078766136</v>
      </c>
      <c r="H263" s="4">
        <f t="shared" si="27"/>
        <v>1273115.9967957083</v>
      </c>
      <c r="I263" s="4">
        <f t="shared" si="28"/>
        <v>2593616.3829262997</v>
      </c>
      <c r="J263" s="4">
        <f t="shared" si="30"/>
        <v>2085690.4924236885</v>
      </c>
      <c r="K263" s="4">
        <f t="shared" si="31"/>
        <v>507925.89050261065</v>
      </c>
      <c r="L263" s="4">
        <v>1.4</v>
      </c>
      <c r="M263" s="6">
        <v>1.26</v>
      </c>
    </row>
    <row r="264" spans="1:13" ht="20.25" customHeight="1">
      <c r="A264" s="1" t="s">
        <v>27</v>
      </c>
      <c r="B264" s="2">
        <v>2008</v>
      </c>
      <c r="C264" s="4">
        <f t="shared" si="29"/>
        <v>99.439541453276988</v>
      </c>
      <c r="D264" s="4">
        <f t="shared" si="24"/>
        <v>95.163750806443687</v>
      </c>
      <c r="E264" s="4">
        <f t="shared" si="25"/>
        <v>97.35646395866587</v>
      </c>
      <c r="F264" s="4">
        <v>21081</v>
      </c>
      <c r="G264" s="4">
        <f t="shared" si="26"/>
        <v>514270.05668869906</v>
      </c>
      <c r="H264" s="4">
        <f t="shared" si="27"/>
        <v>482383.68686623621</v>
      </c>
      <c r="I264" s="4">
        <f t="shared" si="28"/>
        <v>996653.74355493532</v>
      </c>
      <c r="J264" s="4">
        <f t="shared" si="30"/>
        <v>500606.38706083293</v>
      </c>
      <c r="K264" s="4">
        <f t="shared" si="31"/>
        <v>493267.8690165935</v>
      </c>
      <c r="L264" s="4">
        <v>1.4</v>
      </c>
      <c r="M264" s="6">
        <v>1.26</v>
      </c>
    </row>
    <row r="265" spans="1:13" ht="20.25" customHeight="1">
      <c r="A265" s="1" t="s">
        <v>28</v>
      </c>
      <c r="B265" s="2">
        <v>2008</v>
      </c>
      <c r="C265" s="4">
        <f t="shared" si="29"/>
        <v>78.0605882191105</v>
      </c>
      <c r="D265" s="4">
        <f t="shared" ref="D265:D328" si="32">(D230+D230*M230/100)</f>
        <v>67.425929430832795</v>
      </c>
      <c r="E265" s="4">
        <f t="shared" ref="E265:E328" si="33">(E230+E230*M230/100)</f>
        <v>73.017347968999388</v>
      </c>
      <c r="F265" s="4">
        <v>16579</v>
      </c>
      <c r="G265" s="4">
        <f t="shared" ref="G265:G328" si="34">(G230+G230*L230/100)</f>
        <v>1165132.0694149723</v>
      </c>
      <c r="H265" s="4">
        <f t="shared" ref="H265:H328" si="35">(H230+H230*L230/100)</f>
        <v>1059169.2824253258</v>
      </c>
      <c r="I265" s="4">
        <f t="shared" ref="I265:I328" si="36">(I230+I230*L230/100)</f>
        <v>2225867.2602783311</v>
      </c>
      <c r="J265" s="4">
        <f t="shared" si="30"/>
        <v>1842457.9347440051</v>
      </c>
      <c r="K265" s="4">
        <f t="shared" si="31"/>
        <v>383409.3255343262</v>
      </c>
      <c r="L265" s="4">
        <v>1.4</v>
      </c>
      <c r="M265" s="6">
        <v>1.26</v>
      </c>
    </row>
    <row r="266" spans="1:13" ht="20.25" customHeight="1">
      <c r="A266" s="1" t="s">
        <v>29</v>
      </c>
      <c r="B266" s="2">
        <v>2008</v>
      </c>
      <c r="C266" s="4">
        <f t="shared" ref="C266:C329" si="37">(C231+C231*M231/100)</f>
        <v>82.665285838777137</v>
      </c>
      <c r="D266" s="4">
        <f t="shared" si="32"/>
        <v>55.366007093610669</v>
      </c>
      <c r="E266" s="4">
        <f t="shared" si="33"/>
        <v>69.180099952610547</v>
      </c>
      <c r="F266" s="4">
        <v>155707</v>
      </c>
      <c r="G266" s="4">
        <f t="shared" si="34"/>
        <v>20818014.469672304</v>
      </c>
      <c r="H266" s="4">
        <f t="shared" si="35"/>
        <v>20238896.789046574</v>
      </c>
      <c r="I266" s="4">
        <f t="shared" si="36"/>
        <v>41166234.037814133</v>
      </c>
      <c r="J266" s="4">
        <f t="shared" si="30"/>
        <v>34995170.081502043</v>
      </c>
      <c r="K266" s="4">
        <f t="shared" si="31"/>
        <v>6171063.9563120967</v>
      </c>
      <c r="L266" s="4">
        <v>1.4</v>
      </c>
      <c r="M266" s="6">
        <v>1.26</v>
      </c>
    </row>
    <row r="267" spans="1:13" ht="20.25" customHeight="1">
      <c r="A267" s="1" t="s">
        <v>30</v>
      </c>
      <c r="B267" s="2">
        <v>2008</v>
      </c>
      <c r="C267" s="4">
        <f t="shared" si="37"/>
        <v>82.446014523554894</v>
      </c>
      <c r="D267" s="4">
        <f t="shared" si="32"/>
        <v>69.509006925443899</v>
      </c>
      <c r="E267" s="4">
        <f t="shared" si="33"/>
        <v>76.416053354943841</v>
      </c>
      <c r="F267" s="4">
        <v>50362</v>
      </c>
      <c r="G267" s="4">
        <f t="shared" si="34"/>
        <v>14499598.529341293</v>
      </c>
      <c r="H267" s="4">
        <f t="shared" si="35"/>
        <v>12668125.442290088</v>
      </c>
      <c r="I267" s="4">
        <f t="shared" si="36"/>
        <v>27245687.197242968</v>
      </c>
      <c r="J267" s="4">
        <f t="shared" si="30"/>
        <v>18004018.844213393</v>
      </c>
      <c r="K267" s="4">
        <f t="shared" si="31"/>
        <v>9241668.3530295826</v>
      </c>
      <c r="L267" s="4">
        <v>1.4</v>
      </c>
      <c r="M267" s="6">
        <v>1.26</v>
      </c>
    </row>
    <row r="268" spans="1:13" ht="20.25" customHeight="1">
      <c r="A268" s="1" t="s">
        <v>31</v>
      </c>
      <c r="B268" s="2">
        <v>2008</v>
      </c>
      <c r="C268" s="4">
        <f t="shared" si="37"/>
        <v>82.994192811610461</v>
      </c>
      <c r="D268" s="4">
        <f t="shared" si="32"/>
        <v>81.020750974610465</v>
      </c>
      <c r="E268" s="4">
        <f t="shared" si="33"/>
        <v>66.219937197110582</v>
      </c>
      <c r="F268" s="4">
        <v>342239</v>
      </c>
      <c r="G268" s="4">
        <f t="shared" si="34"/>
        <v>32863560.442639053</v>
      </c>
      <c r="H268" s="4">
        <f t="shared" si="35"/>
        <v>30301966.887270533</v>
      </c>
      <c r="I268" s="4">
        <f t="shared" si="36"/>
        <v>63203630.356231041</v>
      </c>
      <c r="J268" s="4">
        <f t="shared" si="30"/>
        <v>48423272.273492597</v>
      </c>
      <c r="K268" s="4">
        <f t="shared" si="31"/>
        <v>14780358.08273844</v>
      </c>
      <c r="L268" s="4">
        <v>1.4</v>
      </c>
      <c r="M268" s="6">
        <v>1.26</v>
      </c>
    </row>
    <row r="269" spans="1:13" ht="20.25" customHeight="1">
      <c r="A269" s="1" t="s">
        <v>32</v>
      </c>
      <c r="B269" s="2">
        <v>2008</v>
      </c>
      <c r="C269" s="4">
        <f t="shared" si="37"/>
        <v>83.323099784443784</v>
      </c>
      <c r="D269" s="4">
        <f t="shared" si="32"/>
        <v>66.219937197110582</v>
      </c>
      <c r="E269" s="4">
        <f t="shared" si="33"/>
        <v>75.429332436443815</v>
      </c>
      <c r="F269" s="4">
        <v>7096</v>
      </c>
      <c r="G269" s="4">
        <f t="shared" si="34"/>
        <v>322372.45163184969</v>
      </c>
      <c r="H269" s="4">
        <f t="shared" si="35"/>
        <v>282172.22650945827</v>
      </c>
      <c r="I269" s="4">
        <f t="shared" si="36"/>
        <v>604945.1032990336</v>
      </c>
      <c r="J269" s="4">
        <f t="shared" si="30"/>
        <v>537980.14745257481</v>
      </c>
      <c r="K269" s="4">
        <f t="shared" si="31"/>
        <v>66964.955846458906</v>
      </c>
      <c r="L269" s="4">
        <v>1.4</v>
      </c>
      <c r="M269" s="6">
        <v>1.26</v>
      </c>
    </row>
    <row r="270" spans="1:13" ht="20.25" customHeight="1">
      <c r="A270" s="1" t="s">
        <v>33</v>
      </c>
      <c r="B270" s="2">
        <v>2008</v>
      </c>
      <c r="C270" s="4">
        <f t="shared" si="37"/>
        <v>90.339781871554834</v>
      </c>
      <c r="D270" s="4">
        <f t="shared" si="32"/>
        <v>70.60536350155499</v>
      </c>
      <c r="E270" s="4">
        <f t="shared" si="33"/>
        <v>80.582208344166034</v>
      </c>
      <c r="F270" s="4">
        <v>130058</v>
      </c>
      <c r="G270" s="4">
        <f t="shared" si="34"/>
        <v>34974177.960384175</v>
      </c>
      <c r="H270" s="4">
        <f t="shared" si="35"/>
        <v>34497169.813484497</v>
      </c>
      <c r="I270" s="4">
        <f t="shared" si="36"/>
        <v>69801128.090918437</v>
      </c>
      <c r="J270" s="4">
        <f t="shared" si="30"/>
        <v>39060110.67728617</v>
      </c>
      <c r="K270" s="4">
        <f t="shared" si="31"/>
        <v>30741017.413632285</v>
      </c>
      <c r="L270" s="4">
        <v>1.4</v>
      </c>
      <c r="M270" s="6">
        <v>1.26</v>
      </c>
    </row>
    <row r="271" spans="1:13" ht="20.25" customHeight="1">
      <c r="A271" s="1" t="s">
        <v>34</v>
      </c>
      <c r="B271" s="2">
        <v>2008</v>
      </c>
      <c r="C271" s="4">
        <f t="shared" si="37"/>
        <v>88.804882664999283</v>
      </c>
      <c r="D271" s="4">
        <f t="shared" si="32"/>
        <v>70.60536350155499</v>
      </c>
      <c r="E271" s="4">
        <f t="shared" si="33"/>
        <v>80.253301371332697</v>
      </c>
      <c r="F271" s="4">
        <v>10486</v>
      </c>
      <c r="G271" s="4">
        <f t="shared" si="34"/>
        <v>1830030.2142761578</v>
      </c>
      <c r="H271" s="4">
        <f t="shared" si="35"/>
        <v>1739310.4274247368</v>
      </c>
      <c r="I271" s="4">
        <f t="shared" si="36"/>
        <v>3578327.8376291776</v>
      </c>
      <c r="J271" s="4">
        <f t="shared" si="30"/>
        <v>2967903.1733030551</v>
      </c>
      <c r="K271" s="4">
        <f t="shared" si="31"/>
        <v>610424.6643261225</v>
      </c>
      <c r="L271" s="4">
        <v>1.4</v>
      </c>
      <c r="M271" s="6">
        <v>1.26</v>
      </c>
    </row>
    <row r="272" spans="1:13" ht="20.25" customHeight="1">
      <c r="A272" s="1" t="s">
        <v>35</v>
      </c>
      <c r="B272" s="2">
        <v>2008</v>
      </c>
      <c r="C272" s="4">
        <f t="shared" si="37"/>
        <v>75.429332436443815</v>
      </c>
      <c r="D272" s="4">
        <f t="shared" si="32"/>
        <v>46.266247511888515</v>
      </c>
      <c r="E272" s="4">
        <f t="shared" si="33"/>
        <v>61.724875235055059</v>
      </c>
      <c r="F272" s="4">
        <v>240928</v>
      </c>
      <c r="G272" s="4">
        <f t="shared" si="34"/>
        <v>97831584.842460051</v>
      </c>
      <c r="H272" s="4">
        <f t="shared" si="35"/>
        <v>87899538.777270436</v>
      </c>
      <c r="I272" s="4">
        <f t="shared" si="36"/>
        <v>185731123.6197305</v>
      </c>
      <c r="J272" s="4">
        <f t="shared" si="30"/>
        <v>7058080.6205781437</v>
      </c>
      <c r="K272" s="4">
        <f t="shared" si="31"/>
        <v>2437307.4026418338</v>
      </c>
      <c r="L272" s="4">
        <v>1.4</v>
      </c>
      <c r="M272" s="6">
        <v>1.26</v>
      </c>
    </row>
    <row r="273" spans="1:13" ht="20.25" customHeight="1">
      <c r="A273" s="1" t="s">
        <v>36</v>
      </c>
      <c r="B273" s="2">
        <v>2008</v>
      </c>
      <c r="C273" s="4">
        <f t="shared" si="37"/>
        <v>91.326502790054832</v>
      </c>
      <c r="D273" s="4">
        <f t="shared" si="32"/>
        <v>65.342851936221692</v>
      </c>
      <c r="E273" s="4">
        <f t="shared" si="33"/>
        <v>78.499130849554916</v>
      </c>
      <c r="F273" s="4">
        <v>53483</v>
      </c>
      <c r="G273" s="4">
        <f t="shared" si="34"/>
        <v>4827920.5341675477</v>
      </c>
      <c r="H273" s="4">
        <f t="shared" si="35"/>
        <v>4656520.6705645518</v>
      </c>
      <c r="I273" s="4">
        <f t="shared" si="36"/>
        <v>185893376.34104335</v>
      </c>
      <c r="J273" s="4">
        <f t="shared" si="30"/>
        <v>147260645.69823146</v>
      </c>
      <c r="K273" s="4">
        <f t="shared" si="31"/>
        <v>38632730.642811872</v>
      </c>
      <c r="L273" s="4">
        <v>1.4</v>
      </c>
      <c r="M273" s="6">
        <v>1.26</v>
      </c>
    </row>
    <row r="274" spans="1:13" ht="20.25" customHeight="1">
      <c r="A274" s="1" t="s">
        <v>37</v>
      </c>
      <c r="B274" s="2">
        <v>2008</v>
      </c>
      <c r="C274" s="4">
        <f t="shared" si="37"/>
        <v>84.419456360554889</v>
      </c>
      <c r="D274" s="4">
        <f t="shared" si="32"/>
        <v>65.342851936221692</v>
      </c>
      <c r="E274" s="4">
        <f t="shared" si="33"/>
        <v>75.210061121221599</v>
      </c>
      <c r="F274" s="4">
        <v>88752</v>
      </c>
      <c r="G274" s="4">
        <f t="shared" si="34"/>
        <v>46404235.792239822</v>
      </c>
      <c r="H274" s="4">
        <f t="shared" si="35"/>
        <v>43323627.477615356</v>
      </c>
      <c r="I274" s="4">
        <f t="shared" si="36"/>
        <v>89677559.5797894</v>
      </c>
      <c r="J274" s="4">
        <f t="shared" si="30"/>
        <v>64592544.163513273</v>
      </c>
      <c r="K274" s="4">
        <f t="shared" si="31"/>
        <v>25085015.416276116</v>
      </c>
      <c r="L274" s="4">
        <v>1.4</v>
      </c>
      <c r="M274" s="6">
        <v>1.26</v>
      </c>
    </row>
    <row r="275" spans="1:13" ht="20.25" customHeight="1">
      <c r="A275" s="1" t="s">
        <v>38</v>
      </c>
      <c r="B275" s="2">
        <v>2008</v>
      </c>
      <c r="C275" s="4">
        <f t="shared" si="37"/>
        <v>94.615572518388149</v>
      </c>
      <c r="D275" s="4">
        <f t="shared" si="32"/>
        <v>82.446014523554894</v>
      </c>
      <c r="E275" s="4">
        <f t="shared" si="33"/>
        <v>89.133789637832621</v>
      </c>
      <c r="F275" s="4">
        <v>8249</v>
      </c>
      <c r="G275" s="4">
        <f t="shared" si="34"/>
        <v>215854.88565272879</v>
      </c>
      <c r="H275" s="4">
        <f t="shared" si="35"/>
        <v>182629.66411574761</v>
      </c>
      <c r="I275" s="4">
        <f t="shared" si="36"/>
        <v>398358.15858740651</v>
      </c>
      <c r="J275" s="4">
        <f t="shared" si="30"/>
        <v>268389.9952427125</v>
      </c>
      <c r="K275" s="4">
        <f t="shared" si="31"/>
        <v>129968.16334469402</v>
      </c>
      <c r="L275" s="4">
        <v>1.4</v>
      </c>
      <c r="M275" s="6">
        <v>1.26</v>
      </c>
    </row>
    <row r="276" spans="1:13" ht="20.25" customHeight="1">
      <c r="A276" s="1" t="s">
        <v>39</v>
      </c>
      <c r="B276" s="2">
        <v>2008</v>
      </c>
      <c r="C276" s="4">
        <f t="shared" si="37"/>
        <v>94.396301203165919</v>
      </c>
      <c r="D276" s="4">
        <f t="shared" si="32"/>
        <v>83.871278072499337</v>
      </c>
      <c r="E276" s="4">
        <f t="shared" si="33"/>
        <v>89.791603583499295</v>
      </c>
      <c r="F276" s="4">
        <v>114</v>
      </c>
      <c r="G276" s="4">
        <f t="shared" si="34"/>
        <v>568451.60715067189</v>
      </c>
      <c r="H276" s="4">
        <f t="shared" si="35"/>
        <v>439226.13180801651</v>
      </c>
      <c r="I276" s="4">
        <f t="shared" si="36"/>
        <v>1007365.675777109</v>
      </c>
      <c r="J276" s="4">
        <f t="shared" si="30"/>
        <v>103036.77522257881</v>
      </c>
      <c r="K276" s="4">
        <f t="shared" si="31"/>
        <v>904328.90055453021</v>
      </c>
      <c r="L276" s="4">
        <v>1.4</v>
      </c>
      <c r="M276" s="6">
        <v>1.26</v>
      </c>
    </row>
    <row r="277" spans="1:13" ht="20.25" customHeight="1">
      <c r="A277" s="1" t="s">
        <v>40</v>
      </c>
      <c r="B277" s="2">
        <v>2008</v>
      </c>
      <c r="C277" s="4">
        <f t="shared" si="37"/>
        <v>80.362937028943804</v>
      </c>
      <c r="D277" s="4">
        <f t="shared" si="32"/>
        <v>47.143332772777406</v>
      </c>
      <c r="E277" s="4">
        <f t="shared" si="33"/>
        <v>65.781394566666137</v>
      </c>
      <c r="F277" s="4">
        <v>603</v>
      </c>
      <c r="G277" s="4">
        <f t="shared" si="34"/>
        <v>136156.85719300635</v>
      </c>
      <c r="H277" s="4">
        <f t="shared" si="35"/>
        <v>110418.91500187779</v>
      </c>
      <c r="I277" s="4">
        <f t="shared" si="36"/>
        <v>246619.39392994362</v>
      </c>
      <c r="J277" s="4">
        <f t="shared" si="30"/>
        <v>190176.22428104005</v>
      </c>
      <c r="K277" s="4">
        <f t="shared" si="31"/>
        <v>56443.169648903553</v>
      </c>
      <c r="L277" s="4">
        <v>1.4</v>
      </c>
      <c r="M277" s="6">
        <v>1.26</v>
      </c>
    </row>
    <row r="278" spans="1:13" ht="20.25" customHeight="1">
      <c r="A278" s="1" t="s">
        <v>41</v>
      </c>
      <c r="B278" s="2">
        <v>2008</v>
      </c>
      <c r="C278" s="4">
        <f t="shared" si="37"/>
        <v>96.917921328221439</v>
      </c>
      <c r="D278" s="4">
        <f t="shared" si="32"/>
        <v>77.183502958221581</v>
      </c>
      <c r="E278" s="4">
        <f t="shared" si="33"/>
        <v>88.914518322610405</v>
      </c>
      <c r="F278" s="4">
        <v>603</v>
      </c>
      <c r="G278" s="4">
        <f t="shared" si="34"/>
        <v>103437.20038030444</v>
      </c>
      <c r="H278" s="4">
        <f t="shared" si="35"/>
        <v>73352.743767606851</v>
      </c>
      <c r="I278" s="4">
        <f t="shared" si="36"/>
        <v>176952.12752185043</v>
      </c>
      <c r="J278" s="4">
        <f t="shared" si="30"/>
        <v>112808.04387590547</v>
      </c>
      <c r="K278" s="4">
        <f t="shared" si="31"/>
        <v>64144.083645944964</v>
      </c>
      <c r="L278" s="4">
        <v>1.4</v>
      </c>
      <c r="M278" s="6">
        <v>1.26</v>
      </c>
    </row>
    <row r="279" spans="1:13" ht="20.25" customHeight="1">
      <c r="A279" s="1" t="s">
        <v>42</v>
      </c>
      <c r="B279" s="2">
        <v>2008</v>
      </c>
      <c r="C279" s="4">
        <f t="shared" si="37"/>
        <v>95.711929094499226</v>
      </c>
      <c r="D279" s="4">
        <f t="shared" si="32"/>
        <v>81.897836235499369</v>
      </c>
      <c r="E279" s="4">
        <f t="shared" si="33"/>
        <v>89.572332268277066</v>
      </c>
      <c r="F279" s="4">
        <v>1484</v>
      </c>
      <c r="G279" s="4">
        <f t="shared" si="34"/>
        <v>8468086.0960146524</v>
      </c>
      <c r="H279" s="4">
        <f t="shared" si="35"/>
        <v>6948255.6322766915</v>
      </c>
      <c r="I279" s="4">
        <f t="shared" si="36"/>
        <v>15491875.558811925</v>
      </c>
      <c r="J279" s="4">
        <f t="shared" si="30"/>
        <v>1056682.8435269345</v>
      </c>
      <c r="K279" s="4">
        <f t="shared" si="31"/>
        <v>14435192.715284994</v>
      </c>
      <c r="L279" s="4">
        <v>1.4</v>
      </c>
      <c r="M279" s="6">
        <v>1.26</v>
      </c>
    </row>
    <row r="280" spans="1:13" ht="20.25" customHeight="1">
      <c r="A280" s="1" t="s">
        <v>43</v>
      </c>
      <c r="B280" s="2">
        <v>2008</v>
      </c>
      <c r="C280" s="4">
        <f t="shared" si="37"/>
        <v>101.41298329027697</v>
      </c>
      <c r="D280" s="4">
        <f t="shared" si="32"/>
        <v>88.25670437694373</v>
      </c>
      <c r="E280" s="4">
        <f t="shared" si="33"/>
        <v>95.05411514883258</v>
      </c>
      <c r="F280" s="4">
        <v>36</v>
      </c>
      <c r="G280" s="4">
        <f t="shared" si="34"/>
        <v>34805.670553367439</v>
      </c>
      <c r="H280" s="4">
        <f t="shared" si="35"/>
        <v>32970.202162787195</v>
      </c>
      <c r="I280" s="4">
        <f t="shared" si="36"/>
        <v>67837.390547648785</v>
      </c>
      <c r="J280" s="4">
        <f t="shared" si="30"/>
        <v>37674.638513049533</v>
      </c>
      <c r="K280" s="4">
        <f t="shared" si="31"/>
        <v>30162.752034599253</v>
      </c>
      <c r="L280" s="4">
        <v>1.4</v>
      </c>
      <c r="M280" s="6">
        <v>1.26</v>
      </c>
    </row>
    <row r="281" spans="1:13" ht="20.25" customHeight="1">
      <c r="A281" s="1" t="s">
        <v>44</v>
      </c>
      <c r="B281" s="2">
        <v>2008</v>
      </c>
      <c r="C281" s="4">
        <f t="shared" si="37"/>
        <v>97.137192643443669</v>
      </c>
      <c r="D281" s="4">
        <f t="shared" si="32"/>
        <v>81.020750974610465</v>
      </c>
      <c r="E281" s="4">
        <f t="shared" si="33"/>
        <v>89.024153980221541</v>
      </c>
      <c r="F281" s="4">
        <v>479</v>
      </c>
      <c r="G281" s="4">
        <f t="shared" si="34"/>
        <v>544382.47595207579</v>
      </c>
      <c r="H281" s="4">
        <f t="shared" si="35"/>
        <v>544851.12997745874</v>
      </c>
      <c r="I281" s="4">
        <f t="shared" si="36"/>
        <v>1089810.7550395522</v>
      </c>
      <c r="J281" s="4">
        <f t="shared" si="30"/>
        <v>364326.49420483835</v>
      </c>
      <c r="K281" s="4">
        <f t="shared" si="31"/>
        <v>725484.26083471416</v>
      </c>
      <c r="L281" s="4">
        <v>1.4</v>
      </c>
      <c r="M281" s="6">
        <v>1.26</v>
      </c>
    </row>
    <row r="282" spans="1:13" ht="20.25" customHeight="1">
      <c r="A282" s="1" t="s">
        <v>10</v>
      </c>
      <c r="B282" s="2">
        <v>2009</v>
      </c>
      <c r="C282" s="4">
        <f t="shared" si="37"/>
        <v>78.044998028598172</v>
      </c>
      <c r="D282" s="4">
        <f t="shared" si="32"/>
        <v>55.952601716093142</v>
      </c>
      <c r="E282" s="4">
        <f t="shared" si="33"/>
        <v>67.16532547269118</v>
      </c>
      <c r="F282" s="4">
        <v>191792</v>
      </c>
      <c r="G282" s="4">
        <f t="shared" si="34"/>
        <v>43449239.430157699</v>
      </c>
      <c r="H282" s="4">
        <f t="shared" si="35"/>
        <v>42489076.518017881</v>
      </c>
      <c r="I282" s="4">
        <f t="shared" si="36"/>
        <v>86485835.582310438</v>
      </c>
      <c r="J282" s="4">
        <f t="shared" si="30"/>
        <v>62871107.880183831</v>
      </c>
      <c r="K282" s="4">
        <f t="shared" si="31"/>
        <v>23614727.702126615</v>
      </c>
      <c r="L282" s="4">
        <v>1.39</v>
      </c>
      <c r="M282" s="6">
        <v>1.24</v>
      </c>
    </row>
    <row r="283" spans="1:13" ht="20.25" customHeight="1">
      <c r="A283" s="1" t="s">
        <v>11</v>
      </c>
      <c r="B283" s="2">
        <v>2009</v>
      </c>
      <c r="C283" s="4">
        <f t="shared" si="37"/>
        <v>70.828888680292522</v>
      </c>
      <c r="D283" s="4">
        <f t="shared" si="32"/>
        <v>48.292424100199447</v>
      </c>
      <c r="E283" s="4">
        <f t="shared" si="33"/>
        <v>60.282267325076539</v>
      </c>
      <c r="F283" s="4">
        <v>83743</v>
      </c>
      <c r="G283" s="4">
        <f t="shared" si="34"/>
        <v>650955.19993742066</v>
      </c>
      <c r="H283" s="4">
        <f t="shared" si="35"/>
        <v>586551.63407823315</v>
      </c>
      <c r="I283" s="4">
        <f t="shared" si="36"/>
        <v>1237506.8340156537</v>
      </c>
      <c r="J283" s="4">
        <f t="shared" si="30"/>
        <v>986822.31941045565</v>
      </c>
      <c r="K283" s="4">
        <f t="shared" si="31"/>
        <v>258454.67978440554</v>
      </c>
      <c r="L283" s="4">
        <v>1.39</v>
      </c>
      <c r="M283" s="6">
        <v>1.24</v>
      </c>
    </row>
    <row r="284" spans="1:13" ht="20.25" customHeight="1">
      <c r="A284" s="1" t="s">
        <v>12</v>
      </c>
      <c r="B284" s="2">
        <v>2009</v>
      </c>
      <c r="C284" s="4">
        <f t="shared" si="37"/>
        <v>79.1551686975683</v>
      </c>
      <c r="D284" s="4">
        <f t="shared" si="32"/>
        <v>60.61531852576757</v>
      </c>
      <c r="E284" s="4">
        <f t="shared" si="33"/>
        <v>70.273803345807451</v>
      </c>
      <c r="F284" s="4">
        <v>78438</v>
      </c>
      <c r="G284" s="4">
        <f t="shared" si="34"/>
        <v>15637640.590820413</v>
      </c>
      <c r="H284" s="4">
        <f t="shared" si="35"/>
        <v>14574711.255764717</v>
      </c>
      <c r="I284" s="4">
        <f t="shared" si="36"/>
        <v>30231769.887459923</v>
      </c>
      <c r="J284" s="4">
        <f t="shared" si="30"/>
        <v>26331103.869223572</v>
      </c>
      <c r="K284" s="4">
        <f t="shared" si="31"/>
        <v>3900666.0182363549</v>
      </c>
      <c r="L284" s="4">
        <v>1.39</v>
      </c>
      <c r="M284" s="6">
        <v>1.24</v>
      </c>
    </row>
    <row r="285" spans="1:13" ht="20.25" customHeight="1">
      <c r="A285" s="1" t="s">
        <v>13</v>
      </c>
      <c r="B285" s="2">
        <v>2009</v>
      </c>
      <c r="C285" s="4">
        <f t="shared" si="37"/>
        <v>66.277188937515106</v>
      </c>
      <c r="D285" s="4">
        <f t="shared" si="32"/>
        <v>36.746649142910393</v>
      </c>
      <c r="E285" s="4">
        <f t="shared" si="33"/>
        <v>52.178021441594815</v>
      </c>
      <c r="F285" s="4">
        <v>94163</v>
      </c>
      <c r="G285" s="4">
        <f t="shared" si="34"/>
        <v>48943720.393748336</v>
      </c>
      <c r="H285" s="4">
        <f t="shared" si="35"/>
        <v>45054518.516459487</v>
      </c>
      <c r="I285" s="4">
        <f t="shared" si="36"/>
        <v>94134013.21820645</v>
      </c>
      <c r="J285" s="4">
        <f t="shared" si="30"/>
        <v>84287418.552779078</v>
      </c>
      <c r="K285" s="4">
        <f t="shared" si="31"/>
        <v>9846594.6654273588</v>
      </c>
      <c r="L285" s="4">
        <v>1.39</v>
      </c>
      <c r="M285" s="6">
        <v>1.24</v>
      </c>
    </row>
    <row r="286" spans="1:13" ht="20.25" customHeight="1">
      <c r="A286" s="1" t="s">
        <v>14</v>
      </c>
      <c r="B286" s="2">
        <v>2009</v>
      </c>
      <c r="C286" s="4">
        <f t="shared" si="37"/>
        <v>85.927209778285913</v>
      </c>
      <c r="D286" s="4">
        <f t="shared" si="32"/>
        <v>57.617857719548304</v>
      </c>
      <c r="E286" s="4">
        <f t="shared" si="33"/>
        <v>71.828042282365587</v>
      </c>
      <c r="F286" s="4">
        <v>135191</v>
      </c>
      <c r="G286" s="4">
        <f t="shared" si="34"/>
        <v>11854776.900225094</v>
      </c>
      <c r="H286" s="4">
        <f t="shared" si="35"/>
        <v>11731270.85623809</v>
      </c>
      <c r="I286" s="4">
        <f t="shared" si="36"/>
        <v>23628972.503439896</v>
      </c>
      <c r="J286" s="4">
        <f t="shared" si="30"/>
        <v>18881644.290278047</v>
      </c>
      <c r="K286" s="4">
        <f t="shared" si="31"/>
        <v>4747328.2131618522</v>
      </c>
      <c r="L286" s="4">
        <v>1.39</v>
      </c>
      <c r="M286" s="6">
        <v>1.24</v>
      </c>
    </row>
    <row r="287" spans="1:13" ht="20.25" customHeight="1">
      <c r="A287" s="1" t="s">
        <v>15</v>
      </c>
      <c r="B287" s="2">
        <v>2009</v>
      </c>
      <c r="C287" s="4">
        <f t="shared" si="37"/>
        <v>98.139087136957031</v>
      </c>
      <c r="D287" s="4">
        <f t="shared" si="32"/>
        <v>83.70686844034573</v>
      </c>
      <c r="E287" s="4">
        <f t="shared" si="33"/>
        <v>90.034841253475292</v>
      </c>
      <c r="F287" s="4">
        <v>3702</v>
      </c>
      <c r="G287" s="4">
        <f t="shared" si="34"/>
        <v>777602.88128340989</v>
      </c>
      <c r="H287" s="4">
        <f t="shared" si="35"/>
        <v>746712.76030532026</v>
      </c>
      <c r="I287" s="4">
        <f t="shared" si="36"/>
        <v>1528478.0275481071</v>
      </c>
      <c r="J287" s="4">
        <f t="shared" si="30"/>
        <v>767932.9895423617</v>
      </c>
      <c r="K287" s="4">
        <f t="shared" si="31"/>
        <v>760545.03800574574</v>
      </c>
      <c r="L287" s="4">
        <v>1.39</v>
      </c>
      <c r="M287" s="6">
        <v>1.24</v>
      </c>
    </row>
    <row r="288" spans="1:13" ht="20.25" customHeight="1">
      <c r="A288" s="1" t="s">
        <v>16</v>
      </c>
      <c r="B288" s="2">
        <v>2009</v>
      </c>
      <c r="C288" s="4">
        <f t="shared" si="37"/>
        <v>89.368738852093216</v>
      </c>
      <c r="D288" s="4">
        <f t="shared" si="32"/>
        <v>65.056001201647973</v>
      </c>
      <c r="E288" s="4">
        <f t="shared" si="33"/>
        <v>77.711946827907155</v>
      </c>
      <c r="F288" s="4">
        <v>196024</v>
      </c>
      <c r="G288" s="4">
        <f t="shared" si="34"/>
        <v>29878505.809340872</v>
      </c>
      <c r="H288" s="4">
        <f t="shared" si="35"/>
        <v>27506837.266273715</v>
      </c>
      <c r="I288" s="4">
        <f t="shared" si="36"/>
        <v>57469299.647996843</v>
      </c>
      <c r="J288" s="4">
        <f t="shared" si="30"/>
        <v>35999270.545137271</v>
      </c>
      <c r="K288" s="4">
        <f t="shared" si="31"/>
        <v>21470029.102859575</v>
      </c>
      <c r="L288" s="4">
        <v>1.39</v>
      </c>
      <c r="M288" s="6">
        <v>1.24</v>
      </c>
    </row>
    <row r="289" spans="1:13" ht="20.25" customHeight="1">
      <c r="A289" s="1" t="s">
        <v>17</v>
      </c>
      <c r="B289" s="2">
        <v>2009</v>
      </c>
      <c r="C289" s="4">
        <f t="shared" si="37"/>
        <v>87.148397514153018</v>
      </c>
      <c r="D289" s="4">
        <f t="shared" si="32"/>
        <v>50.734799571933664</v>
      </c>
      <c r="E289" s="4">
        <f t="shared" si="33"/>
        <v>75.380588423069938</v>
      </c>
      <c r="F289" s="4">
        <v>44212</v>
      </c>
      <c r="G289" s="4">
        <f t="shared" si="34"/>
        <v>12847434.499134455</v>
      </c>
      <c r="H289" s="4">
        <f t="shared" si="35"/>
        <v>11064156.071791351</v>
      </c>
      <c r="I289" s="4">
        <f t="shared" si="36"/>
        <v>23981426.787669305</v>
      </c>
      <c r="J289" s="4">
        <f t="shared" si="30"/>
        <v>17045662.344366468</v>
      </c>
      <c r="K289" s="4">
        <f t="shared" si="31"/>
        <v>6935764.4433028381</v>
      </c>
      <c r="L289" s="4">
        <v>1.39</v>
      </c>
      <c r="M289" s="6">
        <v>1.24</v>
      </c>
    </row>
    <row r="290" spans="1:13" ht="20.25" customHeight="1">
      <c r="A290" s="1" t="s">
        <v>18</v>
      </c>
      <c r="B290" s="2">
        <v>2009</v>
      </c>
      <c r="C290" s="4">
        <f t="shared" si="37"/>
        <v>94.808575130046734</v>
      </c>
      <c r="D290" s="4">
        <f t="shared" si="32"/>
        <v>74.825503088584881</v>
      </c>
      <c r="E290" s="4">
        <f t="shared" si="33"/>
        <v>84.928056176212834</v>
      </c>
      <c r="F290" s="4">
        <v>55673</v>
      </c>
      <c r="G290" s="4">
        <f t="shared" si="34"/>
        <v>3499189.7153905579</v>
      </c>
      <c r="H290" s="4">
        <f t="shared" si="35"/>
        <v>3393412.940427254</v>
      </c>
      <c r="I290" s="4">
        <f t="shared" si="36"/>
        <v>6893342.1314705415</v>
      </c>
      <c r="J290" s="4">
        <f t="shared" si="30"/>
        <v>6217854.9401703617</v>
      </c>
      <c r="K290" s="4">
        <f t="shared" si="31"/>
        <v>675487.19130017865</v>
      </c>
      <c r="L290" s="4">
        <v>1.39</v>
      </c>
      <c r="M290" s="6">
        <v>1.24</v>
      </c>
    </row>
    <row r="291" spans="1:13" ht="20.25" customHeight="1">
      <c r="A291" s="1" t="s">
        <v>19</v>
      </c>
      <c r="B291" s="2">
        <v>2009</v>
      </c>
      <c r="C291" s="4">
        <f t="shared" si="37"/>
        <v>73.937366553408779</v>
      </c>
      <c r="D291" s="4">
        <f t="shared" si="32"/>
        <v>47.737338765714398</v>
      </c>
      <c r="E291" s="4">
        <f t="shared" si="33"/>
        <v>61.614472127840671</v>
      </c>
      <c r="F291" s="4">
        <v>42241</v>
      </c>
      <c r="G291" s="4">
        <f t="shared" si="34"/>
        <v>6011726.1019722819</v>
      </c>
      <c r="H291" s="4">
        <f t="shared" si="35"/>
        <v>5409222.4356001429</v>
      </c>
      <c r="I291" s="4">
        <f t="shared" si="36"/>
        <v>11504630.641997684</v>
      </c>
      <c r="J291" s="4">
        <f t="shared" si="30"/>
        <v>8650347.6240046676</v>
      </c>
      <c r="K291" s="4">
        <f t="shared" si="31"/>
        <v>2854283.0179930166</v>
      </c>
      <c r="L291" s="4">
        <v>1.39</v>
      </c>
      <c r="M291" s="6">
        <v>1.24</v>
      </c>
    </row>
    <row r="292" spans="1:13" ht="20.25" customHeight="1">
      <c r="A292" s="1" t="s">
        <v>20</v>
      </c>
      <c r="B292" s="2">
        <v>2009</v>
      </c>
      <c r="C292" s="4">
        <f t="shared" si="37"/>
        <v>74.714486021687861</v>
      </c>
      <c r="D292" s="4">
        <f t="shared" si="32"/>
        <v>43.185639022936982</v>
      </c>
      <c r="E292" s="4">
        <f t="shared" si="33"/>
        <v>59.505147856797478</v>
      </c>
      <c r="F292" s="4">
        <v>79716</v>
      </c>
      <c r="G292" s="4">
        <f t="shared" si="34"/>
        <v>15720976.774886653</v>
      </c>
      <c r="H292" s="4">
        <f t="shared" si="35"/>
        <v>14798757.634395013</v>
      </c>
      <c r="I292" s="4">
        <f t="shared" si="36"/>
        <v>30561019.153507084</v>
      </c>
      <c r="J292" s="4">
        <f t="shared" si="30"/>
        <v>23763127.223659221</v>
      </c>
      <c r="K292" s="4">
        <f t="shared" si="31"/>
        <v>6797891.92984787</v>
      </c>
      <c r="L292" s="4">
        <v>1.39</v>
      </c>
      <c r="M292" s="6">
        <v>1.24</v>
      </c>
    </row>
    <row r="293" spans="1:13" ht="20.25" customHeight="1">
      <c r="A293" s="1" t="s">
        <v>21</v>
      </c>
      <c r="B293" s="2">
        <v>2009</v>
      </c>
      <c r="C293" s="4">
        <f t="shared" si="37"/>
        <v>84.483987908624769</v>
      </c>
      <c r="D293" s="4">
        <f t="shared" si="32"/>
        <v>63.168711064398813</v>
      </c>
      <c r="E293" s="4">
        <f t="shared" si="33"/>
        <v>73.937366553408779</v>
      </c>
      <c r="F293" s="4">
        <v>191792</v>
      </c>
      <c r="G293" s="4">
        <f t="shared" si="34"/>
        <v>30459527.254335206</v>
      </c>
      <c r="H293" s="4">
        <f t="shared" si="35"/>
        <v>29349488.103041187</v>
      </c>
      <c r="I293" s="4">
        <f t="shared" si="36"/>
        <v>59941263.54604321</v>
      </c>
      <c r="J293" s="4">
        <f t="shared" si="30"/>
        <v>39569924.004206404</v>
      </c>
      <c r="K293" s="4">
        <f t="shared" si="31"/>
        <v>20371339.541836806</v>
      </c>
      <c r="L293" s="4">
        <v>1.39</v>
      </c>
      <c r="M293" s="6">
        <v>1.24</v>
      </c>
    </row>
    <row r="294" spans="1:13" ht="20.25" customHeight="1">
      <c r="A294" s="1" t="s">
        <v>22</v>
      </c>
      <c r="B294" s="2">
        <v>2009</v>
      </c>
      <c r="C294" s="4">
        <f t="shared" si="37"/>
        <v>104.57807701698363</v>
      </c>
      <c r="D294" s="4">
        <f t="shared" si="32"/>
        <v>97.584001802471988</v>
      </c>
      <c r="E294" s="4">
        <f t="shared" si="33"/>
        <v>100.91451380938231</v>
      </c>
      <c r="F294" s="4">
        <v>38863</v>
      </c>
      <c r="G294" s="4">
        <f t="shared" si="34"/>
        <v>17544019.031040594</v>
      </c>
      <c r="H294" s="4">
        <f t="shared" si="35"/>
        <v>18566231.838591754</v>
      </c>
      <c r="I294" s="4">
        <f t="shared" si="36"/>
        <v>36113375.494514659</v>
      </c>
      <c r="J294" s="4">
        <f t="shared" ref="J294:J357" si="38">(J259+J259*L259/100)</f>
        <v>26737317.579740293</v>
      </c>
      <c r="K294" s="4">
        <f t="shared" ref="K294:K357" si="39">(K259+K259*L259/100)</f>
        <v>9376057.914774362</v>
      </c>
      <c r="L294" s="4">
        <v>1.39</v>
      </c>
      <c r="M294" s="6">
        <v>1.24</v>
      </c>
    </row>
    <row r="295" spans="1:13" ht="20.25" customHeight="1">
      <c r="A295" s="1" t="s">
        <v>23</v>
      </c>
      <c r="B295" s="2">
        <v>2009</v>
      </c>
      <c r="C295" s="4">
        <f t="shared" si="37"/>
        <v>84.483987908624769</v>
      </c>
      <c r="D295" s="4">
        <f t="shared" si="32"/>
        <v>55.841584649196136</v>
      </c>
      <c r="E295" s="4">
        <f t="shared" si="33"/>
        <v>70.717871613395502</v>
      </c>
      <c r="F295" s="4">
        <v>308245</v>
      </c>
      <c r="G295" s="4">
        <f t="shared" si="34"/>
        <v>35677287.874959797</v>
      </c>
      <c r="H295" s="4">
        <f t="shared" si="35"/>
        <v>32809406.217279326</v>
      </c>
      <c r="I295" s="4">
        <f t="shared" si="36"/>
        <v>68444622.237426281</v>
      </c>
      <c r="J295" s="4">
        <f t="shared" si="38"/>
        <v>50335243.447416708</v>
      </c>
      <c r="K295" s="4">
        <f t="shared" si="39"/>
        <v>18109378.790009577</v>
      </c>
      <c r="L295" s="4">
        <v>1.39</v>
      </c>
      <c r="M295" s="6">
        <v>1.24</v>
      </c>
    </row>
    <row r="296" spans="1:13" ht="20.25" customHeight="1">
      <c r="A296" s="1" t="s">
        <v>24</v>
      </c>
      <c r="B296" s="2">
        <v>2009</v>
      </c>
      <c r="C296" s="4">
        <f t="shared" si="37"/>
        <v>95.474677531428796</v>
      </c>
      <c r="D296" s="4">
        <f t="shared" si="32"/>
        <v>74.381434820996873</v>
      </c>
      <c r="E296" s="4">
        <f t="shared" si="33"/>
        <v>75.380588423069938</v>
      </c>
      <c r="F296" s="4">
        <v>307713</v>
      </c>
      <c r="G296" s="4">
        <f t="shared" si="34"/>
        <v>57087372.949178778</v>
      </c>
      <c r="H296" s="4">
        <f t="shared" si="35"/>
        <v>52645650.061983652</v>
      </c>
      <c r="I296" s="4">
        <f t="shared" si="36"/>
        <v>109876358.79795973</v>
      </c>
      <c r="J296" s="4">
        <f t="shared" si="38"/>
        <v>63261061.231575295</v>
      </c>
      <c r="K296" s="4">
        <f t="shared" si="39"/>
        <v>46615297.56638445</v>
      </c>
      <c r="L296" s="4">
        <v>1.39</v>
      </c>
      <c r="M296" s="6">
        <v>1.24</v>
      </c>
    </row>
    <row r="297" spans="1:13" ht="20.25" customHeight="1">
      <c r="A297" s="1" t="s">
        <v>25</v>
      </c>
      <c r="B297" s="2">
        <v>2009</v>
      </c>
      <c r="C297" s="4">
        <f t="shared" si="37"/>
        <v>89.146704718299191</v>
      </c>
      <c r="D297" s="4">
        <f t="shared" si="32"/>
        <v>67.16532547269118</v>
      </c>
      <c r="E297" s="4">
        <f t="shared" si="33"/>
        <v>78.267032162392226</v>
      </c>
      <c r="F297" s="4">
        <v>22327</v>
      </c>
      <c r="G297" s="4">
        <f t="shared" si="34"/>
        <v>1369320.6374447388</v>
      </c>
      <c r="H297" s="4">
        <f t="shared" si="35"/>
        <v>1339784.7096098363</v>
      </c>
      <c r="I297" s="4">
        <f t="shared" si="36"/>
        <v>2457495.3537183553</v>
      </c>
      <c r="J297" s="4">
        <f t="shared" si="38"/>
        <v>1804252.5427509446</v>
      </c>
      <c r="K297" s="4">
        <f t="shared" si="39"/>
        <v>653242.81096741033</v>
      </c>
      <c r="L297" s="4">
        <v>1.39</v>
      </c>
      <c r="M297" s="6">
        <v>1.24</v>
      </c>
    </row>
    <row r="298" spans="1:13" ht="20.25" customHeight="1">
      <c r="A298" s="1" t="s">
        <v>26</v>
      </c>
      <c r="B298" s="2">
        <v>2009</v>
      </c>
      <c r="C298" s="4">
        <f t="shared" si="37"/>
        <v>72.605161750644655</v>
      </c>
      <c r="D298" s="4">
        <f t="shared" si="32"/>
        <v>66.166171870618086</v>
      </c>
      <c r="E298" s="4">
        <f t="shared" si="33"/>
        <v>69.496683877528383</v>
      </c>
      <c r="F298" s="4">
        <v>22429</v>
      </c>
      <c r="G298" s="4">
        <f t="shared" si="34"/>
        <v>1324523.3838688619</v>
      </c>
      <c r="H298" s="4">
        <f t="shared" si="35"/>
        <v>1290939.6207508482</v>
      </c>
      <c r="I298" s="4">
        <f t="shared" si="36"/>
        <v>2629927.0122872679</v>
      </c>
      <c r="J298" s="4">
        <f t="shared" si="38"/>
        <v>2114890.1593176201</v>
      </c>
      <c r="K298" s="4">
        <f t="shared" si="39"/>
        <v>515036.85296964721</v>
      </c>
      <c r="L298" s="4">
        <v>1.39</v>
      </c>
      <c r="M298" s="6">
        <v>1.24</v>
      </c>
    </row>
    <row r="299" spans="1:13" ht="20.25" customHeight="1">
      <c r="A299" s="1" t="s">
        <v>27</v>
      </c>
      <c r="B299" s="2">
        <v>2009</v>
      </c>
      <c r="C299" s="4">
        <f t="shared" si="37"/>
        <v>100.69247967558827</v>
      </c>
      <c r="D299" s="4">
        <f t="shared" si="32"/>
        <v>96.362814066604884</v>
      </c>
      <c r="E299" s="4">
        <f t="shared" si="33"/>
        <v>98.583155404545053</v>
      </c>
      <c r="F299" s="4">
        <v>21081</v>
      </c>
      <c r="G299" s="4">
        <f t="shared" si="34"/>
        <v>521469.83748234087</v>
      </c>
      <c r="H299" s="4">
        <f t="shared" si="35"/>
        <v>489137.05848236353</v>
      </c>
      <c r="I299" s="4">
        <f t="shared" si="36"/>
        <v>1010606.8959647045</v>
      </c>
      <c r="J299" s="4">
        <f t="shared" si="38"/>
        <v>507614.87647968461</v>
      </c>
      <c r="K299" s="4">
        <f t="shared" si="39"/>
        <v>500173.61918282579</v>
      </c>
      <c r="L299" s="4">
        <v>1.39</v>
      </c>
      <c r="M299" s="6">
        <v>1.24</v>
      </c>
    </row>
    <row r="300" spans="1:13" ht="20.25" customHeight="1">
      <c r="A300" s="1" t="s">
        <v>28</v>
      </c>
      <c r="B300" s="2">
        <v>2009</v>
      </c>
      <c r="C300" s="4">
        <f t="shared" si="37"/>
        <v>79.044151630671294</v>
      </c>
      <c r="D300" s="4">
        <f t="shared" si="32"/>
        <v>68.275496141661293</v>
      </c>
      <c r="E300" s="4">
        <f t="shared" si="33"/>
        <v>73.937366553408779</v>
      </c>
      <c r="F300" s="4">
        <v>16579</v>
      </c>
      <c r="G300" s="4">
        <f t="shared" si="34"/>
        <v>1181443.9183867821</v>
      </c>
      <c r="H300" s="4">
        <f t="shared" si="35"/>
        <v>1073997.6523792804</v>
      </c>
      <c r="I300" s="4">
        <f t="shared" si="36"/>
        <v>2257029.4019222278</v>
      </c>
      <c r="J300" s="4">
        <f t="shared" si="38"/>
        <v>1868252.3458304212</v>
      </c>
      <c r="K300" s="4">
        <f t="shared" si="39"/>
        <v>388777.05609180679</v>
      </c>
      <c r="L300" s="4">
        <v>1.39</v>
      </c>
      <c r="M300" s="6">
        <v>1.24</v>
      </c>
    </row>
    <row r="301" spans="1:13" ht="20.25" customHeight="1">
      <c r="A301" s="1" t="s">
        <v>29</v>
      </c>
      <c r="B301" s="2">
        <v>2009</v>
      </c>
      <c r="C301" s="4">
        <f t="shared" si="37"/>
        <v>83.70686844034573</v>
      </c>
      <c r="D301" s="4">
        <f t="shared" si="32"/>
        <v>56.063618782990162</v>
      </c>
      <c r="E301" s="4">
        <f t="shared" si="33"/>
        <v>70.05176921201344</v>
      </c>
      <c r="F301" s="4">
        <v>155707</v>
      </c>
      <c r="G301" s="4">
        <f t="shared" si="34"/>
        <v>21109466.672247715</v>
      </c>
      <c r="H301" s="4">
        <f t="shared" si="35"/>
        <v>20522241.344093226</v>
      </c>
      <c r="I301" s="4">
        <f t="shared" si="36"/>
        <v>41742561.314343527</v>
      </c>
      <c r="J301" s="4">
        <f t="shared" si="38"/>
        <v>35485102.462643072</v>
      </c>
      <c r="K301" s="4">
        <f t="shared" si="39"/>
        <v>6257458.8517004661</v>
      </c>
      <c r="L301" s="4">
        <v>1.39</v>
      </c>
      <c r="M301" s="6">
        <v>1.24</v>
      </c>
    </row>
    <row r="302" spans="1:13" ht="20.25" customHeight="1">
      <c r="A302" s="1" t="s">
        <v>30</v>
      </c>
      <c r="B302" s="2">
        <v>2009</v>
      </c>
      <c r="C302" s="4">
        <f t="shared" si="37"/>
        <v>83.48483430655169</v>
      </c>
      <c r="D302" s="4">
        <f t="shared" si="32"/>
        <v>70.384820412704485</v>
      </c>
      <c r="E302" s="4">
        <f t="shared" si="33"/>
        <v>77.378895627216139</v>
      </c>
      <c r="F302" s="4">
        <v>50362</v>
      </c>
      <c r="G302" s="4">
        <f t="shared" si="34"/>
        <v>14702592.908752071</v>
      </c>
      <c r="H302" s="4">
        <f t="shared" si="35"/>
        <v>12845479.19848215</v>
      </c>
      <c r="I302" s="4">
        <f t="shared" si="36"/>
        <v>27627126.81800437</v>
      </c>
      <c r="J302" s="4">
        <f t="shared" si="38"/>
        <v>18256075.108032379</v>
      </c>
      <c r="K302" s="4">
        <f t="shared" si="39"/>
        <v>9371051.709971996</v>
      </c>
      <c r="L302" s="4">
        <v>1.39</v>
      </c>
      <c r="M302" s="6">
        <v>1.24</v>
      </c>
    </row>
    <row r="303" spans="1:13" ht="20.25" customHeight="1">
      <c r="A303" s="1" t="s">
        <v>31</v>
      </c>
      <c r="B303" s="2">
        <v>2009</v>
      </c>
      <c r="C303" s="4">
        <f t="shared" si="37"/>
        <v>84.039919641036747</v>
      </c>
      <c r="D303" s="4">
        <f t="shared" si="32"/>
        <v>82.04161243689056</v>
      </c>
      <c r="E303" s="4">
        <f t="shared" si="33"/>
        <v>67.054308405794174</v>
      </c>
      <c r="F303" s="4">
        <v>342239</v>
      </c>
      <c r="G303" s="4">
        <f t="shared" si="34"/>
        <v>33323650.288835999</v>
      </c>
      <c r="H303" s="4">
        <f t="shared" si="35"/>
        <v>30726194.42369232</v>
      </c>
      <c r="I303" s="4">
        <f t="shared" si="36"/>
        <v>64088481.181218274</v>
      </c>
      <c r="J303" s="4">
        <f t="shared" si="38"/>
        <v>49101198.085321493</v>
      </c>
      <c r="K303" s="4">
        <f t="shared" si="39"/>
        <v>14987283.095896779</v>
      </c>
      <c r="L303" s="4">
        <v>1.39</v>
      </c>
      <c r="M303" s="6">
        <v>1.24</v>
      </c>
    </row>
    <row r="304" spans="1:13" ht="20.25" customHeight="1">
      <c r="A304" s="1" t="s">
        <v>32</v>
      </c>
      <c r="B304" s="2">
        <v>2009</v>
      </c>
      <c r="C304" s="4">
        <f t="shared" si="37"/>
        <v>84.372970841727778</v>
      </c>
      <c r="D304" s="4">
        <f t="shared" si="32"/>
        <v>67.054308405794174</v>
      </c>
      <c r="E304" s="4">
        <f t="shared" si="33"/>
        <v>76.379742025143003</v>
      </c>
      <c r="F304" s="4">
        <v>7096</v>
      </c>
      <c r="G304" s="4">
        <f t="shared" si="34"/>
        <v>326885.66595469561</v>
      </c>
      <c r="H304" s="4">
        <f t="shared" si="35"/>
        <v>286122.63768059068</v>
      </c>
      <c r="I304" s="4">
        <f t="shared" si="36"/>
        <v>613414.33474522003</v>
      </c>
      <c r="J304" s="4">
        <f t="shared" si="38"/>
        <v>545511.86951691087</v>
      </c>
      <c r="K304" s="4">
        <f t="shared" si="39"/>
        <v>67902.465228309331</v>
      </c>
      <c r="L304" s="4">
        <v>1.39</v>
      </c>
      <c r="M304" s="6">
        <v>1.24</v>
      </c>
    </row>
    <row r="305" spans="1:13" ht="20.25" customHeight="1">
      <c r="A305" s="1" t="s">
        <v>33</v>
      </c>
      <c r="B305" s="2">
        <v>2009</v>
      </c>
      <c r="C305" s="4">
        <f t="shared" si="37"/>
        <v>91.478063123136423</v>
      </c>
      <c r="D305" s="4">
        <f t="shared" si="32"/>
        <v>71.494991081674584</v>
      </c>
      <c r="E305" s="4">
        <f t="shared" si="33"/>
        <v>81.597544169302523</v>
      </c>
      <c r="F305" s="4">
        <v>130058</v>
      </c>
      <c r="G305" s="4">
        <f t="shared" si="34"/>
        <v>35463816.451829553</v>
      </c>
      <c r="H305" s="4">
        <f t="shared" si="35"/>
        <v>34980130.19087328</v>
      </c>
      <c r="I305" s="4">
        <f t="shared" si="36"/>
        <v>70778343.88419129</v>
      </c>
      <c r="J305" s="4">
        <f t="shared" si="38"/>
        <v>39606952.226768173</v>
      </c>
      <c r="K305" s="4">
        <f t="shared" si="39"/>
        <v>31171391.657423139</v>
      </c>
      <c r="L305" s="4">
        <v>1.39</v>
      </c>
      <c r="M305" s="6">
        <v>1.24</v>
      </c>
    </row>
    <row r="306" spans="1:13" ht="20.25" customHeight="1">
      <c r="A306" s="1" t="s">
        <v>34</v>
      </c>
      <c r="B306" s="2">
        <v>2009</v>
      </c>
      <c r="C306" s="4">
        <f t="shared" si="37"/>
        <v>89.923824186578273</v>
      </c>
      <c r="D306" s="4">
        <f t="shared" si="32"/>
        <v>71.494991081674584</v>
      </c>
      <c r="E306" s="4">
        <f t="shared" si="33"/>
        <v>81.264492968611492</v>
      </c>
      <c r="F306" s="4">
        <v>10486</v>
      </c>
      <c r="G306" s="4">
        <f t="shared" si="34"/>
        <v>1855650.6372760241</v>
      </c>
      <c r="H306" s="4">
        <f t="shared" si="35"/>
        <v>1763660.773408683</v>
      </c>
      <c r="I306" s="4">
        <f t="shared" si="36"/>
        <v>3628424.4273559861</v>
      </c>
      <c r="J306" s="4">
        <f t="shared" si="38"/>
        <v>3009453.817729298</v>
      </c>
      <c r="K306" s="4">
        <f t="shared" si="39"/>
        <v>618970.60962668818</v>
      </c>
      <c r="L306" s="4">
        <v>1.39</v>
      </c>
      <c r="M306" s="6">
        <v>1.24</v>
      </c>
    </row>
    <row r="307" spans="1:13" ht="20.25" customHeight="1">
      <c r="A307" s="1" t="s">
        <v>35</v>
      </c>
      <c r="B307" s="2">
        <v>2009</v>
      </c>
      <c r="C307" s="4">
        <f t="shared" si="37"/>
        <v>76.379742025143003</v>
      </c>
      <c r="D307" s="4">
        <f t="shared" si="32"/>
        <v>46.84920223053831</v>
      </c>
      <c r="E307" s="4">
        <f t="shared" si="33"/>
        <v>62.502608663016751</v>
      </c>
      <c r="F307" s="4">
        <v>240928</v>
      </c>
      <c r="G307" s="4">
        <f t="shared" si="34"/>
        <v>99201227.030254498</v>
      </c>
      <c r="H307" s="4">
        <f t="shared" si="35"/>
        <v>89130132.320152223</v>
      </c>
      <c r="I307" s="4">
        <f t="shared" si="36"/>
        <v>188331359.35040674</v>
      </c>
      <c r="J307" s="4">
        <f t="shared" si="38"/>
        <v>7156893.749266238</v>
      </c>
      <c r="K307" s="4">
        <f t="shared" si="39"/>
        <v>2471429.7062788196</v>
      </c>
      <c r="L307" s="4">
        <v>1.39</v>
      </c>
      <c r="M307" s="6">
        <v>1.24</v>
      </c>
    </row>
    <row r="308" spans="1:13" ht="20.25" customHeight="1">
      <c r="A308" s="1" t="s">
        <v>36</v>
      </c>
      <c r="B308" s="2">
        <v>2009</v>
      </c>
      <c r="C308" s="4">
        <f t="shared" si="37"/>
        <v>92.477216725209516</v>
      </c>
      <c r="D308" s="4">
        <f t="shared" si="32"/>
        <v>66.166171870618086</v>
      </c>
      <c r="E308" s="4">
        <f t="shared" si="33"/>
        <v>79.488219898259302</v>
      </c>
      <c r="F308" s="4">
        <v>53483</v>
      </c>
      <c r="G308" s="4">
        <f t="shared" si="34"/>
        <v>4895511.4216458937</v>
      </c>
      <c r="H308" s="4">
        <f t="shared" si="35"/>
        <v>4721711.9599524559</v>
      </c>
      <c r="I308" s="4">
        <f t="shared" si="36"/>
        <v>188495883.60981795</v>
      </c>
      <c r="J308" s="4">
        <f t="shared" si="38"/>
        <v>149322294.73800671</v>
      </c>
      <c r="K308" s="4">
        <f t="shared" si="39"/>
        <v>39173588.871811241</v>
      </c>
      <c r="L308" s="4">
        <v>1.39</v>
      </c>
      <c r="M308" s="6">
        <v>1.24</v>
      </c>
    </row>
    <row r="309" spans="1:13" ht="20.25" customHeight="1">
      <c r="A309" s="1" t="s">
        <v>37</v>
      </c>
      <c r="B309" s="2">
        <v>2009</v>
      </c>
      <c r="C309" s="4">
        <f t="shared" si="37"/>
        <v>85.483141510697877</v>
      </c>
      <c r="D309" s="4">
        <f t="shared" si="32"/>
        <v>66.166171870618086</v>
      </c>
      <c r="E309" s="4">
        <f t="shared" si="33"/>
        <v>76.157707891348991</v>
      </c>
      <c r="F309" s="4">
        <v>88752</v>
      </c>
      <c r="G309" s="4">
        <f t="shared" si="34"/>
        <v>47053895.093331181</v>
      </c>
      <c r="H309" s="4">
        <f t="shared" si="35"/>
        <v>43930158.262301974</v>
      </c>
      <c r="I309" s="4">
        <f t="shared" si="36"/>
        <v>90933045.413906455</v>
      </c>
      <c r="J309" s="4">
        <f t="shared" si="38"/>
        <v>65496839.781802461</v>
      </c>
      <c r="K309" s="4">
        <f t="shared" si="39"/>
        <v>25436205.632103983</v>
      </c>
      <c r="L309" s="4">
        <v>1.39</v>
      </c>
      <c r="M309" s="6">
        <v>1.24</v>
      </c>
    </row>
    <row r="310" spans="1:13" ht="20.25" customHeight="1">
      <c r="A310" s="1" t="s">
        <v>38</v>
      </c>
      <c r="B310" s="2">
        <v>2009</v>
      </c>
      <c r="C310" s="4">
        <f t="shared" si="37"/>
        <v>95.807728732119841</v>
      </c>
      <c r="D310" s="4">
        <f t="shared" si="32"/>
        <v>83.48483430655169</v>
      </c>
      <c r="E310" s="4">
        <f t="shared" si="33"/>
        <v>90.256875387269318</v>
      </c>
      <c r="F310" s="4">
        <v>8249</v>
      </c>
      <c r="G310" s="4">
        <f t="shared" si="34"/>
        <v>218876.85405186698</v>
      </c>
      <c r="H310" s="4">
        <f t="shared" si="35"/>
        <v>185186.47941336807</v>
      </c>
      <c r="I310" s="4">
        <f t="shared" si="36"/>
        <v>403935.17280763021</v>
      </c>
      <c r="J310" s="4">
        <f t="shared" si="38"/>
        <v>272147.4551761105</v>
      </c>
      <c r="K310" s="4">
        <f t="shared" si="39"/>
        <v>131787.71763151974</v>
      </c>
      <c r="L310" s="4">
        <v>1.39</v>
      </c>
      <c r="M310" s="6">
        <v>1.24</v>
      </c>
    </row>
    <row r="311" spans="1:13" ht="20.25" customHeight="1">
      <c r="A311" s="1" t="s">
        <v>39</v>
      </c>
      <c r="B311" s="2">
        <v>2009</v>
      </c>
      <c r="C311" s="4">
        <f t="shared" si="37"/>
        <v>95.585694598325816</v>
      </c>
      <c r="D311" s="4">
        <f t="shared" si="32"/>
        <v>84.928056176212834</v>
      </c>
      <c r="E311" s="4">
        <f t="shared" si="33"/>
        <v>90.92297778865138</v>
      </c>
      <c r="F311" s="4">
        <v>114</v>
      </c>
      <c r="G311" s="4">
        <f t="shared" si="34"/>
        <v>576409.92965078133</v>
      </c>
      <c r="H311" s="4">
        <f t="shared" si="35"/>
        <v>445375.29765332874</v>
      </c>
      <c r="I311" s="4">
        <f t="shared" si="36"/>
        <v>1021468.7952379885</v>
      </c>
      <c r="J311" s="4">
        <f t="shared" si="38"/>
        <v>104479.29007569492</v>
      </c>
      <c r="K311" s="4">
        <f t="shared" si="39"/>
        <v>916989.50516229367</v>
      </c>
      <c r="L311" s="4">
        <v>1.39</v>
      </c>
      <c r="M311" s="6">
        <v>1.24</v>
      </c>
    </row>
    <row r="312" spans="1:13" ht="20.25" customHeight="1">
      <c r="A312" s="1" t="s">
        <v>40</v>
      </c>
      <c r="B312" s="2">
        <v>2009</v>
      </c>
      <c r="C312" s="4">
        <f t="shared" si="37"/>
        <v>81.375510035508498</v>
      </c>
      <c r="D312" s="4">
        <f t="shared" si="32"/>
        <v>47.737338765714398</v>
      </c>
      <c r="E312" s="4">
        <f t="shared" si="33"/>
        <v>66.610240138206137</v>
      </c>
      <c r="F312" s="4">
        <v>603</v>
      </c>
      <c r="G312" s="4">
        <f t="shared" si="34"/>
        <v>138063.05319370845</v>
      </c>
      <c r="H312" s="4">
        <f t="shared" si="35"/>
        <v>111964.77981190408</v>
      </c>
      <c r="I312" s="4">
        <f t="shared" si="36"/>
        <v>250072.06544496282</v>
      </c>
      <c r="J312" s="4">
        <f t="shared" si="38"/>
        <v>192838.69142097462</v>
      </c>
      <c r="K312" s="4">
        <f t="shared" si="39"/>
        <v>57233.374023988203</v>
      </c>
      <c r="L312" s="4">
        <v>1.39</v>
      </c>
      <c r="M312" s="6">
        <v>1.24</v>
      </c>
    </row>
    <row r="313" spans="1:13" ht="20.25" customHeight="1">
      <c r="A313" s="1" t="s">
        <v>41</v>
      </c>
      <c r="B313" s="2">
        <v>2009</v>
      </c>
      <c r="C313" s="4">
        <f t="shared" si="37"/>
        <v>98.139087136957031</v>
      </c>
      <c r="D313" s="4">
        <f t="shared" si="32"/>
        <v>78.156015095495178</v>
      </c>
      <c r="E313" s="4">
        <f t="shared" si="33"/>
        <v>90.034841253475292</v>
      </c>
      <c r="F313" s="4">
        <v>603</v>
      </c>
      <c r="G313" s="4">
        <f t="shared" si="34"/>
        <v>104885.32118562869</v>
      </c>
      <c r="H313" s="4">
        <f t="shared" si="35"/>
        <v>74379.682180353353</v>
      </c>
      <c r="I313" s="4">
        <f t="shared" si="36"/>
        <v>179429.45730715635</v>
      </c>
      <c r="J313" s="4">
        <f t="shared" si="38"/>
        <v>114387.35649016814</v>
      </c>
      <c r="K313" s="4">
        <f t="shared" si="39"/>
        <v>65042.10081698819</v>
      </c>
      <c r="L313" s="4">
        <v>1.39</v>
      </c>
      <c r="M313" s="6">
        <v>1.24</v>
      </c>
    </row>
    <row r="314" spans="1:13" ht="20.25" customHeight="1">
      <c r="A314" s="1" t="s">
        <v>42</v>
      </c>
      <c r="B314" s="2">
        <v>2009</v>
      </c>
      <c r="C314" s="4">
        <f t="shared" si="37"/>
        <v>96.917899401089912</v>
      </c>
      <c r="D314" s="4">
        <f t="shared" si="32"/>
        <v>82.929748972066662</v>
      </c>
      <c r="E314" s="4">
        <f t="shared" si="33"/>
        <v>90.700943654857355</v>
      </c>
      <c r="F314" s="4">
        <v>1484</v>
      </c>
      <c r="G314" s="4">
        <f t="shared" si="34"/>
        <v>8586639.3013588581</v>
      </c>
      <c r="H314" s="4">
        <f t="shared" si="35"/>
        <v>7045531.2111285655</v>
      </c>
      <c r="I314" s="4">
        <f t="shared" si="36"/>
        <v>15708761.816635292</v>
      </c>
      <c r="J314" s="4">
        <f t="shared" si="38"/>
        <v>1071476.4033363117</v>
      </c>
      <c r="K314" s="4">
        <f t="shared" si="39"/>
        <v>14637285.413298983</v>
      </c>
      <c r="L314" s="4">
        <v>1.39</v>
      </c>
      <c r="M314" s="6">
        <v>1.24</v>
      </c>
    </row>
    <row r="315" spans="1:13" ht="20.25" customHeight="1">
      <c r="A315" s="1" t="s">
        <v>43</v>
      </c>
      <c r="B315" s="2">
        <v>2009</v>
      </c>
      <c r="C315" s="4">
        <f t="shared" si="37"/>
        <v>102.69078687973446</v>
      </c>
      <c r="D315" s="4">
        <f t="shared" si="32"/>
        <v>89.368738852093216</v>
      </c>
      <c r="E315" s="4">
        <f t="shared" si="33"/>
        <v>96.251796999707864</v>
      </c>
      <c r="F315" s="4">
        <v>36</v>
      </c>
      <c r="G315" s="4">
        <f t="shared" si="34"/>
        <v>35292.949941114581</v>
      </c>
      <c r="H315" s="4">
        <f t="shared" si="35"/>
        <v>33431.784993066212</v>
      </c>
      <c r="I315" s="4">
        <f t="shared" si="36"/>
        <v>68787.114015315863</v>
      </c>
      <c r="J315" s="4">
        <f t="shared" si="38"/>
        <v>38202.083452232226</v>
      </c>
      <c r="K315" s="4">
        <f t="shared" si="39"/>
        <v>30585.030563083641</v>
      </c>
      <c r="L315" s="4">
        <v>1.39</v>
      </c>
      <c r="M315" s="6">
        <v>1.24</v>
      </c>
    </row>
    <row r="316" spans="1:13" ht="20.25" customHeight="1">
      <c r="A316" s="1" t="s">
        <v>44</v>
      </c>
      <c r="B316" s="2">
        <v>2009</v>
      </c>
      <c r="C316" s="4">
        <f t="shared" si="37"/>
        <v>98.361121270751056</v>
      </c>
      <c r="D316" s="4">
        <f t="shared" si="32"/>
        <v>82.04161243689056</v>
      </c>
      <c r="E316" s="4">
        <f t="shared" si="33"/>
        <v>90.145858320372326</v>
      </c>
      <c r="F316" s="4">
        <v>479</v>
      </c>
      <c r="G316" s="4">
        <f t="shared" si="34"/>
        <v>552003.83061540488</v>
      </c>
      <c r="H316" s="4">
        <f t="shared" si="35"/>
        <v>552479.04579714313</v>
      </c>
      <c r="I316" s="4">
        <f t="shared" si="36"/>
        <v>1105068.1056101059</v>
      </c>
      <c r="J316" s="4">
        <f t="shared" si="38"/>
        <v>369427.06512370607</v>
      </c>
      <c r="K316" s="4">
        <f t="shared" si="39"/>
        <v>735641.04048640013</v>
      </c>
      <c r="L316" s="4">
        <v>1.39</v>
      </c>
      <c r="M316" s="6">
        <v>1.24</v>
      </c>
    </row>
    <row r="317" spans="1:13" ht="20.25" customHeight="1">
      <c r="A317" s="1" t="s">
        <v>10</v>
      </c>
      <c r="B317" s="2">
        <v>2010</v>
      </c>
      <c r="C317" s="4">
        <f t="shared" si="37"/>
        <v>79.012756004152791</v>
      </c>
      <c r="D317" s="4">
        <f t="shared" si="32"/>
        <v>56.646413977372696</v>
      </c>
      <c r="E317" s="4">
        <f t="shared" si="33"/>
        <v>67.998175508552549</v>
      </c>
      <c r="F317" s="4">
        <v>191792</v>
      </c>
      <c r="G317" s="4">
        <f t="shared" si="34"/>
        <v>44053183.858236894</v>
      </c>
      <c r="H317" s="4">
        <f t="shared" si="35"/>
        <v>43079674.681618333</v>
      </c>
      <c r="I317" s="4">
        <f t="shared" si="36"/>
        <v>87687988.696904555</v>
      </c>
      <c r="J317" s="4">
        <f t="shared" si="38"/>
        <v>63745016.279718384</v>
      </c>
      <c r="K317" s="4">
        <f t="shared" si="39"/>
        <v>23942972.417186175</v>
      </c>
      <c r="L317" s="4">
        <v>1.37</v>
      </c>
      <c r="M317" s="6">
        <v>1.23</v>
      </c>
    </row>
    <row r="318" spans="1:13" ht="20.25" customHeight="1">
      <c r="A318" s="1" t="s">
        <v>11</v>
      </c>
      <c r="B318" s="2">
        <v>2010</v>
      </c>
      <c r="C318" s="4">
        <f t="shared" si="37"/>
        <v>71.707166899928154</v>
      </c>
      <c r="D318" s="4">
        <f t="shared" si="32"/>
        <v>48.891250159041924</v>
      </c>
      <c r="E318" s="4">
        <f t="shared" si="33"/>
        <v>61.029767439907488</v>
      </c>
      <c r="F318" s="4">
        <v>83743</v>
      </c>
      <c r="G318" s="4">
        <f t="shared" si="34"/>
        <v>660003.47721655085</v>
      </c>
      <c r="H318" s="4">
        <f t="shared" si="35"/>
        <v>594704.70179192058</v>
      </c>
      <c r="I318" s="4">
        <f t="shared" si="36"/>
        <v>1254708.1790084713</v>
      </c>
      <c r="J318" s="4">
        <f t="shared" si="38"/>
        <v>1000539.1496502609</v>
      </c>
      <c r="K318" s="4">
        <f t="shared" si="39"/>
        <v>262047.19983340878</v>
      </c>
      <c r="L318" s="4">
        <v>1.37</v>
      </c>
      <c r="M318" s="6">
        <v>1.23</v>
      </c>
    </row>
    <row r="319" spans="1:13" ht="20.25" customHeight="1">
      <c r="A319" s="1" t="s">
        <v>12</v>
      </c>
      <c r="B319" s="2">
        <v>2010</v>
      </c>
      <c r="C319" s="4">
        <f t="shared" si="37"/>
        <v>80.136692789418149</v>
      </c>
      <c r="D319" s="4">
        <f t="shared" si="32"/>
        <v>61.366948475487085</v>
      </c>
      <c r="E319" s="4">
        <f t="shared" si="33"/>
        <v>71.145198507295461</v>
      </c>
      <c r="F319" s="4">
        <v>78438</v>
      </c>
      <c r="G319" s="4">
        <f t="shared" si="34"/>
        <v>15855003.795032816</v>
      </c>
      <c r="H319" s="4">
        <f t="shared" si="35"/>
        <v>14777299.742219847</v>
      </c>
      <c r="I319" s="4">
        <f t="shared" si="36"/>
        <v>30651991.488895614</v>
      </c>
      <c r="J319" s="4">
        <f t="shared" si="38"/>
        <v>26697106.213005781</v>
      </c>
      <c r="K319" s="4">
        <f t="shared" si="39"/>
        <v>3954885.2758898404</v>
      </c>
      <c r="L319" s="4">
        <v>1.37</v>
      </c>
      <c r="M319" s="6">
        <v>1.23</v>
      </c>
    </row>
    <row r="320" spans="1:13" ht="20.25" customHeight="1">
      <c r="A320" s="1" t="s">
        <v>13</v>
      </c>
      <c r="B320" s="2">
        <v>2010</v>
      </c>
      <c r="C320" s="4">
        <f t="shared" si="37"/>
        <v>67.099026080340295</v>
      </c>
      <c r="D320" s="4">
        <f t="shared" si="32"/>
        <v>37.20230759228248</v>
      </c>
      <c r="E320" s="4">
        <f t="shared" si="33"/>
        <v>52.825028907470589</v>
      </c>
      <c r="F320" s="4">
        <v>94163</v>
      </c>
      <c r="G320" s="4">
        <f t="shared" si="34"/>
        <v>49624038.107221439</v>
      </c>
      <c r="H320" s="4">
        <f t="shared" si="35"/>
        <v>45680776.323838271</v>
      </c>
      <c r="I320" s="4">
        <f t="shared" si="36"/>
        <v>95442476.00193952</v>
      </c>
      <c r="J320" s="4">
        <f t="shared" si="38"/>
        <v>85459013.670662701</v>
      </c>
      <c r="K320" s="4">
        <f t="shared" si="39"/>
        <v>9983462.3312767986</v>
      </c>
      <c r="L320" s="4">
        <v>1.37</v>
      </c>
      <c r="M320" s="6">
        <v>1.23</v>
      </c>
    </row>
    <row r="321" spans="1:13" ht="20.25" customHeight="1">
      <c r="A321" s="1" t="s">
        <v>14</v>
      </c>
      <c r="B321" s="2">
        <v>2010</v>
      </c>
      <c r="C321" s="4">
        <f t="shared" si="37"/>
        <v>86.992707179536666</v>
      </c>
      <c r="D321" s="4">
        <f t="shared" si="32"/>
        <v>58.332319155270703</v>
      </c>
      <c r="E321" s="4">
        <f t="shared" si="33"/>
        <v>72.718710006666925</v>
      </c>
      <c r="F321" s="4">
        <v>135191</v>
      </c>
      <c r="G321" s="4">
        <f t="shared" si="34"/>
        <v>12019558.299138222</v>
      </c>
      <c r="H321" s="4">
        <f t="shared" si="35"/>
        <v>11894335.521139799</v>
      </c>
      <c r="I321" s="4">
        <f t="shared" si="36"/>
        <v>23957415.221237712</v>
      </c>
      <c r="J321" s="4">
        <f t="shared" si="38"/>
        <v>19144099.145912912</v>
      </c>
      <c r="K321" s="4">
        <f t="shared" si="39"/>
        <v>4813316.0753248017</v>
      </c>
      <c r="L321" s="4">
        <v>1.37</v>
      </c>
      <c r="M321" s="6">
        <v>1.23</v>
      </c>
    </row>
    <row r="322" spans="1:13" ht="20.25" customHeight="1">
      <c r="A322" s="1" t="s">
        <v>15</v>
      </c>
      <c r="B322" s="2">
        <v>2010</v>
      </c>
      <c r="C322" s="4">
        <f t="shared" si="37"/>
        <v>99.356011817455297</v>
      </c>
      <c r="D322" s="4">
        <f t="shared" si="32"/>
        <v>84.744833609006022</v>
      </c>
      <c r="E322" s="4">
        <f t="shared" si="33"/>
        <v>91.151273285018391</v>
      </c>
      <c r="F322" s="4">
        <v>3702</v>
      </c>
      <c r="G322" s="4">
        <f t="shared" si="34"/>
        <v>788411.56133324932</v>
      </c>
      <c r="H322" s="4">
        <f t="shared" si="35"/>
        <v>757092.06767356419</v>
      </c>
      <c r="I322" s="4">
        <f t="shared" si="36"/>
        <v>1549723.8721310259</v>
      </c>
      <c r="J322" s="4">
        <f t="shared" si="38"/>
        <v>778607.25809700054</v>
      </c>
      <c r="K322" s="4">
        <f t="shared" si="39"/>
        <v>771116.61403402558</v>
      </c>
      <c r="L322" s="4">
        <v>1.37</v>
      </c>
      <c r="M322" s="6">
        <v>1.23</v>
      </c>
    </row>
    <row r="323" spans="1:13" ht="20.25" customHeight="1">
      <c r="A323" s="1" t="s">
        <v>16</v>
      </c>
      <c r="B323" s="2">
        <v>2010</v>
      </c>
      <c r="C323" s="4">
        <f t="shared" si="37"/>
        <v>90.476911213859168</v>
      </c>
      <c r="D323" s="4">
        <f t="shared" si="32"/>
        <v>65.862695616548407</v>
      </c>
      <c r="E323" s="4">
        <f t="shared" si="33"/>
        <v>78.675574968573201</v>
      </c>
      <c r="F323" s="4">
        <v>196024</v>
      </c>
      <c r="G323" s="4">
        <f t="shared" si="34"/>
        <v>30293817.04009071</v>
      </c>
      <c r="H323" s="4">
        <f t="shared" si="35"/>
        <v>27889182.30427492</v>
      </c>
      <c r="I323" s="4">
        <f t="shared" si="36"/>
        <v>58268122.913103998</v>
      </c>
      <c r="J323" s="4">
        <f t="shared" si="38"/>
        <v>36499660.405714676</v>
      </c>
      <c r="K323" s="4">
        <f t="shared" si="39"/>
        <v>21768462.507389322</v>
      </c>
      <c r="L323" s="4">
        <v>1.37</v>
      </c>
      <c r="M323" s="6">
        <v>1.23</v>
      </c>
    </row>
    <row r="324" spans="1:13" ht="20.25" customHeight="1">
      <c r="A324" s="1" t="s">
        <v>17</v>
      </c>
      <c r="B324" s="2">
        <v>2010</v>
      </c>
      <c r="C324" s="4">
        <f t="shared" si="37"/>
        <v>88.22903764332851</v>
      </c>
      <c r="D324" s="4">
        <f t="shared" si="32"/>
        <v>51.363911086625642</v>
      </c>
      <c r="E324" s="4">
        <f t="shared" si="33"/>
        <v>76.315307719515999</v>
      </c>
      <c r="F324" s="4">
        <v>44212</v>
      </c>
      <c r="G324" s="4">
        <f t="shared" si="34"/>
        <v>13026013.838672424</v>
      </c>
      <c r="H324" s="4">
        <f t="shared" si="35"/>
        <v>11217947.84118925</v>
      </c>
      <c r="I324" s="4">
        <f t="shared" si="36"/>
        <v>24314768.620017909</v>
      </c>
      <c r="J324" s="4">
        <f t="shared" si="38"/>
        <v>17282597.050953161</v>
      </c>
      <c r="K324" s="4">
        <f t="shared" si="39"/>
        <v>7032171.5690647475</v>
      </c>
      <c r="L324" s="4">
        <v>1.37</v>
      </c>
      <c r="M324" s="6">
        <v>1.23</v>
      </c>
    </row>
    <row r="325" spans="1:13" ht="20.25" customHeight="1">
      <c r="A325" s="1" t="s">
        <v>18</v>
      </c>
      <c r="B325" s="2">
        <v>2010</v>
      </c>
      <c r="C325" s="4">
        <f t="shared" si="37"/>
        <v>95.98420146165931</v>
      </c>
      <c r="D325" s="4">
        <f t="shared" si="32"/>
        <v>75.753339326883335</v>
      </c>
      <c r="E325" s="4">
        <f t="shared" si="33"/>
        <v>85.981164072797867</v>
      </c>
      <c r="F325" s="4">
        <v>55673</v>
      </c>
      <c r="G325" s="4">
        <f t="shared" si="34"/>
        <v>3547828.4524344867</v>
      </c>
      <c r="H325" s="4">
        <f t="shared" si="35"/>
        <v>3440581.3802991929</v>
      </c>
      <c r="I325" s="4">
        <f t="shared" si="36"/>
        <v>6989159.5870979819</v>
      </c>
      <c r="J325" s="4">
        <f t="shared" si="38"/>
        <v>6304283.1238387292</v>
      </c>
      <c r="K325" s="4">
        <f t="shared" si="39"/>
        <v>684876.46325925109</v>
      </c>
      <c r="L325" s="4">
        <v>1.37</v>
      </c>
      <c r="M325" s="6">
        <v>1.23</v>
      </c>
    </row>
    <row r="326" spans="1:13" ht="20.25" customHeight="1">
      <c r="A326" s="1" t="s">
        <v>19</v>
      </c>
      <c r="B326" s="2">
        <v>2010</v>
      </c>
      <c r="C326" s="4">
        <f t="shared" si="37"/>
        <v>74.854189898671052</v>
      </c>
      <c r="D326" s="4">
        <f t="shared" si="32"/>
        <v>48.32928176640926</v>
      </c>
      <c r="E326" s="4">
        <f t="shared" si="33"/>
        <v>62.378491582225898</v>
      </c>
      <c r="F326" s="4">
        <v>42241</v>
      </c>
      <c r="G326" s="4">
        <f t="shared" si="34"/>
        <v>6095289.0947896969</v>
      </c>
      <c r="H326" s="4">
        <f t="shared" si="35"/>
        <v>5484410.6274549849</v>
      </c>
      <c r="I326" s="4">
        <f t="shared" si="36"/>
        <v>11664545.007921452</v>
      </c>
      <c r="J326" s="4">
        <f t="shared" si="38"/>
        <v>8770587.4559783321</v>
      </c>
      <c r="K326" s="4">
        <f t="shared" si="39"/>
        <v>2893957.5519431196</v>
      </c>
      <c r="L326" s="4">
        <v>1.37</v>
      </c>
      <c r="M326" s="6">
        <v>1.23</v>
      </c>
    </row>
    <row r="327" spans="1:13" ht="20.25" customHeight="1">
      <c r="A327" s="1" t="s">
        <v>20</v>
      </c>
      <c r="B327" s="2">
        <v>2010</v>
      </c>
      <c r="C327" s="4">
        <f t="shared" si="37"/>
        <v>75.640945648356791</v>
      </c>
      <c r="D327" s="4">
        <f t="shared" si="32"/>
        <v>43.7211409468214</v>
      </c>
      <c r="E327" s="4">
        <f t="shared" si="33"/>
        <v>60.24301169022177</v>
      </c>
      <c r="F327" s="4">
        <v>79716</v>
      </c>
      <c r="G327" s="4">
        <f t="shared" si="34"/>
        <v>15939498.352057578</v>
      </c>
      <c r="H327" s="4">
        <f t="shared" si="35"/>
        <v>15004460.365513103</v>
      </c>
      <c r="I327" s="4">
        <f t="shared" si="36"/>
        <v>30985817.319740832</v>
      </c>
      <c r="J327" s="4">
        <f t="shared" si="38"/>
        <v>24093434.692068085</v>
      </c>
      <c r="K327" s="4">
        <f t="shared" si="39"/>
        <v>6892382.6276727552</v>
      </c>
      <c r="L327" s="4">
        <v>1.37</v>
      </c>
      <c r="M327" s="6">
        <v>1.23</v>
      </c>
    </row>
    <row r="328" spans="1:13" ht="20.25" customHeight="1">
      <c r="A328" s="1" t="s">
        <v>21</v>
      </c>
      <c r="B328" s="2">
        <v>2010</v>
      </c>
      <c r="C328" s="4">
        <f t="shared" si="37"/>
        <v>85.531589358691718</v>
      </c>
      <c r="D328" s="4">
        <f t="shared" si="32"/>
        <v>63.952003081597361</v>
      </c>
      <c r="E328" s="4">
        <f t="shared" si="33"/>
        <v>74.854189898671052</v>
      </c>
      <c r="F328" s="4">
        <v>191792</v>
      </c>
      <c r="G328" s="4">
        <f t="shared" si="34"/>
        <v>30882914.683170464</v>
      </c>
      <c r="H328" s="4">
        <f t="shared" si="35"/>
        <v>29757445.987673458</v>
      </c>
      <c r="I328" s="4">
        <f t="shared" si="36"/>
        <v>60774447.10933321</v>
      </c>
      <c r="J328" s="4">
        <f t="shared" si="38"/>
        <v>40119945.947864875</v>
      </c>
      <c r="K328" s="4">
        <f t="shared" si="39"/>
        <v>20654501.161468338</v>
      </c>
      <c r="L328" s="4">
        <v>1.37</v>
      </c>
      <c r="M328" s="6">
        <v>1.23</v>
      </c>
    </row>
    <row r="329" spans="1:13" ht="20.25" customHeight="1">
      <c r="A329" s="1" t="s">
        <v>22</v>
      </c>
      <c r="B329" s="2">
        <v>2010</v>
      </c>
      <c r="C329" s="4">
        <f t="shared" si="37"/>
        <v>105.87484517199422</v>
      </c>
      <c r="D329" s="4">
        <f t="shared" ref="D329:D386" si="40">(D294+D294*M294/100)</f>
        <v>98.794043424822647</v>
      </c>
      <c r="E329" s="4">
        <f t="shared" ref="E329:E386" si="41">(E294+E294*M294/100)</f>
        <v>102.16585378061865</v>
      </c>
      <c r="F329" s="4">
        <v>38863</v>
      </c>
      <c r="G329" s="4">
        <f t="shared" ref="G329:G386" si="42">(G294+G294*L294/100)</f>
        <v>17787880.895572059</v>
      </c>
      <c r="H329" s="4">
        <f t="shared" ref="H329:H386" si="43">(H294+H294*L294/100)</f>
        <v>18824302.46114818</v>
      </c>
      <c r="I329" s="4">
        <f t="shared" ref="I329:I386" si="44">(I294+I294*L294/100)</f>
        <v>36615351.41388841</v>
      </c>
      <c r="J329" s="4">
        <f t="shared" si="38"/>
        <v>27108966.294098683</v>
      </c>
      <c r="K329" s="4">
        <f t="shared" si="39"/>
        <v>9506385.1197897252</v>
      </c>
      <c r="L329" s="4">
        <v>1.37</v>
      </c>
      <c r="M329" s="6">
        <v>1.23</v>
      </c>
    </row>
    <row r="330" spans="1:13" ht="20.25" customHeight="1">
      <c r="A330" s="1" t="s">
        <v>23</v>
      </c>
      <c r="B330" s="2">
        <v>2010</v>
      </c>
      <c r="C330" s="4">
        <f t="shared" ref="C330:C386" si="45">(C295+C295*M295/100)</f>
        <v>85.531589358691718</v>
      </c>
      <c r="D330" s="4">
        <f t="shared" si="40"/>
        <v>56.534020298846166</v>
      </c>
      <c r="E330" s="4">
        <f t="shared" si="41"/>
        <v>71.59477322140161</v>
      </c>
      <c r="F330" s="4">
        <v>308245</v>
      </c>
      <c r="G330" s="4">
        <f t="shared" si="42"/>
        <v>36173202.176421739</v>
      </c>
      <c r="H330" s="4">
        <f t="shared" si="43"/>
        <v>33265456.963699508</v>
      </c>
      <c r="I330" s="4">
        <f t="shared" si="44"/>
        <v>69396002.486526504</v>
      </c>
      <c r="J330" s="4">
        <f t="shared" si="38"/>
        <v>51034903.331335798</v>
      </c>
      <c r="K330" s="4">
        <f t="shared" si="39"/>
        <v>18361099.15519071</v>
      </c>
      <c r="L330" s="4">
        <v>1.37</v>
      </c>
      <c r="M330" s="6">
        <v>1.23</v>
      </c>
    </row>
    <row r="331" spans="1:13" ht="20.25" customHeight="1">
      <c r="A331" s="1" t="s">
        <v>24</v>
      </c>
      <c r="B331" s="2">
        <v>2010</v>
      </c>
      <c r="C331" s="4">
        <f t="shared" si="45"/>
        <v>96.658563532818519</v>
      </c>
      <c r="D331" s="4">
        <f t="shared" si="40"/>
        <v>75.303764612777229</v>
      </c>
      <c r="E331" s="4">
        <f t="shared" si="41"/>
        <v>76.315307719515999</v>
      </c>
      <c r="F331" s="4">
        <v>307713</v>
      </c>
      <c r="G331" s="4">
        <f t="shared" si="42"/>
        <v>57880887.43317236</v>
      </c>
      <c r="H331" s="4">
        <f t="shared" si="43"/>
        <v>53377424.597845227</v>
      </c>
      <c r="I331" s="4">
        <f t="shared" si="44"/>
        <v>111403640.18525137</v>
      </c>
      <c r="J331" s="4">
        <f t="shared" si="38"/>
        <v>64140389.982694194</v>
      </c>
      <c r="K331" s="4">
        <f t="shared" si="39"/>
        <v>47263250.202557191</v>
      </c>
      <c r="L331" s="4">
        <v>1.37</v>
      </c>
      <c r="M331" s="6">
        <v>1.23</v>
      </c>
    </row>
    <row r="332" spans="1:13" ht="20.25" customHeight="1">
      <c r="A332" s="1" t="s">
        <v>25</v>
      </c>
      <c r="B332" s="2">
        <v>2010</v>
      </c>
      <c r="C332" s="4">
        <f t="shared" si="45"/>
        <v>90.252123856806094</v>
      </c>
      <c r="D332" s="4">
        <f t="shared" si="40"/>
        <v>67.998175508552549</v>
      </c>
      <c r="E332" s="4">
        <f t="shared" si="41"/>
        <v>79.237543361205894</v>
      </c>
      <c r="F332" s="4">
        <v>22327</v>
      </c>
      <c r="G332" s="4">
        <f t="shared" si="42"/>
        <v>1388354.1943052206</v>
      </c>
      <c r="H332" s="4">
        <f t="shared" si="43"/>
        <v>1358407.7170734131</v>
      </c>
      <c r="I332" s="4">
        <f t="shared" si="44"/>
        <v>2491654.5391350402</v>
      </c>
      <c r="J332" s="4">
        <f t="shared" si="38"/>
        <v>1829331.6530951827</v>
      </c>
      <c r="K332" s="4">
        <f t="shared" si="39"/>
        <v>662322.88603985729</v>
      </c>
      <c r="L332" s="4">
        <v>1.37</v>
      </c>
      <c r="M332" s="6">
        <v>1.23</v>
      </c>
    </row>
    <row r="333" spans="1:13" ht="20.25" customHeight="1">
      <c r="A333" s="1" t="s">
        <v>26</v>
      </c>
      <c r="B333" s="2">
        <v>2010</v>
      </c>
      <c r="C333" s="4">
        <f t="shared" si="45"/>
        <v>73.505465756352649</v>
      </c>
      <c r="D333" s="4">
        <f t="shared" si="40"/>
        <v>66.98663240181375</v>
      </c>
      <c r="E333" s="4">
        <f t="shared" si="41"/>
        <v>70.358442757609737</v>
      </c>
      <c r="F333" s="4">
        <v>22429</v>
      </c>
      <c r="G333" s="4">
        <f t="shared" si="42"/>
        <v>1342934.2589046392</v>
      </c>
      <c r="H333" s="4">
        <f t="shared" si="43"/>
        <v>1308883.681479285</v>
      </c>
      <c r="I333" s="4">
        <f t="shared" si="44"/>
        <v>2666482.9977580612</v>
      </c>
      <c r="J333" s="4">
        <f t="shared" si="38"/>
        <v>2144287.1325321351</v>
      </c>
      <c r="K333" s="4">
        <f t="shared" si="39"/>
        <v>522195.86522592528</v>
      </c>
      <c r="L333" s="4">
        <v>1.37</v>
      </c>
      <c r="M333" s="6">
        <v>1.23</v>
      </c>
    </row>
    <row r="334" spans="1:13" ht="20.25" customHeight="1">
      <c r="A334" s="1" t="s">
        <v>27</v>
      </c>
      <c r="B334" s="2">
        <v>2010</v>
      </c>
      <c r="C334" s="4">
        <f t="shared" si="45"/>
        <v>101.94106642356557</v>
      </c>
      <c r="D334" s="4">
        <f t="shared" si="40"/>
        <v>97.557712961030788</v>
      </c>
      <c r="E334" s="4">
        <f t="shared" si="41"/>
        <v>99.805586531561417</v>
      </c>
      <c r="F334" s="4">
        <v>21081</v>
      </c>
      <c r="G334" s="4">
        <f t="shared" si="42"/>
        <v>528718.2682233454</v>
      </c>
      <c r="H334" s="4">
        <f t="shared" si="43"/>
        <v>495936.06359526841</v>
      </c>
      <c r="I334" s="4">
        <f t="shared" si="44"/>
        <v>1024654.3318186138</v>
      </c>
      <c r="J334" s="4">
        <f t="shared" si="38"/>
        <v>514670.72326275223</v>
      </c>
      <c r="K334" s="4">
        <f t="shared" si="39"/>
        <v>507126.03248946706</v>
      </c>
      <c r="L334" s="4">
        <v>1.37</v>
      </c>
      <c r="M334" s="6">
        <v>1.23</v>
      </c>
    </row>
    <row r="335" spans="1:13" ht="20.25" customHeight="1">
      <c r="A335" s="1" t="s">
        <v>28</v>
      </c>
      <c r="B335" s="2">
        <v>2010</v>
      </c>
      <c r="C335" s="4">
        <f t="shared" si="45"/>
        <v>80.024299110891619</v>
      </c>
      <c r="D335" s="4">
        <f t="shared" si="40"/>
        <v>69.122112293817892</v>
      </c>
      <c r="E335" s="4">
        <f t="shared" si="41"/>
        <v>74.854189898671052</v>
      </c>
      <c r="F335" s="4">
        <v>16579</v>
      </c>
      <c r="G335" s="4">
        <f t="shared" si="42"/>
        <v>1197865.9888523584</v>
      </c>
      <c r="H335" s="4">
        <f t="shared" si="43"/>
        <v>1088926.2197473524</v>
      </c>
      <c r="I335" s="4">
        <f t="shared" si="44"/>
        <v>2288402.110608947</v>
      </c>
      <c r="J335" s="4">
        <f t="shared" si="38"/>
        <v>1894221.0534374639</v>
      </c>
      <c r="K335" s="4">
        <f t="shared" si="39"/>
        <v>394181.05717148288</v>
      </c>
      <c r="L335" s="4">
        <v>1.37</v>
      </c>
      <c r="M335" s="6">
        <v>1.23</v>
      </c>
    </row>
    <row r="336" spans="1:13" ht="20.25" customHeight="1">
      <c r="A336" s="1" t="s">
        <v>29</v>
      </c>
      <c r="B336" s="2">
        <v>2010</v>
      </c>
      <c r="C336" s="4">
        <f t="shared" si="45"/>
        <v>84.744833609006022</v>
      </c>
      <c r="D336" s="4">
        <f t="shared" si="40"/>
        <v>56.75880765589924</v>
      </c>
      <c r="E336" s="4">
        <f t="shared" si="41"/>
        <v>70.920411150242401</v>
      </c>
      <c r="F336" s="4">
        <v>155707</v>
      </c>
      <c r="G336" s="4">
        <f t="shared" si="42"/>
        <v>21402888.258991957</v>
      </c>
      <c r="H336" s="4">
        <f t="shared" si="43"/>
        <v>20807500.498776123</v>
      </c>
      <c r="I336" s="4">
        <f t="shared" si="44"/>
        <v>42322782.916612901</v>
      </c>
      <c r="J336" s="4">
        <f t="shared" si="38"/>
        <v>35978345.386873811</v>
      </c>
      <c r="K336" s="4">
        <f t="shared" si="39"/>
        <v>6344437.5297391023</v>
      </c>
      <c r="L336" s="4">
        <v>1.37</v>
      </c>
      <c r="M336" s="6">
        <v>1.23</v>
      </c>
    </row>
    <row r="337" spans="1:13" ht="20.25" customHeight="1">
      <c r="A337" s="1" t="s">
        <v>30</v>
      </c>
      <c r="B337" s="2">
        <v>2010</v>
      </c>
      <c r="C337" s="4">
        <f t="shared" si="45"/>
        <v>84.520046251952934</v>
      </c>
      <c r="D337" s="4">
        <f t="shared" si="40"/>
        <v>71.25759218582202</v>
      </c>
      <c r="E337" s="4">
        <f t="shared" si="41"/>
        <v>78.338393932993625</v>
      </c>
      <c r="F337" s="4">
        <v>50362</v>
      </c>
      <c r="G337" s="4">
        <f t="shared" si="42"/>
        <v>14906958.950183725</v>
      </c>
      <c r="H337" s="4">
        <f t="shared" si="43"/>
        <v>13024031.359341051</v>
      </c>
      <c r="I337" s="4">
        <f t="shared" si="44"/>
        <v>28011143.880774632</v>
      </c>
      <c r="J337" s="4">
        <f t="shared" si="38"/>
        <v>18509834.552034028</v>
      </c>
      <c r="K337" s="4">
        <f t="shared" si="39"/>
        <v>9501309.3287406061</v>
      </c>
      <c r="L337" s="4">
        <v>1.37</v>
      </c>
      <c r="M337" s="6">
        <v>1.23</v>
      </c>
    </row>
    <row r="338" spans="1:13" ht="20.25" customHeight="1">
      <c r="A338" s="1" t="s">
        <v>31</v>
      </c>
      <c r="B338" s="2">
        <v>2010</v>
      </c>
      <c r="C338" s="4">
        <f t="shared" si="45"/>
        <v>85.082014644585598</v>
      </c>
      <c r="D338" s="4">
        <f t="shared" si="40"/>
        <v>83.058928431108001</v>
      </c>
      <c r="E338" s="4">
        <f t="shared" si="41"/>
        <v>67.885781830026019</v>
      </c>
      <c r="F338" s="4">
        <v>342239</v>
      </c>
      <c r="G338" s="4">
        <f t="shared" si="42"/>
        <v>33786849.027850822</v>
      </c>
      <c r="H338" s="4">
        <f t="shared" si="43"/>
        <v>31153288.526181642</v>
      </c>
      <c r="I338" s="4">
        <f t="shared" si="44"/>
        <v>64979311.069637209</v>
      </c>
      <c r="J338" s="4">
        <f t="shared" si="38"/>
        <v>49783704.73870746</v>
      </c>
      <c r="K338" s="4">
        <f t="shared" si="39"/>
        <v>15195606.330929743</v>
      </c>
      <c r="L338" s="4">
        <v>1.37</v>
      </c>
      <c r="M338" s="6">
        <v>1.23</v>
      </c>
    </row>
    <row r="339" spans="1:13" ht="20.25" customHeight="1">
      <c r="A339" s="1" t="s">
        <v>32</v>
      </c>
      <c r="B339" s="2">
        <v>2010</v>
      </c>
      <c r="C339" s="4">
        <f t="shared" si="45"/>
        <v>85.419195680165203</v>
      </c>
      <c r="D339" s="4">
        <f t="shared" si="40"/>
        <v>67.885781830026019</v>
      </c>
      <c r="E339" s="4">
        <f t="shared" si="41"/>
        <v>77.32685082625477</v>
      </c>
      <c r="F339" s="4">
        <v>7096</v>
      </c>
      <c r="G339" s="4">
        <f t="shared" si="42"/>
        <v>331429.37671146588</v>
      </c>
      <c r="H339" s="4">
        <f t="shared" si="43"/>
        <v>290099.7423443509</v>
      </c>
      <c r="I339" s="4">
        <f t="shared" si="44"/>
        <v>621940.79399817856</v>
      </c>
      <c r="J339" s="4">
        <f t="shared" si="38"/>
        <v>553094.48450319597</v>
      </c>
      <c r="K339" s="4">
        <f t="shared" si="39"/>
        <v>68846.309494982837</v>
      </c>
      <c r="L339" s="4">
        <v>1.37</v>
      </c>
      <c r="M339" s="6">
        <v>1.23</v>
      </c>
    </row>
    <row r="340" spans="1:13" ht="20.25" customHeight="1">
      <c r="A340" s="1" t="s">
        <v>33</v>
      </c>
      <c r="B340" s="2">
        <v>2010</v>
      </c>
      <c r="C340" s="4">
        <f t="shared" si="45"/>
        <v>92.61239110586331</v>
      </c>
      <c r="D340" s="4">
        <f t="shared" si="40"/>
        <v>72.381528971087349</v>
      </c>
      <c r="E340" s="4">
        <f t="shared" si="41"/>
        <v>82.609353717001881</v>
      </c>
      <c r="F340" s="4">
        <v>130058</v>
      </c>
      <c r="G340" s="4">
        <f t="shared" si="42"/>
        <v>35956763.500509985</v>
      </c>
      <c r="H340" s="4">
        <f t="shared" si="43"/>
        <v>35466354.000526421</v>
      </c>
      <c r="I340" s="4">
        <f t="shared" si="44"/>
        <v>71762162.864181548</v>
      </c>
      <c r="J340" s="4">
        <f t="shared" si="38"/>
        <v>40157488.862720251</v>
      </c>
      <c r="K340" s="4">
        <f t="shared" si="39"/>
        <v>31604674.00146132</v>
      </c>
      <c r="L340" s="4">
        <v>1.37</v>
      </c>
      <c r="M340" s="6">
        <v>1.23</v>
      </c>
    </row>
    <row r="341" spans="1:13" ht="20.25" customHeight="1">
      <c r="A341" s="1" t="s">
        <v>34</v>
      </c>
      <c r="B341" s="2">
        <v>2010</v>
      </c>
      <c r="C341" s="4">
        <f t="shared" si="45"/>
        <v>91.038879606491847</v>
      </c>
      <c r="D341" s="4">
        <f t="shared" si="40"/>
        <v>72.381528971087349</v>
      </c>
      <c r="E341" s="4">
        <f t="shared" si="41"/>
        <v>82.272172681422276</v>
      </c>
      <c r="F341" s="4">
        <v>10486</v>
      </c>
      <c r="G341" s="4">
        <f t="shared" si="42"/>
        <v>1881444.1811341608</v>
      </c>
      <c r="H341" s="4">
        <f t="shared" si="43"/>
        <v>1788175.6581590637</v>
      </c>
      <c r="I341" s="4">
        <f t="shared" si="44"/>
        <v>3678859.5268962341</v>
      </c>
      <c r="J341" s="4">
        <f t="shared" si="38"/>
        <v>3051285.2257957351</v>
      </c>
      <c r="K341" s="4">
        <f t="shared" si="39"/>
        <v>627574.30110049911</v>
      </c>
      <c r="L341" s="4">
        <v>1.37</v>
      </c>
      <c r="M341" s="6">
        <v>1.23</v>
      </c>
    </row>
    <row r="342" spans="1:13" ht="20.25" customHeight="1">
      <c r="A342" s="1" t="s">
        <v>35</v>
      </c>
      <c r="B342" s="2">
        <v>2010</v>
      </c>
      <c r="C342" s="4">
        <f t="shared" si="45"/>
        <v>77.32685082625477</v>
      </c>
      <c r="D342" s="4">
        <f t="shared" si="40"/>
        <v>47.430132338196984</v>
      </c>
      <c r="E342" s="4">
        <f t="shared" si="41"/>
        <v>63.27764101043816</v>
      </c>
      <c r="F342" s="4">
        <v>240928</v>
      </c>
      <c r="G342" s="4">
        <f t="shared" si="42"/>
        <v>100580124.08597504</v>
      </c>
      <c r="H342" s="4">
        <f t="shared" si="43"/>
        <v>90369041.159402341</v>
      </c>
      <c r="I342" s="4">
        <f t="shared" si="44"/>
        <v>190949165.24537739</v>
      </c>
      <c r="J342" s="4">
        <f t="shared" si="38"/>
        <v>7256374.5723810382</v>
      </c>
      <c r="K342" s="4">
        <f t="shared" si="39"/>
        <v>2505782.579196095</v>
      </c>
      <c r="L342" s="4">
        <v>1.37</v>
      </c>
      <c r="M342" s="6">
        <v>1.23</v>
      </c>
    </row>
    <row r="343" spans="1:13" ht="20.25" customHeight="1">
      <c r="A343" s="1" t="s">
        <v>36</v>
      </c>
      <c r="B343" s="2">
        <v>2010</v>
      </c>
      <c r="C343" s="4">
        <f t="shared" si="45"/>
        <v>93.623934212602109</v>
      </c>
      <c r="D343" s="4">
        <f t="shared" si="40"/>
        <v>66.98663240181375</v>
      </c>
      <c r="E343" s="4">
        <f t="shared" si="41"/>
        <v>80.473873824997725</v>
      </c>
      <c r="F343" s="4">
        <v>53483</v>
      </c>
      <c r="G343" s="4">
        <f t="shared" si="42"/>
        <v>4963559.0304067712</v>
      </c>
      <c r="H343" s="4">
        <f t="shared" si="43"/>
        <v>4787343.7561957948</v>
      </c>
      <c r="I343" s="4">
        <f t="shared" si="44"/>
        <v>191115976.39199442</v>
      </c>
      <c r="J343" s="4">
        <f t="shared" si="38"/>
        <v>151397874.63486502</v>
      </c>
      <c r="K343" s="4">
        <f t="shared" si="39"/>
        <v>39718101.757129416</v>
      </c>
      <c r="L343" s="4">
        <v>1.37</v>
      </c>
      <c r="M343" s="6">
        <v>1.23</v>
      </c>
    </row>
    <row r="344" spans="1:13" ht="20.25" customHeight="1">
      <c r="A344" s="1" t="s">
        <v>37</v>
      </c>
      <c r="B344" s="2">
        <v>2010</v>
      </c>
      <c r="C344" s="4">
        <f t="shared" si="45"/>
        <v>86.543132465430531</v>
      </c>
      <c r="D344" s="4">
        <f t="shared" si="40"/>
        <v>66.98663240181375</v>
      </c>
      <c r="E344" s="4">
        <f t="shared" si="41"/>
        <v>77.102063469201724</v>
      </c>
      <c r="F344" s="4">
        <v>88752</v>
      </c>
      <c r="G344" s="4">
        <f t="shared" si="42"/>
        <v>47707944.235128485</v>
      </c>
      <c r="H344" s="4">
        <f t="shared" si="43"/>
        <v>44540787.462147973</v>
      </c>
      <c r="I344" s="4">
        <f t="shared" si="44"/>
        <v>92197014.74515976</v>
      </c>
      <c r="J344" s="4">
        <f t="shared" si="38"/>
        <v>66407245.854769513</v>
      </c>
      <c r="K344" s="4">
        <f t="shared" si="39"/>
        <v>25789768.890390228</v>
      </c>
      <c r="L344" s="4">
        <v>1.37</v>
      </c>
      <c r="M344" s="6">
        <v>1.23</v>
      </c>
    </row>
    <row r="345" spans="1:13" ht="20.25" customHeight="1">
      <c r="A345" s="1" t="s">
        <v>38</v>
      </c>
      <c r="B345" s="2">
        <v>2010</v>
      </c>
      <c r="C345" s="4">
        <f t="shared" si="45"/>
        <v>96.995744568398123</v>
      </c>
      <c r="D345" s="4">
        <f t="shared" si="40"/>
        <v>84.520046251952934</v>
      </c>
      <c r="E345" s="4">
        <f t="shared" si="41"/>
        <v>91.376060642071451</v>
      </c>
      <c r="F345" s="4">
        <v>8249</v>
      </c>
      <c r="G345" s="4">
        <f t="shared" si="42"/>
        <v>221919.24232318794</v>
      </c>
      <c r="H345" s="4">
        <f t="shared" si="43"/>
        <v>187760.57147721387</v>
      </c>
      <c r="I345" s="4">
        <f t="shared" si="44"/>
        <v>409549.87170965626</v>
      </c>
      <c r="J345" s="4">
        <f t="shared" si="38"/>
        <v>275930.30480305845</v>
      </c>
      <c r="K345" s="4">
        <f t="shared" si="39"/>
        <v>133619.56690659787</v>
      </c>
      <c r="L345" s="4">
        <v>1.37</v>
      </c>
      <c r="M345" s="6">
        <v>1.23</v>
      </c>
    </row>
    <row r="346" spans="1:13" ht="20.25" customHeight="1">
      <c r="A346" s="1" t="s">
        <v>39</v>
      </c>
      <c r="B346" s="2">
        <v>2010</v>
      </c>
      <c r="C346" s="4">
        <f t="shared" si="45"/>
        <v>96.770957211345049</v>
      </c>
      <c r="D346" s="4">
        <f t="shared" si="40"/>
        <v>85.981164072797867</v>
      </c>
      <c r="E346" s="4">
        <f t="shared" si="41"/>
        <v>92.05042271323066</v>
      </c>
      <c r="F346" s="4">
        <v>114</v>
      </c>
      <c r="G346" s="4">
        <f t="shared" si="42"/>
        <v>584422.02767292713</v>
      </c>
      <c r="H346" s="4">
        <f t="shared" si="43"/>
        <v>451566.01429071004</v>
      </c>
      <c r="I346" s="4">
        <f t="shared" si="44"/>
        <v>1035667.2114917965</v>
      </c>
      <c r="J346" s="4">
        <f t="shared" si="38"/>
        <v>105931.55220774708</v>
      </c>
      <c r="K346" s="4">
        <f t="shared" si="39"/>
        <v>929735.65928404953</v>
      </c>
      <c r="L346" s="4">
        <v>1.37</v>
      </c>
      <c r="M346" s="6">
        <v>1.23</v>
      </c>
    </row>
    <row r="347" spans="1:13" ht="20.25" customHeight="1">
      <c r="A347" s="1" t="s">
        <v>40</v>
      </c>
      <c r="B347" s="2">
        <v>2010</v>
      </c>
      <c r="C347" s="4">
        <f t="shared" si="45"/>
        <v>82.384566359948806</v>
      </c>
      <c r="D347" s="4">
        <f t="shared" si="40"/>
        <v>48.32928176640926</v>
      </c>
      <c r="E347" s="4">
        <f t="shared" si="41"/>
        <v>67.436207115919899</v>
      </c>
      <c r="F347" s="4">
        <v>603</v>
      </c>
      <c r="G347" s="4">
        <f t="shared" si="42"/>
        <v>139982.12963310099</v>
      </c>
      <c r="H347" s="4">
        <f t="shared" si="43"/>
        <v>113521.09025128956</v>
      </c>
      <c r="I347" s="4">
        <f t="shared" si="44"/>
        <v>253548.06715464781</v>
      </c>
      <c r="J347" s="4">
        <f t="shared" si="38"/>
        <v>195519.14923172616</v>
      </c>
      <c r="K347" s="4">
        <f t="shared" si="39"/>
        <v>58028.917922921639</v>
      </c>
      <c r="L347" s="4">
        <v>1.37</v>
      </c>
      <c r="M347" s="6">
        <v>1.23</v>
      </c>
    </row>
    <row r="348" spans="1:13" ht="20.25" customHeight="1">
      <c r="A348" s="1" t="s">
        <v>41</v>
      </c>
      <c r="B348" s="2">
        <v>2010</v>
      </c>
      <c r="C348" s="4">
        <f t="shared" si="45"/>
        <v>99.356011817455297</v>
      </c>
      <c r="D348" s="4">
        <f t="shared" si="40"/>
        <v>79.125149682679321</v>
      </c>
      <c r="E348" s="4">
        <f t="shared" si="41"/>
        <v>91.151273285018391</v>
      </c>
      <c r="F348" s="4">
        <v>603</v>
      </c>
      <c r="G348" s="4">
        <f t="shared" si="42"/>
        <v>106343.22715010893</v>
      </c>
      <c r="H348" s="4">
        <f t="shared" si="43"/>
        <v>75413.559762660268</v>
      </c>
      <c r="I348" s="4">
        <f t="shared" si="44"/>
        <v>181923.52676372582</v>
      </c>
      <c r="J348" s="4">
        <f t="shared" si="38"/>
        <v>115977.34074538147</v>
      </c>
      <c r="K348" s="4">
        <f t="shared" si="39"/>
        <v>65946.18601834432</v>
      </c>
      <c r="L348" s="4">
        <v>1.37</v>
      </c>
      <c r="M348" s="6">
        <v>1.23</v>
      </c>
    </row>
    <row r="349" spans="1:13" ht="20.25" customHeight="1">
      <c r="A349" s="1" t="s">
        <v>42</v>
      </c>
      <c r="B349" s="2">
        <v>2010</v>
      </c>
      <c r="C349" s="4">
        <f t="shared" si="45"/>
        <v>98.119681353663424</v>
      </c>
      <c r="D349" s="4">
        <f t="shared" si="40"/>
        <v>83.958077859320284</v>
      </c>
      <c r="E349" s="4">
        <f t="shared" si="41"/>
        <v>91.825635356177585</v>
      </c>
      <c r="F349" s="4">
        <v>1484</v>
      </c>
      <c r="G349" s="4">
        <f t="shared" si="42"/>
        <v>8705993.5876477454</v>
      </c>
      <c r="H349" s="4">
        <f t="shared" si="43"/>
        <v>7143464.0949632525</v>
      </c>
      <c r="I349" s="4">
        <f t="shared" si="44"/>
        <v>15927113.605886523</v>
      </c>
      <c r="J349" s="4">
        <f t="shared" si="38"/>
        <v>1086369.9253426865</v>
      </c>
      <c r="K349" s="4">
        <f t="shared" si="39"/>
        <v>14840743.680543838</v>
      </c>
      <c r="L349" s="4">
        <v>1.37</v>
      </c>
      <c r="M349" s="6">
        <v>1.23</v>
      </c>
    </row>
    <row r="350" spans="1:13" ht="20.25" customHeight="1">
      <c r="A350" s="1" t="s">
        <v>43</v>
      </c>
      <c r="B350" s="2">
        <v>2010</v>
      </c>
      <c r="C350" s="4">
        <f t="shared" si="45"/>
        <v>103.96415263704317</v>
      </c>
      <c r="D350" s="4">
        <f t="shared" si="40"/>
        <v>90.476911213859168</v>
      </c>
      <c r="E350" s="4">
        <f t="shared" si="41"/>
        <v>97.445319282504244</v>
      </c>
      <c r="F350" s="4">
        <v>36</v>
      </c>
      <c r="G350" s="4">
        <f t="shared" si="42"/>
        <v>35783.521945296074</v>
      </c>
      <c r="H350" s="4">
        <f t="shared" si="43"/>
        <v>33896.486804469831</v>
      </c>
      <c r="I350" s="4">
        <f t="shared" si="44"/>
        <v>69743.254900128755</v>
      </c>
      <c r="J350" s="4">
        <f t="shared" si="38"/>
        <v>38733.092412218255</v>
      </c>
      <c r="K350" s="4">
        <f t="shared" si="39"/>
        <v>31010.162487910504</v>
      </c>
      <c r="L350" s="4">
        <v>1.37</v>
      </c>
      <c r="M350" s="6">
        <v>1.23</v>
      </c>
    </row>
    <row r="351" spans="1:13" ht="20.25" customHeight="1">
      <c r="A351" s="1" t="s">
        <v>44</v>
      </c>
      <c r="B351" s="2">
        <v>2010</v>
      </c>
      <c r="C351" s="4">
        <f t="shared" si="45"/>
        <v>99.580799174508371</v>
      </c>
      <c r="D351" s="4">
        <f t="shared" si="40"/>
        <v>83.058928431108001</v>
      </c>
      <c r="E351" s="4">
        <f t="shared" si="41"/>
        <v>91.263666963544949</v>
      </c>
      <c r="F351" s="4">
        <v>479</v>
      </c>
      <c r="G351" s="4">
        <f t="shared" si="42"/>
        <v>559676.68386095902</v>
      </c>
      <c r="H351" s="4">
        <f t="shared" si="43"/>
        <v>560158.50453372346</v>
      </c>
      <c r="I351" s="4">
        <f t="shared" si="44"/>
        <v>1120428.5522780863</v>
      </c>
      <c r="J351" s="4">
        <f t="shared" si="38"/>
        <v>374562.10132892558</v>
      </c>
      <c r="K351" s="4">
        <f t="shared" si="39"/>
        <v>745866.45094916108</v>
      </c>
      <c r="L351" s="4">
        <v>1.37</v>
      </c>
      <c r="M351" s="6">
        <v>1.23</v>
      </c>
    </row>
    <row r="352" spans="1:13" ht="20.25" customHeight="1">
      <c r="A352" s="1" t="s">
        <v>10</v>
      </c>
      <c r="B352" s="2">
        <v>2011</v>
      </c>
      <c r="C352" s="4">
        <f t="shared" si="45"/>
        <v>79.984612903003864</v>
      </c>
      <c r="D352" s="4">
        <f t="shared" si="40"/>
        <v>57.343164869294377</v>
      </c>
      <c r="E352" s="4">
        <f t="shared" si="41"/>
        <v>68.834553067307752</v>
      </c>
      <c r="F352" s="4">
        <v>191792</v>
      </c>
      <c r="G352" s="4">
        <f t="shared" si="42"/>
        <v>44656712.47709474</v>
      </c>
      <c r="H352" s="4">
        <f t="shared" si="43"/>
        <v>43669866.224756502</v>
      </c>
      <c r="I352" s="4">
        <f t="shared" si="44"/>
        <v>88889314.142052144</v>
      </c>
      <c r="J352" s="4">
        <f t="shared" si="38"/>
        <v>64618323.002750523</v>
      </c>
      <c r="K352" s="4">
        <f t="shared" si="39"/>
        <v>24270991.139301624</v>
      </c>
      <c r="L352" s="4">
        <v>1.34</v>
      </c>
      <c r="M352" s="6">
        <v>1.23</v>
      </c>
    </row>
    <row r="353" spans="1:13" ht="20.25" customHeight="1">
      <c r="A353" s="1" t="s">
        <v>11</v>
      </c>
      <c r="B353" s="2">
        <v>2011</v>
      </c>
      <c r="C353" s="4">
        <f t="shared" si="45"/>
        <v>72.58916505279727</v>
      </c>
      <c r="D353" s="4">
        <f t="shared" si="40"/>
        <v>49.492612535998141</v>
      </c>
      <c r="E353" s="4">
        <f t="shared" si="41"/>
        <v>61.78043357941835</v>
      </c>
      <c r="F353" s="4">
        <v>83743</v>
      </c>
      <c r="G353" s="4">
        <f t="shared" si="42"/>
        <v>669045.52485441754</v>
      </c>
      <c r="H353" s="4">
        <f t="shared" si="43"/>
        <v>602852.15620646987</v>
      </c>
      <c r="I353" s="4">
        <f t="shared" si="44"/>
        <v>1271897.6810608874</v>
      </c>
      <c r="J353" s="4">
        <f t="shared" si="38"/>
        <v>1014246.5360004695</v>
      </c>
      <c r="K353" s="4">
        <f t="shared" si="39"/>
        <v>265637.24647112651</v>
      </c>
      <c r="L353" s="4">
        <v>1.34</v>
      </c>
      <c r="M353" s="6">
        <v>1.23</v>
      </c>
    </row>
    <row r="354" spans="1:13" ht="20.25" customHeight="1">
      <c r="A354" s="1" t="s">
        <v>12</v>
      </c>
      <c r="B354" s="2">
        <v>2011</v>
      </c>
      <c r="C354" s="4">
        <f t="shared" si="45"/>
        <v>81.122374110727989</v>
      </c>
      <c r="D354" s="4">
        <f t="shared" si="40"/>
        <v>62.121761941735578</v>
      </c>
      <c r="E354" s="4">
        <f t="shared" si="41"/>
        <v>72.0202844489352</v>
      </c>
      <c r="F354" s="4">
        <v>78438</v>
      </c>
      <c r="G354" s="4">
        <f t="shared" si="42"/>
        <v>16072217.347024765</v>
      </c>
      <c r="H354" s="4">
        <f t="shared" si="43"/>
        <v>14979748.748688258</v>
      </c>
      <c r="I354" s="4">
        <f t="shared" si="44"/>
        <v>31071923.772293482</v>
      </c>
      <c r="J354" s="4">
        <f t="shared" si="38"/>
        <v>27062856.568123959</v>
      </c>
      <c r="K354" s="4">
        <f t="shared" si="39"/>
        <v>4009067.2041695314</v>
      </c>
      <c r="L354" s="4">
        <v>1.34</v>
      </c>
      <c r="M354" s="6">
        <v>1.23</v>
      </c>
    </row>
    <row r="355" spans="1:13" ht="20.25" customHeight="1">
      <c r="A355" s="1" t="s">
        <v>13</v>
      </c>
      <c r="B355" s="2">
        <v>2011</v>
      </c>
      <c r="C355" s="4">
        <f t="shared" si="45"/>
        <v>67.924344101128483</v>
      </c>
      <c r="D355" s="4">
        <f t="shared" si="40"/>
        <v>37.659895975667553</v>
      </c>
      <c r="E355" s="4">
        <f t="shared" si="41"/>
        <v>53.47477676303248</v>
      </c>
      <c r="F355" s="4">
        <v>94163</v>
      </c>
      <c r="G355" s="4">
        <f t="shared" si="42"/>
        <v>50303887.429290377</v>
      </c>
      <c r="H355" s="4">
        <f t="shared" si="43"/>
        <v>46306602.959474854</v>
      </c>
      <c r="I355" s="4">
        <f t="shared" si="44"/>
        <v>96750037.923166096</v>
      </c>
      <c r="J355" s="4">
        <f t="shared" si="38"/>
        <v>86629802.157950774</v>
      </c>
      <c r="K355" s="4">
        <f t="shared" si="39"/>
        <v>10120235.765215291</v>
      </c>
      <c r="L355" s="4">
        <v>1.34</v>
      </c>
      <c r="M355" s="6">
        <v>1.23</v>
      </c>
    </row>
    <row r="356" spans="1:13" ht="20.25" customHeight="1">
      <c r="A356" s="1" t="s">
        <v>14</v>
      </c>
      <c r="B356" s="2">
        <v>2011</v>
      </c>
      <c r="C356" s="4">
        <f t="shared" si="45"/>
        <v>88.06271747784497</v>
      </c>
      <c r="D356" s="4">
        <f t="shared" si="40"/>
        <v>59.049806680880536</v>
      </c>
      <c r="E356" s="4">
        <f t="shared" si="41"/>
        <v>73.613150139748925</v>
      </c>
      <c r="F356" s="4">
        <v>135191</v>
      </c>
      <c r="G356" s="4">
        <f t="shared" si="42"/>
        <v>12184226.247836415</v>
      </c>
      <c r="H356" s="4">
        <f t="shared" si="43"/>
        <v>12057287.917779414</v>
      </c>
      <c r="I356" s="4">
        <f t="shared" si="44"/>
        <v>24285631.809768669</v>
      </c>
      <c r="J356" s="4">
        <f t="shared" si="38"/>
        <v>19406373.304211918</v>
      </c>
      <c r="K356" s="4">
        <f t="shared" si="39"/>
        <v>4879258.505556752</v>
      </c>
      <c r="L356" s="4">
        <v>1.34</v>
      </c>
      <c r="M356" s="6">
        <v>1.23</v>
      </c>
    </row>
    <row r="357" spans="1:13" ht="20.25" customHeight="1">
      <c r="A357" s="1" t="s">
        <v>15</v>
      </c>
      <c r="B357" s="2">
        <v>2011</v>
      </c>
      <c r="C357" s="4">
        <f t="shared" si="45"/>
        <v>100.57809076280999</v>
      </c>
      <c r="D357" s="4">
        <f t="shared" si="40"/>
        <v>85.78719506239679</v>
      </c>
      <c r="E357" s="4">
        <f t="shared" si="41"/>
        <v>92.272433946424115</v>
      </c>
      <c r="F357" s="4">
        <v>3702</v>
      </c>
      <c r="G357" s="4">
        <f t="shared" si="42"/>
        <v>799212.79972351482</v>
      </c>
      <c r="H357" s="4">
        <f t="shared" si="43"/>
        <v>767464.22900069202</v>
      </c>
      <c r="I357" s="4">
        <f t="shared" si="44"/>
        <v>1570955.0891792208</v>
      </c>
      <c r="J357" s="4">
        <f t="shared" si="38"/>
        <v>789274.17753292946</v>
      </c>
      <c r="K357" s="4">
        <f t="shared" si="39"/>
        <v>781680.91164629173</v>
      </c>
      <c r="L357" s="4">
        <v>1.34</v>
      </c>
      <c r="M357" s="6">
        <v>1.23</v>
      </c>
    </row>
    <row r="358" spans="1:13" ht="20.25" customHeight="1">
      <c r="A358" s="1" t="s">
        <v>16</v>
      </c>
      <c r="B358" s="2">
        <v>2011</v>
      </c>
      <c r="C358" s="4">
        <f t="shared" si="45"/>
        <v>91.589777221789632</v>
      </c>
      <c r="D358" s="4">
        <f t="shared" si="40"/>
        <v>66.672806772631958</v>
      </c>
      <c r="E358" s="4">
        <f t="shared" si="41"/>
        <v>79.643284540686651</v>
      </c>
      <c r="F358" s="4">
        <v>196024</v>
      </c>
      <c r="G358" s="4">
        <f t="shared" si="42"/>
        <v>30708842.333539952</v>
      </c>
      <c r="H358" s="4">
        <f t="shared" si="43"/>
        <v>28271264.101843487</v>
      </c>
      <c r="I358" s="4">
        <f t="shared" si="44"/>
        <v>59066396.19701352</v>
      </c>
      <c r="J358" s="4">
        <f t="shared" ref="J358:J386" si="46">(J323+J323*L323/100)</f>
        <v>36999705.753272966</v>
      </c>
      <c r="K358" s="4">
        <f t="shared" ref="K358:K386" si="47">(K323+K323*L323/100)</f>
        <v>22066690.443740554</v>
      </c>
      <c r="L358" s="4">
        <v>1.34</v>
      </c>
      <c r="M358" s="6">
        <v>1.23</v>
      </c>
    </row>
    <row r="359" spans="1:13" ht="20.25" customHeight="1">
      <c r="A359" s="1" t="s">
        <v>17</v>
      </c>
      <c r="B359" s="2">
        <v>2011</v>
      </c>
      <c r="C359" s="4">
        <f t="shared" si="45"/>
        <v>89.314254806341452</v>
      </c>
      <c r="D359" s="4">
        <f t="shared" si="40"/>
        <v>51.995687192991134</v>
      </c>
      <c r="E359" s="4">
        <f t="shared" si="41"/>
        <v>77.253986004466043</v>
      </c>
      <c r="F359" s="4">
        <v>44212</v>
      </c>
      <c r="G359" s="4">
        <f t="shared" si="42"/>
        <v>13204470.228262236</v>
      </c>
      <c r="H359" s="4">
        <f t="shared" si="43"/>
        <v>11371633.726613544</v>
      </c>
      <c r="I359" s="4">
        <f t="shared" si="44"/>
        <v>24647880.950112153</v>
      </c>
      <c r="J359" s="4">
        <f t="shared" si="46"/>
        <v>17519368.630551219</v>
      </c>
      <c r="K359" s="4">
        <f t="shared" si="47"/>
        <v>7128512.3195609348</v>
      </c>
      <c r="L359" s="4">
        <v>1.34</v>
      </c>
      <c r="M359" s="6">
        <v>1.23</v>
      </c>
    </row>
    <row r="360" spans="1:13" ht="20.25" customHeight="1">
      <c r="A360" s="1" t="s">
        <v>18</v>
      </c>
      <c r="B360" s="2">
        <v>2011</v>
      </c>
      <c r="C360" s="4">
        <f t="shared" si="45"/>
        <v>97.164807139637716</v>
      </c>
      <c r="D360" s="4">
        <f t="shared" si="40"/>
        <v>76.685105400604002</v>
      </c>
      <c r="E360" s="4">
        <f t="shared" si="41"/>
        <v>87.038732390893287</v>
      </c>
      <c r="F360" s="4">
        <v>55673</v>
      </c>
      <c r="G360" s="4">
        <f t="shared" si="42"/>
        <v>3596433.7022328391</v>
      </c>
      <c r="H360" s="4">
        <f t="shared" si="43"/>
        <v>3487717.3452092917</v>
      </c>
      <c r="I360" s="4">
        <f t="shared" si="44"/>
        <v>7084911.0734412242</v>
      </c>
      <c r="J360" s="4">
        <f t="shared" si="46"/>
        <v>6390651.8026353195</v>
      </c>
      <c r="K360" s="4">
        <f t="shared" si="47"/>
        <v>694259.27080590278</v>
      </c>
      <c r="L360" s="4">
        <v>1.34</v>
      </c>
      <c r="M360" s="6">
        <v>1.23</v>
      </c>
    </row>
    <row r="361" spans="1:13" ht="20.25" customHeight="1">
      <c r="A361" s="1" t="s">
        <v>19</v>
      </c>
      <c r="B361" s="2">
        <v>2011</v>
      </c>
      <c r="C361" s="4">
        <f t="shared" si="45"/>
        <v>75.774896434424704</v>
      </c>
      <c r="D361" s="4">
        <f t="shared" si="40"/>
        <v>48.923731932136093</v>
      </c>
      <c r="E361" s="4">
        <f t="shared" si="41"/>
        <v>63.145747028687275</v>
      </c>
      <c r="F361" s="4">
        <v>42241</v>
      </c>
      <c r="G361" s="4">
        <f t="shared" si="42"/>
        <v>6178794.5553883156</v>
      </c>
      <c r="H361" s="4">
        <f t="shared" si="43"/>
        <v>5559547.0530511178</v>
      </c>
      <c r="I361" s="4">
        <f t="shared" si="44"/>
        <v>11824349.274529975</v>
      </c>
      <c r="J361" s="4">
        <f t="shared" si="46"/>
        <v>8890744.5041252356</v>
      </c>
      <c r="K361" s="4">
        <f t="shared" si="47"/>
        <v>2933604.7704047402</v>
      </c>
      <c r="L361" s="4">
        <v>1.34</v>
      </c>
      <c r="M361" s="6">
        <v>1.23</v>
      </c>
    </row>
    <row r="362" spans="1:13" ht="20.25" customHeight="1">
      <c r="A362" s="1" t="s">
        <v>20</v>
      </c>
      <c r="B362" s="2">
        <v>2011</v>
      </c>
      <c r="C362" s="4">
        <f t="shared" si="45"/>
        <v>76.571329279831573</v>
      </c>
      <c r="D362" s="4">
        <f t="shared" si="40"/>
        <v>44.258910980467306</v>
      </c>
      <c r="E362" s="4">
        <f t="shared" si="41"/>
        <v>60.984000734011495</v>
      </c>
      <c r="F362" s="4">
        <v>79716</v>
      </c>
      <c r="G362" s="4">
        <f t="shared" si="42"/>
        <v>16157869.479480768</v>
      </c>
      <c r="H362" s="4">
        <f t="shared" si="43"/>
        <v>15210021.472520633</v>
      </c>
      <c r="I362" s="4">
        <f t="shared" si="44"/>
        <v>31410323.01702128</v>
      </c>
      <c r="J362" s="4">
        <f t="shared" si="46"/>
        <v>24423514.747349419</v>
      </c>
      <c r="K362" s="4">
        <f t="shared" si="47"/>
        <v>6986808.2696718723</v>
      </c>
      <c r="L362" s="4">
        <v>1.34</v>
      </c>
      <c r="M362" s="6">
        <v>1.23</v>
      </c>
    </row>
    <row r="363" spans="1:13" ht="20.25" customHeight="1">
      <c r="A363" s="1" t="s">
        <v>21</v>
      </c>
      <c r="B363" s="2">
        <v>2011</v>
      </c>
      <c r="C363" s="4">
        <f t="shared" si="45"/>
        <v>86.583627907803631</v>
      </c>
      <c r="D363" s="4">
        <f t="shared" si="40"/>
        <v>64.738612719501006</v>
      </c>
      <c r="E363" s="4">
        <f t="shared" si="41"/>
        <v>75.774896434424704</v>
      </c>
      <c r="F363" s="4">
        <v>191792</v>
      </c>
      <c r="G363" s="4">
        <f t="shared" si="42"/>
        <v>31306010.614329901</v>
      </c>
      <c r="H363" s="4">
        <f t="shared" si="43"/>
        <v>30165122.997704584</v>
      </c>
      <c r="I363" s="4">
        <f t="shared" si="44"/>
        <v>61607057.034731075</v>
      </c>
      <c r="J363" s="4">
        <f t="shared" si="46"/>
        <v>40669589.207350627</v>
      </c>
      <c r="K363" s="4">
        <f t="shared" si="47"/>
        <v>20937467.827380456</v>
      </c>
      <c r="L363" s="4">
        <v>1.34</v>
      </c>
      <c r="M363" s="6">
        <v>1.23</v>
      </c>
    </row>
    <row r="364" spans="1:13" ht="20.25" customHeight="1">
      <c r="A364" s="1" t="s">
        <v>22</v>
      </c>
      <c r="B364" s="2">
        <v>2011</v>
      </c>
      <c r="C364" s="4">
        <f t="shared" si="45"/>
        <v>107.17710576760976</v>
      </c>
      <c r="D364" s="4">
        <f t="shared" si="40"/>
        <v>100.00921015894797</v>
      </c>
      <c r="E364" s="4">
        <f t="shared" si="41"/>
        <v>103.42249378212026</v>
      </c>
      <c r="F364" s="4">
        <v>38863</v>
      </c>
      <c r="G364" s="4">
        <f t="shared" si="42"/>
        <v>18031574.863841396</v>
      </c>
      <c r="H364" s="4">
        <f t="shared" si="43"/>
        <v>19082195.404865909</v>
      </c>
      <c r="I364" s="4">
        <f t="shared" si="44"/>
        <v>37116981.728258684</v>
      </c>
      <c r="J364" s="4">
        <f t="shared" si="46"/>
        <v>27480359.132327836</v>
      </c>
      <c r="K364" s="4">
        <f t="shared" si="47"/>
        <v>9636622.5959308445</v>
      </c>
      <c r="L364" s="4">
        <v>1.34</v>
      </c>
      <c r="M364" s="6">
        <v>1.23</v>
      </c>
    </row>
    <row r="365" spans="1:13" ht="20.25" customHeight="1">
      <c r="A365" s="1" t="s">
        <v>23</v>
      </c>
      <c r="B365" s="2">
        <v>2011</v>
      </c>
      <c r="C365" s="4">
        <f t="shared" si="45"/>
        <v>86.583627907803631</v>
      </c>
      <c r="D365" s="4">
        <f t="shared" si="40"/>
        <v>57.22938874852197</v>
      </c>
      <c r="E365" s="4">
        <f t="shared" si="41"/>
        <v>72.475388932024856</v>
      </c>
      <c r="F365" s="4">
        <v>308245</v>
      </c>
      <c r="G365" s="4">
        <f t="shared" si="42"/>
        <v>36668775.04623872</v>
      </c>
      <c r="H365" s="4">
        <f t="shared" si="43"/>
        <v>33721193.724102192</v>
      </c>
      <c r="I365" s="4">
        <f t="shared" si="44"/>
        <v>70346727.720591918</v>
      </c>
      <c r="J365" s="4">
        <f t="shared" si="46"/>
        <v>51734081.506975099</v>
      </c>
      <c r="K365" s="4">
        <f t="shared" si="47"/>
        <v>18612646.213616822</v>
      </c>
      <c r="L365" s="4">
        <v>1.34</v>
      </c>
      <c r="M365" s="6">
        <v>1.23</v>
      </c>
    </row>
    <row r="366" spans="1:13" ht="20.25" customHeight="1">
      <c r="A366" s="1" t="s">
        <v>24</v>
      </c>
      <c r="B366" s="2">
        <v>2011</v>
      </c>
      <c r="C366" s="4">
        <f t="shared" si="45"/>
        <v>97.847463864272186</v>
      </c>
      <c r="D366" s="4">
        <f t="shared" si="40"/>
        <v>76.230000917514388</v>
      </c>
      <c r="E366" s="4">
        <f t="shared" si="41"/>
        <v>77.253986004466043</v>
      </c>
      <c r="F366" s="4">
        <v>307713</v>
      </c>
      <c r="G366" s="4">
        <f t="shared" si="42"/>
        <v>58673855.591006823</v>
      </c>
      <c r="H366" s="4">
        <f t="shared" si="43"/>
        <v>54108695.314835705</v>
      </c>
      <c r="I366" s="4">
        <f t="shared" si="44"/>
        <v>112929870.05578931</v>
      </c>
      <c r="J366" s="4">
        <f t="shared" si="46"/>
        <v>65019113.325457104</v>
      </c>
      <c r="K366" s="4">
        <f t="shared" si="47"/>
        <v>47910756.730332226</v>
      </c>
      <c r="L366" s="4">
        <v>1.34</v>
      </c>
      <c r="M366" s="6">
        <v>1.23</v>
      </c>
    </row>
    <row r="367" spans="1:13" ht="20.25" customHeight="1">
      <c r="A367" s="1" t="s">
        <v>25</v>
      </c>
      <c r="B367" s="2">
        <v>2011</v>
      </c>
      <c r="C367" s="4">
        <f t="shared" si="45"/>
        <v>91.362224980244804</v>
      </c>
      <c r="D367" s="4">
        <f t="shared" si="40"/>
        <v>68.834553067307752</v>
      </c>
      <c r="E367" s="4">
        <f t="shared" si="41"/>
        <v>80.21216514454872</v>
      </c>
      <c r="F367" s="4">
        <v>22327</v>
      </c>
      <c r="G367" s="4">
        <f t="shared" si="42"/>
        <v>1407374.6467672021</v>
      </c>
      <c r="H367" s="4">
        <f t="shared" si="43"/>
        <v>1377017.9027973188</v>
      </c>
      <c r="I367" s="4">
        <f t="shared" si="44"/>
        <v>2525790.2063211901</v>
      </c>
      <c r="J367" s="4">
        <f t="shared" si="46"/>
        <v>1854393.4967425868</v>
      </c>
      <c r="K367" s="4">
        <f t="shared" si="47"/>
        <v>671396.70957860339</v>
      </c>
      <c r="L367" s="4">
        <v>1.34</v>
      </c>
      <c r="M367" s="6">
        <v>1.23</v>
      </c>
    </row>
    <row r="368" spans="1:13" ht="20.25" customHeight="1">
      <c r="A368" s="1" t="s">
        <v>26</v>
      </c>
      <c r="B368" s="2">
        <v>2011</v>
      </c>
      <c r="C368" s="4">
        <f t="shared" si="45"/>
        <v>74.409582985155794</v>
      </c>
      <c r="D368" s="4">
        <f t="shared" si="40"/>
        <v>67.810567980356055</v>
      </c>
      <c r="E368" s="4">
        <f t="shared" si="41"/>
        <v>71.223851603528331</v>
      </c>
      <c r="F368" s="4">
        <v>22429</v>
      </c>
      <c r="G368" s="4">
        <f t="shared" si="42"/>
        <v>1361332.4582516328</v>
      </c>
      <c r="H368" s="4">
        <f t="shared" si="43"/>
        <v>1326815.3879155512</v>
      </c>
      <c r="I368" s="4">
        <f t="shared" si="44"/>
        <v>2703013.8148273467</v>
      </c>
      <c r="J368" s="4">
        <f t="shared" si="46"/>
        <v>2173663.8662478253</v>
      </c>
      <c r="K368" s="4">
        <f t="shared" si="47"/>
        <v>529349.94857952045</v>
      </c>
      <c r="L368" s="4">
        <v>1.34</v>
      </c>
      <c r="M368" s="6">
        <v>1.23</v>
      </c>
    </row>
    <row r="369" spans="1:13" ht="20.25" customHeight="1">
      <c r="A369" s="1" t="s">
        <v>27</v>
      </c>
      <c r="B369" s="2">
        <v>2011</v>
      </c>
      <c r="C369" s="4">
        <f t="shared" si="45"/>
        <v>103.19494154057543</v>
      </c>
      <c r="D369" s="4">
        <f t="shared" si="40"/>
        <v>98.757672830451469</v>
      </c>
      <c r="E369" s="4">
        <f t="shared" si="41"/>
        <v>101.03319524589962</v>
      </c>
      <c r="F369" s="4">
        <v>21081</v>
      </c>
      <c r="G369" s="4">
        <f t="shared" si="42"/>
        <v>535961.70849800517</v>
      </c>
      <c r="H369" s="4">
        <f t="shared" si="43"/>
        <v>502730.38766652357</v>
      </c>
      <c r="I369" s="4">
        <f t="shared" si="44"/>
        <v>1038692.0961645289</v>
      </c>
      <c r="J369" s="4">
        <f t="shared" si="46"/>
        <v>521721.71217145195</v>
      </c>
      <c r="K369" s="4">
        <f t="shared" si="47"/>
        <v>514073.65913457278</v>
      </c>
      <c r="L369" s="4">
        <v>1.34</v>
      </c>
      <c r="M369" s="6">
        <v>1.23</v>
      </c>
    </row>
    <row r="370" spans="1:13" ht="20.25" customHeight="1">
      <c r="A370" s="1" t="s">
        <v>28</v>
      </c>
      <c r="B370" s="2">
        <v>2011</v>
      </c>
      <c r="C370" s="4">
        <f t="shared" si="45"/>
        <v>81.008597989955589</v>
      </c>
      <c r="D370" s="4">
        <f t="shared" si="40"/>
        <v>69.972314275031849</v>
      </c>
      <c r="E370" s="4">
        <f t="shared" si="41"/>
        <v>75.774896434424704</v>
      </c>
      <c r="F370" s="4">
        <v>16579</v>
      </c>
      <c r="G370" s="4">
        <f t="shared" si="42"/>
        <v>1214276.7528996358</v>
      </c>
      <c r="H370" s="4">
        <f t="shared" si="43"/>
        <v>1103844.5089578913</v>
      </c>
      <c r="I370" s="4">
        <f t="shared" si="44"/>
        <v>2319753.2195242895</v>
      </c>
      <c r="J370" s="4">
        <f t="shared" si="46"/>
        <v>1920171.8818695573</v>
      </c>
      <c r="K370" s="4">
        <f t="shared" si="47"/>
        <v>399581.33765473223</v>
      </c>
      <c r="L370" s="4">
        <v>1.34</v>
      </c>
      <c r="M370" s="6">
        <v>1.23</v>
      </c>
    </row>
    <row r="371" spans="1:13" ht="20.25" customHeight="1">
      <c r="A371" s="1" t="s">
        <v>29</v>
      </c>
      <c r="B371" s="2">
        <v>2011</v>
      </c>
      <c r="C371" s="4">
        <f t="shared" si="45"/>
        <v>85.78719506239679</v>
      </c>
      <c r="D371" s="4">
        <f t="shared" si="40"/>
        <v>57.456940990066798</v>
      </c>
      <c r="E371" s="4">
        <f t="shared" si="41"/>
        <v>71.792732207390387</v>
      </c>
      <c r="F371" s="4">
        <v>155707</v>
      </c>
      <c r="G371" s="4">
        <f t="shared" si="42"/>
        <v>21696107.828140147</v>
      </c>
      <c r="H371" s="4">
        <f t="shared" si="43"/>
        <v>21092563.255609356</v>
      </c>
      <c r="I371" s="4">
        <f t="shared" si="44"/>
        <v>42902605.042570494</v>
      </c>
      <c r="J371" s="4">
        <f t="shared" si="46"/>
        <v>36471248.718673982</v>
      </c>
      <c r="K371" s="4">
        <f t="shared" si="47"/>
        <v>6431356.3238965282</v>
      </c>
      <c r="L371" s="4">
        <v>1.34</v>
      </c>
      <c r="M371" s="6">
        <v>1.23</v>
      </c>
    </row>
    <row r="372" spans="1:13" ht="20.25" customHeight="1">
      <c r="A372" s="1" t="s">
        <v>30</v>
      </c>
      <c r="B372" s="2">
        <v>2011</v>
      </c>
      <c r="C372" s="4">
        <f t="shared" si="45"/>
        <v>85.559642820851948</v>
      </c>
      <c r="D372" s="4">
        <f t="shared" si="40"/>
        <v>72.134060569707628</v>
      </c>
      <c r="E372" s="4">
        <f t="shared" si="41"/>
        <v>79.301956178369451</v>
      </c>
      <c r="F372" s="4">
        <v>50362</v>
      </c>
      <c r="G372" s="4">
        <f t="shared" si="42"/>
        <v>15111184.287801242</v>
      </c>
      <c r="H372" s="4">
        <f t="shared" si="43"/>
        <v>13202460.588964025</v>
      </c>
      <c r="I372" s="4">
        <f t="shared" si="44"/>
        <v>28394896.551941246</v>
      </c>
      <c r="J372" s="4">
        <f t="shared" si="46"/>
        <v>18763419.285396893</v>
      </c>
      <c r="K372" s="4">
        <f t="shared" si="47"/>
        <v>9631477.2665443532</v>
      </c>
      <c r="L372" s="4">
        <v>1.34</v>
      </c>
      <c r="M372" s="6">
        <v>1.23</v>
      </c>
    </row>
    <row r="373" spans="1:13" ht="20.25" customHeight="1">
      <c r="A373" s="1" t="s">
        <v>31</v>
      </c>
      <c r="B373" s="2">
        <v>2011</v>
      </c>
      <c r="C373" s="4">
        <f t="shared" si="45"/>
        <v>86.128523424714004</v>
      </c>
      <c r="D373" s="4">
        <f t="shared" si="40"/>
        <v>84.080553250810624</v>
      </c>
      <c r="E373" s="4">
        <f t="shared" si="41"/>
        <v>68.720776946535338</v>
      </c>
      <c r="F373" s="4">
        <v>342239</v>
      </c>
      <c r="G373" s="4">
        <f t="shared" si="42"/>
        <v>34249728.859532379</v>
      </c>
      <c r="H373" s="4">
        <f t="shared" si="43"/>
        <v>31580088.578990329</v>
      </c>
      <c r="I373" s="4">
        <f t="shared" si="44"/>
        <v>65869527.63129124</v>
      </c>
      <c r="J373" s="4">
        <f t="shared" si="46"/>
        <v>50465741.493627749</v>
      </c>
      <c r="K373" s="4">
        <f t="shared" si="47"/>
        <v>15403786.13766348</v>
      </c>
      <c r="L373" s="4">
        <v>1.34</v>
      </c>
      <c r="M373" s="6">
        <v>1.23</v>
      </c>
    </row>
    <row r="374" spans="1:13" ht="20.25" customHeight="1">
      <c r="A374" s="1" t="s">
        <v>32</v>
      </c>
      <c r="B374" s="2">
        <v>2011</v>
      </c>
      <c r="C374" s="4">
        <f t="shared" si="45"/>
        <v>86.469851787031232</v>
      </c>
      <c r="D374" s="4">
        <f t="shared" si="40"/>
        <v>68.720776946535338</v>
      </c>
      <c r="E374" s="4">
        <f t="shared" si="41"/>
        <v>78.277971091417697</v>
      </c>
      <c r="F374" s="4">
        <v>7096</v>
      </c>
      <c r="G374" s="4">
        <f t="shared" si="42"/>
        <v>335969.95917241299</v>
      </c>
      <c r="H374" s="4">
        <f t="shared" si="43"/>
        <v>294074.10881446849</v>
      </c>
      <c r="I374" s="4">
        <f t="shared" si="44"/>
        <v>630461.38287595357</v>
      </c>
      <c r="J374" s="4">
        <f t="shared" si="46"/>
        <v>560671.87894088973</v>
      </c>
      <c r="K374" s="4">
        <f t="shared" si="47"/>
        <v>69789.503935064102</v>
      </c>
      <c r="L374" s="4">
        <v>1.34</v>
      </c>
      <c r="M374" s="6">
        <v>1.23</v>
      </c>
    </row>
    <row r="375" spans="1:13" ht="20.25" customHeight="1">
      <c r="A375" s="1" t="s">
        <v>33</v>
      </c>
      <c r="B375" s="2">
        <v>2011</v>
      </c>
      <c r="C375" s="4">
        <f t="shared" si="45"/>
        <v>93.751523516465426</v>
      </c>
      <c r="D375" s="4">
        <f t="shared" si="40"/>
        <v>73.271821777431725</v>
      </c>
      <c r="E375" s="4">
        <f t="shared" si="41"/>
        <v>83.625448767720997</v>
      </c>
      <c r="F375" s="4">
        <v>130058</v>
      </c>
      <c r="G375" s="4">
        <f t="shared" si="42"/>
        <v>36449371.160466969</v>
      </c>
      <c r="H375" s="4">
        <f t="shared" si="43"/>
        <v>35952243.050333634</v>
      </c>
      <c r="I375" s="4">
        <f t="shared" si="44"/>
        <v>72745304.495420828</v>
      </c>
      <c r="J375" s="4">
        <f t="shared" si="46"/>
        <v>40707646.46013952</v>
      </c>
      <c r="K375" s="4">
        <f t="shared" si="47"/>
        <v>32037658.035281342</v>
      </c>
      <c r="L375" s="4">
        <v>1.34</v>
      </c>
      <c r="M375" s="6">
        <v>1.23</v>
      </c>
    </row>
    <row r="376" spans="1:13" ht="20.25" customHeight="1">
      <c r="A376" s="1" t="s">
        <v>34</v>
      </c>
      <c r="B376" s="2">
        <v>2011</v>
      </c>
      <c r="C376" s="4">
        <f t="shared" si="45"/>
        <v>92.158657825651702</v>
      </c>
      <c r="D376" s="4">
        <f t="shared" si="40"/>
        <v>73.271821777431725</v>
      </c>
      <c r="E376" s="4">
        <f t="shared" si="41"/>
        <v>83.284120405403769</v>
      </c>
      <c r="F376" s="4">
        <v>10486</v>
      </c>
      <c r="G376" s="4">
        <f t="shared" si="42"/>
        <v>1907219.9664156989</v>
      </c>
      <c r="H376" s="4">
        <f t="shared" si="43"/>
        <v>1812673.6646758427</v>
      </c>
      <c r="I376" s="4">
        <f t="shared" si="44"/>
        <v>3729259.9024147126</v>
      </c>
      <c r="J376" s="4">
        <f t="shared" si="46"/>
        <v>3093087.8333891369</v>
      </c>
      <c r="K376" s="4">
        <f t="shared" si="47"/>
        <v>636172.069025576</v>
      </c>
      <c r="L376" s="4">
        <v>1.34</v>
      </c>
      <c r="M376" s="6">
        <v>1.23</v>
      </c>
    </row>
    <row r="377" spans="1:13" ht="20.25" customHeight="1">
      <c r="A377" s="1" t="s">
        <v>35</v>
      </c>
      <c r="B377" s="2">
        <v>2011</v>
      </c>
      <c r="C377" s="4">
        <f t="shared" si="45"/>
        <v>78.277971091417697</v>
      </c>
      <c r="D377" s="4">
        <f t="shared" si="40"/>
        <v>48.01352296595681</v>
      </c>
      <c r="E377" s="4">
        <f t="shared" si="41"/>
        <v>64.055955994866551</v>
      </c>
      <c r="F377" s="4">
        <v>240928</v>
      </c>
      <c r="G377" s="4">
        <f t="shared" si="42"/>
        <v>101958071.7859529</v>
      </c>
      <c r="H377" s="4">
        <f t="shared" si="43"/>
        <v>91607097.023286149</v>
      </c>
      <c r="I377" s="4">
        <f t="shared" si="44"/>
        <v>193565168.80923906</v>
      </c>
      <c r="J377" s="4">
        <f t="shared" si="46"/>
        <v>7355786.9040226582</v>
      </c>
      <c r="K377" s="4">
        <f t="shared" si="47"/>
        <v>2540111.8005310814</v>
      </c>
      <c r="L377" s="4">
        <v>1.34</v>
      </c>
      <c r="M377" s="6">
        <v>1.23</v>
      </c>
    </row>
    <row r="378" spans="1:13" ht="20.25" customHeight="1">
      <c r="A378" s="1" t="s">
        <v>36</v>
      </c>
      <c r="B378" s="2">
        <v>2011</v>
      </c>
      <c r="C378" s="4">
        <f t="shared" si="45"/>
        <v>94.775508603417109</v>
      </c>
      <c r="D378" s="4">
        <f t="shared" si="40"/>
        <v>67.810567980356055</v>
      </c>
      <c r="E378" s="4">
        <f t="shared" si="41"/>
        <v>81.463702473045203</v>
      </c>
      <c r="F378" s="4">
        <v>53483</v>
      </c>
      <c r="G378" s="4">
        <f t="shared" si="42"/>
        <v>5031559.7891233442</v>
      </c>
      <c r="H378" s="4">
        <f t="shared" si="43"/>
        <v>4852930.3656556774</v>
      </c>
      <c r="I378" s="4">
        <f t="shared" si="44"/>
        <v>193734265.26856473</v>
      </c>
      <c r="J378" s="4">
        <f t="shared" si="46"/>
        <v>153472025.51736265</v>
      </c>
      <c r="K378" s="4">
        <f t="shared" si="47"/>
        <v>40262239.751202092</v>
      </c>
      <c r="L378" s="4">
        <v>1.34</v>
      </c>
      <c r="M378" s="6">
        <v>1.23</v>
      </c>
    </row>
    <row r="379" spans="1:13" ht="20.25" customHeight="1">
      <c r="A379" s="1" t="s">
        <v>37</v>
      </c>
      <c r="B379" s="2">
        <v>2011</v>
      </c>
      <c r="C379" s="4">
        <f t="shared" si="45"/>
        <v>87.607612994755328</v>
      </c>
      <c r="D379" s="4">
        <f t="shared" si="40"/>
        <v>67.810567980356055</v>
      </c>
      <c r="E379" s="4">
        <f t="shared" si="41"/>
        <v>78.050418849872912</v>
      </c>
      <c r="F379" s="4">
        <v>88752</v>
      </c>
      <c r="G379" s="4">
        <f t="shared" si="42"/>
        <v>48361543.071149744</v>
      </c>
      <c r="H379" s="4">
        <f t="shared" si="43"/>
        <v>45150996.250379398</v>
      </c>
      <c r="I379" s="4">
        <f t="shared" si="44"/>
        <v>93460113.847168446</v>
      </c>
      <c r="J379" s="4">
        <f t="shared" si="46"/>
        <v>67317025.12297985</v>
      </c>
      <c r="K379" s="4">
        <f t="shared" si="47"/>
        <v>26143088.724188574</v>
      </c>
      <c r="L379" s="4">
        <v>1.34</v>
      </c>
      <c r="M379" s="6">
        <v>1.23</v>
      </c>
    </row>
    <row r="380" spans="1:13" ht="20.25" customHeight="1">
      <c r="A380" s="1" t="s">
        <v>38</v>
      </c>
      <c r="B380" s="2">
        <v>2011</v>
      </c>
      <c r="C380" s="4">
        <f t="shared" si="45"/>
        <v>98.188792226589413</v>
      </c>
      <c r="D380" s="4">
        <f t="shared" si="40"/>
        <v>85.559642820851948</v>
      </c>
      <c r="E380" s="4">
        <f t="shared" si="41"/>
        <v>92.499986187968929</v>
      </c>
      <c r="F380" s="4">
        <v>8249</v>
      </c>
      <c r="G380" s="4">
        <f t="shared" si="42"/>
        <v>224959.53594301562</v>
      </c>
      <c r="H380" s="4">
        <f t="shared" si="43"/>
        <v>190332.8913064517</v>
      </c>
      <c r="I380" s="4">
        <f t="shared" si="44"/>
        <v>415160.70495207858</v>
      </c>
      <c r="J380" s="4">
        <f t="shared" si="46"/>
        <v>279710.54997886036</v>
      </c>
      <c r="K380" s="4">
        <f t="shared" si="47"/>
        <v>135450.15497321828</v>
      </c>
      <c r="L380" s="4">
        <v>1.34</v>
      </c>
      <c r="M380" s="6">
        <v>1.23</v>
      </c>
    </row>
    <row r="381" spans="1:13" ht="20.25" customHeight="1">
      <c r="A381" s="1" t="s">
        <v>39</v>
      </c>
      <c r="B381" s="2">
        <v>2011</v>
      </c>
      <c r="C381" s="4">
        <f t="shared" si="45"/>
        <v>97.9612399850446</v>
      </c>
      <c r="D381" s="4">
        <f t="shared" si="40"/>
        <v>87.038732390893287</v>
      </c>
      <c r="E381" s="4">
        <f t="shared" si="41"/>
        <v>93.182642912603399</v>
      </c>
      <c r="F381" s="4">
        <v>114</v>
      </c>
      <c r="G381" s="4">
        <f t="shared" si="42"/>
        <v>592428.60945204622</v>
      </c>
      <c r="H381" s="4">
        <f t="shared" si="43"/>
        <v>457752.46868649276</v>
      </c>
      <c r="I381" s="4">
        <f t="shared" si="44"/>
        <v>1049855.8522892341</v>
      </c>
      <c r="J381" s="4">
        <f t="shared" si="46"/>
        <v>107382.81447299321</v>
      </c>
      <c r="K381" s="4">
        <f t="shared" si="47"/>
        <v>942473.03781624103</v>
      </c>
      <c r="L381" s="4">
        <v>1.34</v>
      </c>
      <c r="M381" s="6">
        <v>1.23</v>
      </c>
    </row>
    <row r="382" spans="1:13" ht="20.25" customHeight="1">
      <c r="A382" s="1" t="s">
        <v>40</v>
      </c>
      <c r="B382" s="2">
        <v>2011</v>
      </c>
      <c r="C382" s="4">
        <f t="shared" si="45"/>
        <v>83.397896526176183</v>
      </c>
      <c r="D382" s="4">
        <f t="shared" si="40"/>
        <v>48.923731932136093</v>
      </c>
      <c r="E382" s="4">
        <f t="shared" si="41"/>
        <v>68.265672463445711</v>
      </c>
      <c r="F382" s="4">
        <v>603</v>
      </c>
      <c r="G382" s="4">
        <f t="shared" si="42"/>
        <v>141899.88480907449</v>
      </c>
      <c r="H382" s="4">
        <f t="shared" si="43"/>
        <v>115076.32918773222</v>
      </c>
      <c r="I382" s="4">
        <f t="shared" si="44"/>
        <v>257021.67567466648</v>
      </c>
      <c r="J382" s="4">
        <f t="shared" si="46"/>
        <v>198197.76157620081</v>
      </c>
      <c r="K382" s="4">
        <f t="shared" si="47"/>
        <v>58823.914098465662</v>
      </c>
      <c r="L382" s="4">
        <v>1.34</v>
      </c>
      <c r="M382" s="6">
        <v>1.23</v>
      </c>
    </row>
    <row r="383" spans="1:13" ht="20.25" customHeight="1">
      <c r="A383" s="1" t="s">
        <v>41</v>
      </c>
      <c r="B383" s="2">
        <v>2011</v>
      </c>
      <c r="C383" s="4">
        <f t="shared" si="45"/>
        <v>100.57809076280999</v>
      </c>
      <c r="D383" s="4">
        <f t="shared" si="40"/>
        <v>80.098389023776278</v>
      </c>
      <c r="E383" s="4">
        <f t="shared" si="41"/>
        <v>92.272433946424115</v>
      </c>
      <c r="F383" s="4">
        <v>603</v>
      </c>
      <c r="G383" s="4">
        <f t="shared" si="42"/>
        <v>107800.12936206542</v>
      </c>
      <c r="H383" s="4">
        <f t="shared" si="43"/>
        <v>76446.725531408709</v>
      </c>
      <c r="I383" s="4">
        <f t="shared" si="44"/>
        <v>184415.87908038887</v>
      </c>
      <c r="J383" s="4">
        <f t="shared" si="46"/>
        <v>117566.2303135932</v>
      </c>
      <c r="K383" s="4">
        <f t="shared" si="47"/>
        <v>66849.648766795639</v>
      </c>
      <c r="L383" s="4">
        <v>1.34</v>
      </c>
      <c r="M383" s="6">
        <v>1.23</v>
      </c>
    </row>
    <row r="384" spans="1:13" ht="20.25" customHeight="1">
      <c r="A384" s="1" t="s">
        <v>42</v>
      </c>
      <c r="B384" s="2">
        <v>2011</v>
      </c>
      <c r="C384" s="4">
        <f t="shared" si="45"/>
        <v>99.326553434313482</v>
      </c>
      <c r="D384" s="4">
        <f t="shared" si="40"/>
        <v>84.990762216989921</v>
      </c>
      <c r="E384" s="4">
        <f t="shared" si="41"/>
        <v>92.955090671058571</v>
      </c>
      <c r="F384" s="4">
        <v>1484</v>
      </c>
      <c r="G384" s="4">
        <f t="shared" si="42"/>
        <v>8825265.6997985188</v>
      </c>
      <c r="H384" s="4">
        <f t="shared" si="43"/>
        <v>7241329.5530642495</v>
      </c>
      <c r="I384" s="4">
        <f t="shared" si="44"/>
        <v>16145315.062287169</v>
      </c>
      <c r="J384" s="4">
        <f t="shared" si="46"/>
        <v>1101253.1933198813</v>
      </c>
      <c r="K384" s="4">
        <f t="shared" si="47"/>
        <v>15044061.868967289</v>
      </c>
      <c r="L384" s="4">
        <v>1.34</v>
      </c>
      <c r="M384" s="6">
        <v>1.23</v>
      </c>
    </row>
    <row r="385" spans="1:13" ht="20.25" customHeight="1">
      <c r="A385" s="1" t="s">
        <v>43</v>
      </c>
      <c r="B385" s="2">
        <v>2011</v>
      </c>
      <c r="C385" s="4">
        <f t="shared" si="45"/>
        <v>105.24291171447881</v>
      </c>
      <c r="D385" s="4">
        <f t="shared" si="40"/>
        <v>91.589777221789632</v>
      </c>
      <c r="E385" s="4">
        <f t="shared" si="41"/>
        <v>98.643896709679041</v>
      </c>
      <c r="F385" s="4">
        <v>36</v>
      </c>
      <c r="G385" s="4">
        <f t="shared" si="42"/>
        <v>36273.756195946633</v>
      </c>
      <c r="H385" s="4">
        <f t="shared" si="43"/>
        <v>34360.868673691068</v>
      </c>
      <c r="I385" s="4">
        <f t="shared" si="44"/>
        <v>70698.737492260523</v>
      </c>
      <c r="J385" s="4">
        <f t="shared" si="46"/>
        <v>39263.735778265647</v>
      </c>
      <c r="K385" s="4">
        <f t="shared" si="47"/>
        <v>31435.00171399488</v>
      </c>
      <c r="L385" s="4">
        <v>1.34</v>
      </c>
      <c r="M385" s="6">
        <v>1.23</v>
      </c>
    </row>
    <row r="386" spans="1:13" ht="20.25" customHeight="1">
      <c r="A386" s="1" t="s">
        <v>44</v>
      </c>
      <c r="B386" s="2">
        <v>2011</v>
      </c>
      <c r="C386" s="4">
        <f t="shared" si="45"/>
        <v>100.80564300435482</v>
      </c>
      <c r="D386" s="4">
        <f t="shared" si="40"/>
        <v>84.080553250810624</v>
      </c>
      <c r="E386" s="4">
        <f t="shared" si="41"/>
        <v>92.386210067196558</v>
      </c>
      <c r="F386" s="4">
        <v>479</v>
      </c>
      <c r="G386" s="4">
        <f t="shared" si="42"/>
        <v>567344.2544298541</v>
      </c>
      <c r="H386" s="4">
        <f t="shared" si="43"/>
        <v>567832.67604583548</v>
      </c>
      <c r="I386" s="4">
        <f t="shared" si="44"/>
        <v>1135778.423444296</v>
      </c>
      <c r="J386" s="4">
        <f t="shared" si="46"/>
        <v>379693.60211713187</v>
      </c>
      <c r="K386" s="4">
        <f t="shared" si="47"/>
        <v>756084.82132716454</v>
      </c>
      <c r="L386" s="4">
        <v>1.34</v>
      </c>
      <c r="M386" s="6">
        <v>1.23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VNarayan</dc:creator>
  <cp:lastModifiedBy>Armaan Sharma</cp:lastModifiedBy>
  <dcterms:created xsi:type="dcterms:W3CDTF">2023-04-10T03:36:24Z</dcterms:created>
  <dcterms:modified xsi:type="dcterms:W3CDTF">2024-01-08T06:46:55Z</dcterms:modified>
</cp:coreProperties>
</file>