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ikanthd\Desktop\ProjectSpace\Workspace\Telecom-Master\Framework\Storage\"/>
    </mc:Choice>
  </mc:AlternateContent>
  <bookViews>
    <workbookView xWindow="0" yWindow="0" windowWidth="20490" windowHeight="7650" tabRatio="833" activeTab="6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WebCheckBox" sheetId="8" r:id="rId7"/>
    <sheet name="EditList" sheetId="5" r:id="rId8"/>
    <sheet name="WebElement" sheetId="6" r:id="rId9"/>
    <sheet name="RadioButton" sheetId="7" r:id="rId10"/>
    <sheet name="Mobile" sheetId="10" r:id="rId11"/>
  </sheets>
  <calcPr calcId="162913" concurrentCalc="0"/>
</workbook>
</file>

<file path=xl/calcChain.xml><?xml version="1.0" encoding="utf-8"?>
<calcChain xmlns="http://schemas.openxmlformats.org/spreadsheetml/2006/main">
  <c r="G132" i="1" l="1"/>
  <c r="G131" i="1"/>
  <c r="G56" i="2"/>
  <c r="G130" i="1"/>
  <c r="G129" i="1"/>
  <c r="G21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28" i="1"/>
  <c r="G5" i="8"/>
  <c r="G6" i="8"/>
  <c r="G7" i="8"/>
  <c r="G9" i="8"/>
  <c r="G10" i="8"/>
  <c r="G11" i="8"/>
  <c r="G12" i="8"/>
  <c r="G13" i="8"/>
  <c r="G14" i="8"/>
  <c r="G15" i="8"/>
  <c r="G16" i="8"/>
  <c r="G18" i="8"/>
  <c r="G19" i="8"/>
  <c r="G20" i="8"/>
  <c r="G21" i="8"/>
  <c r="G22" i="8"/>
  <c r="G23" i="8"/>
  <c r="G24" i="8"/>
  <c r="G26" i="8"/>
  <c r="G27" i="8"/>
  <c r="G28" i="8"/>
  <c r="G30" i="8"/>
  <c r="G31" i="8"/>
  <c r="G32" i="8"/>
  <c r="G34" i="8"/>
  <c r="G35" i="8"/>
  <c r="G36" i="8"/>
  <c r="G37" i="8"/>
  <c r="G38" i="8"/>
  <c r="G39" i="8"/>
  <c r="G40" i="8"/>
  <c r="G41" i="8"/>
  <c r="G43" i="8"/>
  <c r="G44" i="8"/>
  <c r="G45" i="8"/>
  <c r="G46" i="8"/>
  <c r="G47" i="8"/>
  <c r="G49" i="8"/>
  <c r="G50" i="8"/>
  <c r="G52" i="8"/>
  <c r="G53" i="8"/>
  <c r="G54" i="8"/>
  <c r="G55" i="8"/>
  <c r="G56" i="8"/>
  <c r="G57" i="8"/>
  <c r="G58" i="8"/>
  <c r="G59" i="8"/>
  <c r="G60" i="8"/>
  <c r="G61" i="8"/>
  <c r="G4" i="8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31" i="3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51" i="2"/>
  <c r="G50" i="2"/>
  <c r="G49" i="2"/>
  <c r="G48" i="2"/>
  <c r="G47" i="2"/>
  <c r="G46" i="2"/>
  <c r="G45" i="2"/>
  <c r="G44" i="2"/>
  <c r="G43" i="2"/>
  <c r="G42" i="2"/>
  <c r="G41" i="2"/>
  <c r="G97" i="1"/>
  <c r="G96" i="1"/>
  <c r="G95" i="1"/>
  <c r="G94" i="1"/>
  <c r="G93" i="1"/>
  <c r="G92" i="1"/>
  <c r="G14" i="4"/>
  <c r="G13" i="4"/>
  <c r="G12" i="4"/>
  <c r="G11" i="4"/>
  <c r="G10" i="4"/>
  <c r="G9" i="4"/>
  <c r="G8" i="4"/>
  <c r="G7" i="4"/>
  <c r="G6" i="4"/>
  <c r="G5" i="4"/>
  <c r="G4" i="4"/>
  <c r="G3" i="4"/>
  <c r="G15" i="4"/>
  <c r="G91" i="1"/>
  <c r="G89" i="1"/>
  <c r="G90" i="1"/>
  <c r="G88" i="1"/>
  <c r="G87" i="1"/>
  <c r="G86" i="1"/>
  <c r="G85" i="1"/>
  <c r="G84" i="1"/>
  <c r="G83" i="1"/>
  <c r="G82" i="1"/>
  <c r="G81" i="1"/>
  <c r="G80" i="1"/>
  <c r="G66" i="1"/>
  <c r="G68" i="1"/>
  <c r="G69" i="1"/>
  <c r="G70" i="1"/>
  <c r="G71" i="1"/>
  <c r="G72" i="1"/>
  <c r="G73" i="1"/>
  <c r="G75" i="1"/>
  <c r="G74" i="1"/>
  <c r="G77" i="1"/>
  <c r="G76" i="1"/>
  <c r="G79" i="1"/>
  <c r="G78" i="1"/>
  <c r="G3" i="1"/>
  <c r="G2" i="1"/>
  <c r="G27" i="2"/>
  <c r="G20" i="1"/>
  <c r="G6" i="1"/>
  <c r="G57" i="1"/>
  <c r="G2" i="9"/>
  <c r="G64" i="1"/>
  <c r="G67" i="1"/>
  <c r="G65" i="1"/>
  <c r="G62" i="1"/>
  <c r="G63" i="1"/>
  <c r="G61" i="1"/>
  <c r="G60" i="1"/>
  <c r="G59" i="1"/>
  <c r="G58" i="1"/>
  <c r="G25" i="2"/>
  <c r="G24" i="2"/>
  <c r="G23" i="2"/>
  <c r="G22" i="2"/>
  <c r="G21" i="2"/>
  <c r="G20" i="2"/>
  <c r="G25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2" i="1"/>
  <c r="G23" i="1"/>
  <c r="G2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2" i="3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1" i="8"/>
  <c r="G159" i="8"/>
  <c r="G157" i="8"/>
  <c r="G155" i="8"/>
  <c r="G153" i="8"/>
  <c r="G151" i="8"/>
  <c r="G148" i="8"/>
  <c r="G147" i="8"/>
  <c r="G146" i="8"/>
  <c r="G145" i="8"/>
  <c r="G143" i="8"/>
  <c r="G142" i="8"/>
  <c r="G140" i="8"/>
  <c r="G138" i="8"/>
  <c r="G137" i="8"/>
  <c r="G136" i="8"/>
  <c r="G135" i="8"/>
  <c r="G134" i="8"/>
  <c r="G133" i="8"/>
  <c r="G132" i="8"/>
  <c r="G131" i="8"/>
  <c r="G130" i="8"/>
  <c r="G128" i="8"/>
  <c r="G127" i="8"/>
  <c r="G126" i="8"/>
  <c r="G125" i="8"/>
  <c r="G124" i="8"/>
  <c r="G123" i="8"/>
  <c r="G122" i="8"/>
  <c r="G121" i="8"/>
  <c r="G119" i="8"/>
  <c r="G118" i="8"/>
  <c r="G117" i="8"/>
  <c r="G116" i="8"/>
  <c r="G114" i="8"/>
  <c r="G113" i="8"/>
  <c r="G112" i="8"/>
  <c r="G111" i="8"/>
  <c r="G110" i="8"/>
  <c r="G108" i="8"/>
  <c r="G106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1" i="8"/>
  <c r="G80" i="8"/>
  <c r="G79" i="8"/>
  <c r="G78" i="8"/>
  <c r="G77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2" i="4"/>
  <c r="G2" i="2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<sst xmlns="http://schemas.openxmlformats.org/spreadsheetml/2006/main" count="938" uniqueCount="818">
  <si>
    <t>ObjectName</t>
  </si>
  <si>
    <t>Xpath</t>
  </si>
  <si>
    <t>Name</t>
  </si>
  <si>
    <t>Id</t>
  </si>
  <si>
    <t>ClassName</t>
  </si>
  <si>
    <t>LinkText</t>
  </si>
  <si>
    <t>Script</t>
  </si>
  <si>
    <t>//a[@id='s_4_2_19_0_mb']</t>
  </si>
  <si>
    <t>My_Contacts</t>
  </si>
  <si>
    <t>s_4_2_19_0_mb</t>
  </si>
  <si>
    <t>Nationality</t>
  </si>
  <si>
    <t>Gender</t>
  </si>
  <si>
    <t>//input[@aria-labelledby='Gender_Label']</t>
  </si>
  <si>
    <t>//input[@title='User ID']</t>
  </si>
  <si>
    <t>//input[@title='Password']</t>
  </si>
  <si>
    <t>//a[.='My Contacts']</t>
  </si>
  <si>
    <t>//button[@title='Account Addresses:New']</t>
  </si>
  <si>
    <t>//button[@title='Billing Profile:New']</t>
  </si>
  <si>
    <t>Line_Items</t>
  </si>
  <si>
    <t>//table[@summary='Order Entry - Line Item List (Sales)']</t>
  </si>
  <si>
    <t>//div[@class='ui-icon ui-icon-triangle-1-e tree-plus treeclick']</t>
  </si>
  <si>
    <t>Validate</t>
  </si>
  <si>
    <t>//table[@summary='Credit Alert Attachments List']</t>
  </si>
  <si>
    <t>//table[@summary='Billing Profile']</t>
  </si>
  <si>
    <t>Bill_Tab</t>
  </si>
  <si>
    <t>//div[@class='siebui-nav-tab siebui-subview-navs']</t>
  </si>
  <si>
    <t>Browser.WebList.clickTab("Bill_Tab");</t>
  </si>
  <si>
    <t>Payments</t>
  </si>
  <si>
    <t>Account_Number</t>
  </si>
  <si>
    <t>//input[@aria-labelledby='QueryComboBox_Label']</t>
  </si>
  <si>
    <t>//table[@summary='Order Entry - Order List (Sales)']</t>
  </si>
  <si>
    <t>//table[@summary='Payment List']</t>
  </si>
  <si>
    <t>Accounts</t>
  </si>
  <si>
    <t>Accounts_AccountList</t>
  </si>
  <si>
    <t>Add Contact:New</t>
  </si>
  <si>
    <t>Date_Of_Birth</t>
  </si>
  <si>
    <t>EmailAddress</t>
  </si>
  <si>
    <t>//*[@id="s_1_1_11_0_Ctrl"]</t>
  </si>
  <si>
    <t>New_Address</t>
  </si>
  <si>
    <t>Bat_Identification_Number</t>
  </si>
  <si>
    <t>Bat_Acc_name</t>
  </si>
  <si>
    <t>Bat_Identification_number_mvg</t>
  </si>
  <si>
    <t>Batcontactok</t>
  </si>
  <si>
    <t>BatAccnumlink</t>
  </si>
  <si>
    <t>//a[text()='Accounts']</t>
  </si>
  <si>
    <t>//a[text()='Accounts List']</t>
  </si>
  <si>
    <t>//td//span[@class='siebui-icon-dropdown']</t>
  </si>
  <si>
    <t>//input[@name='BT_Identification_Type']</t>
  </si>
  <si>
    <t>Bat_Identification_Type1</t>
  </si>
  <si>
    <t>//input[@name='BT_Identification_Number']</t>
  </si>
  <si>
    <t>//input[@name='Name']</t>
  </si>
  <si>
    <t>//input[@name='BT_Contact']</t>
  </si>
  <si>
    <t>//tr/td//span[@class='siebui-icon-mvg']</t>
  </si>
  <si>
    <t>//button[@title='Add Contact:Query']</t>
  </si>
  <si>
    <t>//input[@name='BT_First_Name']</t>
  </si>
  <si>
    <t>//input[@name='BT_Last_Name']</t>
  </si>
  <si>
    <t>Bt_firstname</t>
  </si>
  <si>
    <t>Bt_lastname</t>
  </si>
  <si>
    <t>(//table[@class='ui-jqgrid-btable'])[2]</t>
  </si>
  <si>
    <t>//span/button[@title=' Contact MVG:OK']</t>
  </si>
  <si>
    <t>//button[@title='Add Contact:Go']</t>
  </si>
  <si>
    <t>//table[@id='s_1_l']</t>
  </si>
  <si>
    <t>Bat_Account_Type</t>
  </si>
  <si>
    <t>//td[@title='Mass - MSS']/span[@class='siebui-icon-dropdown']</t>
  </si>
  <si>
    <t>Bat_Customer_segment</t>
  </si>
  <si>
    <t>//td[@title='RESIDENTIAL - RES']/span[@class='siebui-icon-dropdown']</t>
  </si>
  <si>
    <t>(//input[@type='text'])[3]</t>
  </si>
  <si>
    <t>//input[@name='Type']</t>
  </si>
  <si>
    <t>//input[@name='BT_Customer_Segment']</t>
  </si>
  <si>
    <t>//td[@id='1_s_1_l_BT_Contact']</t>
  </si>
  <si>
    <t>//button[@aria-label='Accounts:Menu']</t>
  </si>
  <si>
    <t>(//a[contains(text(),'Save Record')])[2]</t>
  </si>
  <si>
    <t>//li/a[text()='Addresses']</t>
  </si>
  <si>
    <t>Bat_address_tab_button</t>
  </si>
  <si>
    <t>Bat_address_creation_new</t>
  </si>
  <si>
    <t>//span[@class='siebui-popup-button']/button[@aria-label='Add Address:New']</t>
  </si>
  <si>
    <t>//table[@id='s_2_l']</t>
  </si>
  <si>
    <t>Bat_address_table</t>
  </si>
  <si>
    <t>//button[@title='Accounts:Query']</t>
  </si>
  <si>
    <t>Bat_address_Go_button</t>
  </si>
  <si>
    <t>//button[@title='Accounts:Go']</t>
  </si>
  <si>
    <t>//select[@aria-label='Third Level View Bar']</t>
  </si>
  <si>
    <t>//option[text()='Addresses']</t>
  </si>
  <si>
    <t>//button[@title='Add Address:Query']</t>
  </si>
  <si>
    <t>Bat_add_address_button</t>
  </si>
  <si>
    <t>Bat_add_address_table</t>
  </si>
  <si>
    <t>Bat_add_address_Go</t>
  </si>
  <si>
    <t>Bat_add_address_ok</t>
  </si>
  <si>
    <t>//table[@id='s_3_l']</t>
  </si>
  <si>
    <t>//span[@class='siebui-popup-button']/button[@data-display='OK']</t>
  </si>
  <si>
    <t>//button[@id='s_3_1_1_0_Ctrl']</t>
  </si>
  <si>
    <t>BT_Account_Button</t>
  </si>
  <si>
    <t>BT_AccountsList_Tab</t>
  </si>
  <si>
    <t>//*[contains(text(),'Accounts List')]</t>
  </si>
  <si>
    <t>ServiceType_AccountSearch</t>
  </si>
  <si>
    <t>//*[@title='Accounts:Query']</t>
  </si>
  <si>
    <t>ServiceType_AccountGo</t>
  </si>
  <si>
    <t>//div[@class='siebui-btn-grp-applet']//*[@title='Accounts:Go']</t>
  </si>
  <si>
    <t>New_Service_Creation</t>
  </si>
  <si>
    <t>//div[@class='siebui-btn-grp-search']//span[contains(text(),'New')]</t>
  </si>
  <si>
    <t>ServiceType_Ok</t>
  </si>
  <si>
    <t>//button[@aria-label='Order Reason:OK']</t>
  </si>
  <si>
    <t>Add_LineItem:New</t>
  </si>
  <si>
    <t>//*[@title='Line Items:New']</t>
  </si>
  <si>
    <t>Order_ProductDropdown</t>
  </si>
  <si>
    <t>//input[@name='Product']//parent::td/span</t>
  </si>
  <si>
    <t>Order_ProductSelect</t>
  </si>
  <si>
    <t>//td[@title='Prepaid Data Only Starter Pack- 10GB']</t>
  </si>
  <si>
    <t>Order_Product:OK</t>
  </si>
  <si>
    <t>//*[@title='Pick Product:OK']</t>
  </si>
  <si>
    <t>Payment Lines:New</t>
  </si>
  <si>
    <t>//*[@aria-label='Payment Lines:Create Payment']/span</t>
  </si>
  <si>
    <t>//button[@title='Payment Lines Menu']</t>
  </si>
  <si>
    <t>//*[@aria-label='Sales Order:2-Draft eForm']/span</t>
  </si>
  <si>
    <t>Signature_Save</t>
  </si>
  <si>
    <t>//*[@aria-label='Signature:Save']</t>
  </si>
  <si>
    <t>Suspend_Validate</t>
  </si>
  <si>
    <t>//*[@aria-label='Sales Order:1-Validate']</t>
  </si>
  <si>
    <t>Suspend_Submit</t>
  </si>
  <si>
    <t>//*[contains(text(),'8-Submit')]</t>
  </si>
  <si>
    <t>All_Sales_Orders_SerachBtn</t>
  </si>
  <si>
    <t>//button[@aria-label='Sales Orders:Query']</t>
  </si>
  <si>
    <t>Ordernum_Gobutton</t>
  </si>
  <si>
    <t>(//button[@title='Sales Orders:Go'])[1]</t>
  </si>
  <si>
    <t>//button[@aria-label='Signature:Save']</t>
  </si>
  <si>
    <t>BTSuspend</t>
  </si>
  <si>
    <t>//span[contains(text(),'Suspend')]</t>
  </si>
  <si>
    <t>//a[.='Accounts']</t>
  </si>
  <si>
    <t>//a[.='Accounts List']</t>
  </si>
  <si>
    <t>Contacts</t>
  </si>
  <si>
    <t>MyContacts</t>
  </si>
  <si>
    <t>LineItems_Tab_Link</t>
  </si>
  <si>
    <t>//a[text()='Line Items']</t>
  </si>
  <si>
    <t>Acc_prepaid_status</t>
  </si>
  <si>
    <t>//*[@id="2_s_3_l_Status"]</t>
  </si>
  <si>
    <t>Signature_Capture</t>
  </si>
  <si>
    <t>//*[text()='Signature Capture']</t>
  </si>
  <si>
    <t>//a[@name='Account Number']</t>
  </si>
  <si>
    <t>//*[text()='Payments']</t>
  </si>
  <si>
    <t>Payment_saverecord</t>
  </si>
  <si>
    <t>//ul[@id='s_at_m_2-menu']//li//a[text()='Save Record                [Ctrl+S]']</t>
  </si>
  <si>
    <t>Sales_Order_Btn</t>
  </si>
  <si>
    <t>Ord_number</t>
  </si>
  <si>
    <t>//*[@aria-label='Order #:']//following-sibling::span</t>
  </si>
  <si>
    <t>All_Sales_Orders</t>
  </si>
  <si>
    <t>//a[contains(text(),'All Sales Orders')]</t>
  </si>
  <si>
    <t>Order_Number</t>
  </si>
  <si>
    <t>//*[@name='Order_Number']</t>
  </si>
  <si>
    <t>Product_Search_Btn</t>
  </si>
  <si>
    <t>//input[@name='Product']</t>
  </si>
  <si>
    <t>Order_ServiceId</t>
  </si>
  <si>
    <t>//input[@name='Service_Id']</t>
  </si>
  <si>
    <t>ServiceType_Identification_NO</t>
  </si>
  <si>
    <t>ServiceType_Identification_Type</t>
  </si>
  <si>
    <t>BTSuspensionReason</t>
  </si>
  <si>
    <t>//input[@aria-label='Reason']</t>
  </si>
  <si>
    <t>Gender_bat</t>
  </si>
  <si>
    <t>//*[@id="s_2_1_143_0_icon"]</t>
  </si>
  <si>
    <t>Mr/Mrs</t>
  </si>
  <si>
    <t>//input[@name='M_M']</t>
  </si>
  <si>
    <t>Contact_Identification_Type_dropdown</t>
  </si>
  <si>
    <t>//input[@aria-label='Identification Type']</t>
  </si>
  <si>
    <t>//input[@aria-label='Gender']</t>
  </si>
  <si>
    <t>BT_Contact_Identification_Type_dropdown</t>
  </si>
  <si>
    <t>UBD</t>
  </si>
  <si>
    <t>//table[@summary='Usage Based Discounts']</t>
  </si>
  <si>
    <t>Account_Org_Hierarchy</t>
  </si>
  <si>
    <t>//table[@class='ui-jqgrid-htable']</t>
  </si>
  <si>
    <t>Cont_Account</t>
  </si>
  <si>
    <t>//table[@summary='Accounts']</t>
  </si>
  <si>
    <t>Cont_Account_Tab</t>
  </si>
  <si>
    <t>//a[@title='Accounts']/../..//table[1]</t>
  </si>
  <si>
    <t>DAM_Users_table</t>
  </si>
  <si>
    <t>//table[@id='example']</t>
  </si>
  <si>
    <t>Portal_Users_table</t>
  </si>
  <si>
    <t>//tbody[@id='myTable']</t>
  </si>
  <si>
    <t>BT_Identification_Number</t>
  </si>
  <si>
    <t>PaymentsTable</t>
  </si>
  <si>
    <t>Ordernum_link</t>
  </si>
  <si>
    <t>Order_Product_dropdown</t>
  </si>
  <si>
    <t>Order_Total</t>
  </si>
  <si>
    <t>//*[@aria-label='Total']</t>
  </si>
  <si>
    <t>Monthly_Charges_Total</t>
  </si>
  <si>
    <t>//*[@aria-label='Monthly Charges Total']</t>
  </si>
  <si>
    <t>One_Time_Charges_Total</t>
  </si>
  <si>
    <t>//input[ @aria-label='One Time Charges Total']</t>
  </si>
  <si>
    <t>//*[@title='Contacts:New']</t>
  </si>
  <si>
    <t>Contact_table</t>
  </si>
  <si>
    <t>//table[@summary='Query, modify and create Contact List']</t>
  </si>
  <si>
    <t>Search_table</t>
  </si>
  <si>
    <t>Account_search_table</t>
  </si>
  <si>
    <t>BillingProfile_Search</t>
  </si>
  <si>
    <t>Billingprofile_table</t>
  </si>
  <si>
    <t>//button[@type='button']/span[text()='Associate']</t>
  </si>
  <si>
    <t>Productselection_table</t>
  </si>
  <si>
    <t>//table[@summary='Query Number']</t>
  </si>
  <si>
    <t>Querynumber</t>
  </si>
  <si>
    <t>(//button[@type='button']/span[text()='Query Number'])[2]</t>
  </si>
  <si>
    <t>Querynumber_number</t>
  </si>
  <si>
    <t>(//button[@type='button']/span[text()='Query Number'])[1]</t>
  </si>
  <si>
    <t>querynumber_lineitems</t>
  </si>
  <si>
    <t>//button[@type='button']/span[text()='Select']</t>
  </si>
  <si>
    <t>Select_button</t>
  </si>
  <si>
    <t>//table[@id='s_3_l']/tbody/tr[3]/td[@id='2_s_3_l_Owner_Account']/div/div</t>
  </si>
  <si>
    <t>expand_button</t>
  </si>
  <si>
    <t>//input[@aria-label='Nationality']</t>
  </si>
  <si>
    <t>//input[@aria-label='Date of Birth']</t>
  </si>
  <si>
    <t>//*[@aria-label='Email' ]</t>
  </si>
  <si>
    <t>IdentificationTypeExpiryDate</t>
  </si>
  <si>
    <t>//input[@aria-label='Identification Type&lt;Br&gt;Expiry Date']</t>
  </si>
  <si>
    <t>//*[@aria-label='Mobile Phone #' ]</t>
  </si>
  <si>
    <t>MobileNo</t>
  </si>
  <si>
    <t>Search_Contact_button</t>
  </si>
  <si>
    <t>//button[@aria-label='Contacts:Query']</t>
  </si>
  <si>
    <t>Search_Contact_Go</t>
  </si>
  <si>
    <t>//div[@class='siebui-btn-grp-applet']/button[@aria-label='Contacts:Go']</t>
  </si>
  <si>
    <t>//button[@aria-label='Contact:Menu']</t>
  </si>
  <si>
    <t>Bat_Contact_Menu</t>
  </si>
  <si>
    <t>ServiceType_IdentificationTypeExpiryDate</t>
  </si>
  <si>
    <t>ServiceType_Bypassing</t>
  </si>
  <si>
    <t>//input[@aria-labelledby='BT_Reason_Bypass_CIO_Label']</t>
  </si>
  <si>
    <t>ServiceType_Reason</t>
  </si>
  <si>
    <t xml:space="preserve">   //input[@aria-label='Order Reason']</t>
  </si>
  <si>
    <t>SavePayment_Btn</t>
  </si>
  <si>
    <t>DrafteForm_Btn</t>
  </si>
  <si>
    <t>SignatureCapture_Btn</t>
  </si>
  <si>
    <t>Signature_Pad</t>
  </si>
  <si>
    <t>//input[@aria-label='Service Type']</t>
  </si>
  <si>
    <t>//*[@id='1_BT_Identification_Number']</t>
  </si>
  <si>
    <t>//*[@id='1_s_1_l_Account_Number']/a</t>
  </si>
  <si>
    <t>//button[@title='Account Addresses Menu']</t>
  </si>
  <si>
    <t>AddressMenu_Btn</t>
  </si>
  <si>
    <t>//a[text()='Summary']</t>
  </si>
  <si>
    <t>OrderSummaryTab</t>
  </si>
  <si>
    <t>OrderExpandTreeIcon</t>
  </si>
  <si>
    <t>OrderMenu_Btn</t>
  </si>
  <si>
    <t>OrderAssociateGoBtn</t>
  </si>
  <si>
    <t>//*[@id="s_2_1_1_0_Ctrl"]</t>
  </si>
  <si>
    <t>OrderBillingProfile</t>
  </si>
  <si>
    <t>//a[.='Billing Profile']</t>
  </si>
  <si>
    <t>//button[@aria-label='Sales Order:1-Validate']</t>
  </si>
  <si>
    <t>SubmitBtn</t>
  </si>
  <si>
    <t>//button[@title='Line Items Menu']</t>
  </si>
  <si>
    <t>//input[@aria-labelledby='BT_OrderNumber_Label']</t>
  </si>
  <si>
    <t>Salesorder_searchtable</t>
  </si>
  <si>
    <t>order_numfetch</t>
  </si>
  <si>
    <t>//button[@aria-label='Sales Order:2-Draft eForm']</t>
  </si>
  <si>
    <t>signatureSave</t>
  </si>
  <si>
    <t>//button[@title='Payment Lines:Make Payment']</t>
  </si>
  <si>
    <t>MakePaymentBtn</t>
  </si>
  <si>
    <t>(//span[@aria-label='Selection Field'])[3]</t>
  </si>
  <si>
    <t>Lowrisk_btn</t>
  </si>
  <si>
    <t>//button[@title='Occupation Pick Applet:Query']</t>
  </si>
  <si>
    <t>Lowrisk_searchbtn</t>
  </si>
  <si>
    <t>//table[@summary='Occupation Pick Applet']</t>
  </si>
  <si>
    <t>Occupation_type</t>
  </si>
  <si>
    <t>Occupation_gobtn</t>
  </si>
  <si>
    <t>Occupation_okbtn</t>
  </si>
  <si>
    <t>//*[@id='s_3_1_213_0_Ctrl']</t>
  </si>
  <si>
    <t>//*[@aria-label='Occupation Pick Applet:OK' and @type='button']</t>
  </si>
  <si>
    <t>//button[@aria-label='Query Number:Select']</t>
  </si>
  <si>
    <t>Select</t>
  </si>
  <si>
    <t>Login_User</t>
  </si>
  <si>
    <t>Login_Pswd</t>
  </si>
  <si>
    <t>//*[@id='sign_canvas_s_2_1_4_0']</t>
  </si>
  <si>
    <t>//a[contains(text(),'My Contacts')]</t>
  </si>
  <si>
    <t>//li//a[contains(text(),'Contacts')]</t>
  </si>
  <si>
    <t>Modify_button</t>
  </si>
  <si>
    <t>//button[@title='Promotion:Modify']</t>
  </si>
  <si>
    <t>Validation_btn</t>
  </si>
  <si>
    <t>//a[text()='Validation']</t>
  </si>
  <si>
    <t>Orderreason_modify</t>
  </si>
  <si>
    <t>//input[@aria-label='Order Reason']</t>
  </si>
  <si>
    <t>Modify_expandbtn</t>
  </si>
  <si>
    <t>//*[@id="2_s_3_l_Owner_Account"]/div/div</t>
  </si>
  <si>
    <t>Modify_customizebtn</t>
  </si>
  <si>
    <t>//button[@title='Line Items:Customize']</t>
  </si>
  <si>
    <t>modify_done</t>
  </si>
  <si>
    <t>//button[text()='Done']</t>
  </si>
  <si>
    <t>Voicelocal_link</t>
  </si>
  <si>
    <t>//a[text()='Voice Local']</t>
  </si>
  <si>
    <t>Modify_reason</t>
  </si>
  <si>
    <t>//li//a[text()='Accounts']</t>
  </si>
  <si>
    <t>Address_Firstlevel_Bar</t>
  </si>
  <si>
    <t>Account_searchbtn</t>
  </si>
  <si>
    <t>//button[@aria-label='Accounts:Query']</t>
  </si>
  <si>
    <t>Account_number_Table</t>
  </si>
  <si>
    <t xml:space="preserve">Address_secondlevel_Bar </t>
  </si>
  <si>
    <t>//a[text()='All Accounts']</t>
  </si>
  <si>
    <t>//li//a[contains(text(),'Accounts')]</t>
  </si>
  <si>
    <t>Login</t>
  </si>
  <si>
    <t>//a[@id='s_swepi_22']</t>
  </si>
  <si>
    <t>Settings_Tab</t>
  </si>
  <si>
    <t>//li[@name='Root']</t>
  </si>
  <si>
    <t>Logout_Button</t>
  </si>
  <si>
    <t>//button[text()='Logout']</t>
  </si>
  <si>
    <t>// input[@id='2_Billing_Profile_Name']</t>
  </si>
  <si>
    <t>BillingProfile_SearchBtn</t>
  </si>
  <si>
    <t>// button[@aria-label='Pick Billing Profile:OK']/span</t>
  </si>
  <si>
    <t>BillingProfile_AppletOkBtn</t>
  </si>
  <si>
    <t>//button[@aria-label='Line Items:Menu']</t>
  </si>
  <si>
    <t>LineItems_MenuBtn</t>
  </si>
  <si>
    <t>//a[contains(text(),'[Ctrl+S]')]</t>
  </si>
  <si>
    <t>BillingProfile_Save</t>
  </si>
  <si>
    <t>//input[@id='1_Billing_Profile_Name']</t>
  </si>
  <si>
    <t>BillingProfileNum</t>
  </si>
  <si>
    <t>//a[contains(text(),'Billing Profile')]</t>
  </si>
  <si>
    <t>BillingProfileTab</t>
  </si>
  <si>
    <t>Billing_ProfileFetching_No</t>
  </si>
  <si>
    <t>//table[@id='s_2_l']/tbody/tr[2]/td[3]/a</t>
  </si>
  <si>
    <t>BillingProfile_No</t>
  </si>
  <si>
    <t>NewlyCreatedBillNo</t>
  </si>
  <si>
    <t>// input[@aria-label='Starting with']</t>
  </si>
  <si>
    <t>BillingProfile_AppletGO_Btn</t>
  </si>
  <si>
    <t>(//button[@aria-label='Pick Billing Profile:Go'])[2]</t>
  </si>
  <si>
    <t>FetchingServiceNo</t>
  </si>
  <si>
    <t>NextRecordBtn</t>
  </si>
  <si>
    <t>//span[@title='Next record set']</t>
  </si>
  <si>
    <t>SIMNO_CustomizeBtn</t>
  </si>
  <si>
    <t>//button[@aria-label='Line Items:Customize']/span</t>
  </si>
  <si>
    <t>(//input[contains(@id,'GRPITEM')])[1]</t>
  </si>
  <si>
    <t>PUK1_No</t>
  </si>
  <si>
    <t>PUK2_No</t>
  </si>
  <si>
    <t>(//input[contains(@id,'GRPITEM')])[2]</t>
  </si>
  <si>
    <t>(//input[contains(@id,'GRPITEM')])[3]</t>
  </si>
  <si>
    <t>ChangeSIM_VerifyBtn</t>
  </si>
  <si>
    <t>//button[text()='Verify']</t>
  </si>
  <si>
    <t>New_SIMNO</t>
  </si>
  <si>
    <t>//input[@aria-label='Account Name']</t>
  </si>
  <si>
    <t>AccountName</t>
  </si>
  <si>
    <t>//input[contains(@aria-labelledby,'_l_altpick')]</t>
  </si>
  <si>
    <t>NewBillingProfileNum</t>
  </si>
  <si>
    <t>U-SIMMP</t>
  </si>
  <si>
    <t>//a[contains(text(),'U-SIM MP')]/parent::td/parent::tr//td[7]/input</t>
  </si>
  <si>
    <t>SIMSWAP_Screen</t>
  </si>
  <si>
    <t>SIMSWAP_Quantity</t>
  </si>
  <si>
    <t>//div[contains(@id,'Quantity')]/input</t>
  </si>
  <si>
    <t>//a//i[@class='siebui-icon-settings']</t>
  </si>
  <si>
    <t>SIMSWAP_Customize_setting_ICon</t>
  </si>
  <si>
    <t>AccountHolder_Name</t>
  </si>
  <si>
    <t>//input[@aria-label='Account #']</t>
  </si>
  <si>
    <t>PreviousRecordBtn</t>
  </si>
  <si>
    <t>//span[@title='Previous record set']</t>
  </si>
  <si>
    <t>ChangeSIM_DoneBtn</t>
  </si>
  <si>
    <t>//div[@id='MainPage']//a[text()='SIM Swap']</t>
  </si>
  <si>
    <t>New_SIMNumber</t>
  </si>
  <si>
    <t>//li//a[contains(text(),'Signature Capture')]</t>
  </si>
  <si>
    <t>//div[@title='Third Level View Bar']//li//a[contains(text(),'Signature Capture')]</t>
  </si>
  <si>
    <t>SignatureCapture_Button</t>
  </si>
  <si>
    <t>Resume_Button</t>
  </si>
  <si>
    <t>// button[@aria-label='Promotion:Resume']/span</t>
  </si>
  <si>
    <t>ResumeReason_value</t>
  </si>
  <si>
    <t>//input[@aria-label='Reason']/parent::div/span</t>
  </si>
  <si>
    <t>Account_Showbtn</t>
  </si>
  <si>
    <t>(//button[@aria-label='Billing Profile:Go'])[1]</t>
  </si>
  <si>
    <t>BillingProfile_GO_btn</t>
  </si>
  <si>
    <t>//button[@aria-label='Billing Profile:Menu']</t>
  </si>
  <si>
    <t>BillingProfile_MenuIcon</t>
  </si>
  <si>
    <t>(//a[contains(text(),'[Ctrl+S]')])[2]</t>
  </si>
  <si>
    <t>BillProfile_Savebtn</t>
  </si>
  <si>
    <t>(//span[text()='Financial Statement'])[2]</t>
  </si>
  <si>
    <t>BillingFinancial_Statement_btn</t>
  </si>
  <si>
    <t>//button[@aria-label='Account:Menu']</t>
  </si>
  <si>
    <t>Acc_MenuBtn</t>
  </si>
  <si>
    <t>//a//span[@title='Account:Show less']</t>
  </si>
  <si>
    <t>//button[@aria-label='Sales Order:9-Account Summary']</t>
  </si>
  <si>
    <t>Acc_Summarybtn</t>
  </si>
  <si>
    <t>//a[text()='One Time Charges']</t>
  </si>
  <si>
    <t xml:space="preserve"> (//a[contains(text(),'Discount')])[1]</t>
  </si>
  <si>
    <t>//a[text()='DQ Product']</t>
  </si>
  <si>
    <t>//a[text()='Batelco TV']</t>
  </si>
  <si>
    <t>//a[text()='Data Roaming Block']</t>
  </si>
  <si>
    <t>//a[text()='Barring Product']</t>
  </si>
  <si>
    <t>//a[text()='SMS']</t>
  </si>
  <si>
    <r>
      <t>//</t>
    </r>
    <r>
      <rPr>
        <u/>
        <sz val="11"/>
        <rFont val="Calibri"/>
        <family val="2"/>
        <scheme val="minor"/>
      </rPr>
      <t>div</t>
    </r>
    <r>
      <rPr>
        <sz val="11"/>
        <rFont val="Calibri"/>
        <family val="2"/>
        <scheme val="minor"/>
      </rPr>
      <t>[contains(text(),'Details')]</t>
    </r>
  </si>
  <si>
    <t>BoltOn_DetailScroll</t>
  </si>
  <si>
    <t>BoltOn_Xpaths</t>
  </si>
  <si>
    <t>Logout Objects</t>
  </si>
  <si>
    <t>Staff Package</t>
  </si>
  <si>
    <t>Search_Go</t>
  </si>
  <si>
    <t>//button[@title='Search:Go']</t>
  </si>
  <si>
    <t>Order_cancel</t>
  </si>
  <si>
    <t>//button[@title='Account:Cancel']</t>
  </si>
  <si>
    <t>SpecialCreditLimit_No</t>
  </si>
  <si>
    <t>//select[@class='siebui-ctrl-select ']/option[text()='N']</t>
  </si>
  <si>
    <t>Procced</t>
  </si>
  <si>
    <t>//button[text()='Proceed']</t>
  </si>
  <si>
    <t>Undo</t>
  </si>
  <si>
    <t>//span[@id='GRPITEM[~^`grpItemId6']//button[text()='Undo']</t>
  </si>
  <si>
    <t>UpgradePromotion</t>
  </si>
  <si>
    <t>Accounts_ChangePromotion</t>
  </si>
  <si>
    <t>//span[text()='Change Promotion']</t>
  </si>
  <si>
    <t>UpgradeOk</t>
  </si>
  <si>
    <t>//a[text()='Payments']</t>
  </si>
  <si>
    <t>PromotionUpgrade_Go</t>
  </si>
  <si>
    <t>PromotionUpgrade_Search</t>
  </si>
  <si>
    <t>ChangePackageExpandTreeIcon</t>
  </si>
  <si>
    <t>//table/tbody/tr[6]/td[1]/div/div[@class='ui-icon ui-icon-triangle-1-e tree-plus treeclick']</t>
  </si>
  <si>
    <t>Migration</t>
  </si>
  <si>
    <t>MigrationExpandTreeIcon</t>
  </si>
  <si>
    <t>//table/tbody/tr[5]/td[1]/div/div[@class='ui-icon ui-icon-triangle-1-e tree-plus treeclick']</t>
  </si>
  <si>
    <t>Ownership_AcctSearch_ICon</t>
  </si>
  <si>
    <t>//input[@aria-label='Account']/parent::div/span</t>
  </si>
  <si>
    <t>Ownership_GO_but</t>
  </si>
  <si>
    <t>(//button[@aria-label='Pick Account:Go'])[2]</t>
  </si>
  <si>
    <t>Ownership_OK_but</t>
  </si>
  <si>
    <t>//button[@aria-label='Pick Account:OK']</t>
  </si>
  <si>
    <t>Ownership_BillingProfile_Icon</t>
  </si>
  <si>
    <t>//input[@aria-label='Billing Profile']/parent::div/span</t>
  </si>
  <si>
    <t>BillingProfile_OK</t>
  </si>
  <si>
    <t>//button[@aria-label='Pick Billing Profile:OK']</t>
  </si>
  <si>
    <t>Identification_Number</t>
  </si>
  <si>
    <t>BoltOn_ScreenName</t>
  </si>
  <si>
    <r>
      <t>//</t>
    </r>
    <r>
      <rPr>
        <u/>
        <sz val="10"/>
        <color rgb="FF000000"/>
        <rFont val="Times New Roman"/>
        <family val="1"/>
      </rPr>
      <t>div</t>
    </r>
    <r>
      <rPr>
        <sz val="10"/>
        <color rgb="FF000000"/>
        <rFont val="Times New Roman"/>
        <family val="1"/>
      </rPr>
      <t>[@class='</t>
    </r>
    <r>
      <rPr>
        <u/>
        <sz val="10"/>
        <color rgb="FF000000"/>
        <rFont val="Times New Roman"/>
        <family val="1"/>
      </rPr>
      <t>siebui</t>
    </r>
    <r>
      <rPr>
        <sz val="10"/>
        <color rgb="FF000000"/>
        <rFont val="Times New Roman"/>
        <family val="1"/>
      </rPr>
      <t>-</t>
    </r>
    <r>
      <rPr>
        <u/>
        <sz val="10"/>
        <color rgb="FF000000"/>
        <rFont val="Times New Roman"/>
        <family val="1"/>
      </rPr>
      <t>ecfg</t>
    </r>
    <r>
      <rPr>
        <sz val="10"/>
        <color rgb="FF000000"/>
        <rFont val="Times New Roman"/>
        <family val="1"/>
      </rPr>
      <t>-header-title']/</t>
    </r>
    <r>
      <rPr>
        <u/>
        <sz val="10"/>
        <color rgb="FF000000"/>
        <rFont val="Times New Roman"/>
        <family val="1"/>
      </rPr>
      <t>div</t>
    </r>
    <r>
      <rPr>
        <sz val="10"/>
        <color rgb="FF000000"/>
        <rFont val="Times New Roman"/>
        <family val="1"/>
      </rPr>
      <t>[1]</t>
    </r>
  </si>
  <si>
    <t>MonthlyCharges_Roaming</t>
  </si>
  <si>
    <t>//div[text()='Roaming Blackberry GPRS']//parent::div/parent::div/child::div/input[@type='text']</t>
  </si>
  <si>
    <t>UpgradePackage</t>
  </si>
  <si>
    <t>OrderJourney</t>
  </si>
  <si>
    <t>//input[@aria-label='Order Journey']</t>
  </si>
  <si>
    <t>OrderReason</t>
  </si>
  <si>
    <t>UpgradePackagename</t>
  </si>
  <si>
    <t>//input[@aria-label='Promotion Name']</t>
  </si>
  <si>
    <t>Ownership_AccountSearch</t>
  </si>
  <si>
    <t>//input[@aria-label='Account']</t>
  </si>
  <si>
    <t>Ownership_Search_Value</t>
  </si>
  <si>
    <t>//input[@aria-labelledby='PopupQuerySrchspec_Label']</t>
  </si>
  <si>
    <t>Ownership_Search_Type</t>
  </si>
  <si>
    <t>(//input[@aria-label='Find'])[2]</t>
  </si>
  <si>
    <t>Ownership_BillingProfile</t>
  </si>
  <si>
    <t>//input[@aria-label='Billing Profile']</t>
  </si>
  <si>
    <t>//input[@value='Business Discount BD5']</t>
  </si>
  <si>
    <t>//input[@value='Free Mins (5000)']</t>
  </si>
  <si>
    <t>//input[@value='5G Service']</t>
  </si>
  <si>
    <t>//input[@value='1500Min Local Voice']</t>
  </si>
  <si>
    <t>//input[@value='100 SMS bolt-on Monthly Fee']</t>
  </si>
  <si>
    <t>//input[@value='GCC 8GB Monthly Data Roaming']</t>
  </si>
  <si>
    <t>//input[@value='IDD Bolton - US']</t>
  </si>
  <si>
    <t>//input[@value='Postpaid Barring Product']</t>
  </si>
  <si>
    <t>//input[@value='BTV APP Ramadhan']</t>
  </si>
  <si>
    <t>//input[@value='Ex-Directory Fee']</t>
  </si>
  <si>
    <t>//input[@value='Voice Off-Peak On-Net  3.48% Discount']</t>
  </si>
  <si>
    <t>APN</t>
  </si>
  <si>
    <t>Address</t>
  </si>
  <si>
    <t>Address_list</t>
  </si>
  <si>
    <t>address_search</t>
  </si>
  <si>
    <t>account_number</t>
  </si>
  <si>
    <t>last_name</t>
  </si>
  <si>
    <t>Contactlastname</t>
  </si>
  <si>
    <t>New_Query</t>
  </si>
  <si>
    <t>AddcontactQuery</t>
  </si>
  <si>
    <t>Idtype_seelction</t>
  </si>
  <si>
    <t>Mvg_Addcontact_go</t>
  </si>
  <si>
    <t>Contactmg_add</t>
  </si>
  <si>
    <t>Account_Menu</t>
  </si>
  <si>
    <t>Saverecord</t>
  </si>
  <si>
    <t>AccountIdentification_Type</t>
  </si>
  <si>
    <t>address_listbox</t>
  </si>
  <si>
    <t>address_button</t>
  </si>
  <si>
    <t>address_new</t>
  </si>
  <si>
    <t>AccountIdentification_TypeValue</t>
  </si>
  <si>
    <t>AccountIdentification_Number</t>
  </si>
  <si>
    <t>ProductName</t>
  </si>
  <si>
    <t>New Activation</t>
  </si>
  <si>
    <t>Product_Gobutton</t>
  </si>
  <si>
    <t>//input[@aria-label='Starting with']</t>
  </si>
  <si>
    <t>(//button[@title='Pick Product:Go'])[2]</t>
  </si>
  <si>
    <t>Associate_button</t>
  </si>
  <si>
    <t>(//button[@aria-label='Pick Billing Profile:Cancel'])[2]</t>
  </si>
  <si>
    <t>ChangeBillingProfileCancelbtn</t>
  </si>
  <si>
    <t>//input[@aria-labelledby='Status_Label']</t>
  </si>
  <si>
    <t>OrderStatus</t>
  </si>
  <si>
    <t>RunQuery</t>
  </si>
  <si>
    <t>(//a[text()='Run Query               [Alt+ENTER]'])[2]</t>
  </si>
  <si>
    <t>SettingsButton</t>
  </si>
  <si>
    <t>// button[@aria-label='Promotion:Disconnect']/span</t>
  </si>
  <si>
    <t>//a[text()='Voice Bolton Offer']</t>
  </si>
  <si>
    <t>//a[text()='Optional Services']</t>
  </si>
  <si>
    <t>//a[text()='Voice IDD Bolton']</t>
  </si>
  <si>
    <t>(//a[contains(text(),'Data')])[5]</t>
  </si>
  <si>
    <t>//a[text()='APN']</t>
  </si>
  <si>
    <t>//a[contains(text(),'Bulk SMS')]</t>
  </si>
  <si>
    <t>//a[contains(text(),'Vouchers')]</t>
  </si>
  <si>
    <t>//a[contains(text(),'Hajj and Umrah')]</t>
  </si>
  <si>
    <t>//a[contains(text(),'Rental')]</t>
  </si>
  <si>
    <t>//a[contains(text(),'Waivers')]</t>
  </si>
  <si>
    <t>//a[contains(text(),'Gulf Air Bundle')]</t>
  </si>
  <si>
    <t>//a[contains(text(),'Change Ownership')]</t>
  </si>
  <si>
    <t>//a[contains(text(),'Social Family')]</t>
  </si>
  <si>
    <t>//a[contains(text(),'Double Threshold Charge')]</t>
  </si>
  <si>
    <t>//a[contains(text(),'Streaming')]</t>
  </si>
  <si>
    <t>//a[contains(text(),'Roaming Discounts')]</t>
  </si>
  <si>
    <t>//a[contains(text(),'Special Credit Limit')]</t>
  </si>
  <si>
    <t>//a[text()='TV']</t>
  </si>
  <si>
    <t>//a[text()='Nice Number Optional Contract']</t>
  </si>
  <si>
    <t>//a[text()='Monthly Charges']</t>
  </si>
  <si>
    <t>Restricted Products</t>
  </si>
  <si>
    <t>Voice Bolton Offer</t>
  </si>
  <si>
    <t>Optional Services</t>
  </si>
  <si>
    <t>Voice Local</t>
  </si>
  <si>
    <t>SMS</t>
  </si>
  <si>
    <t>Roaming</t>
  </si>
  <si>
    <t>Voice IDD Bolton</t>
  </si>
  <si>
    <t>Barring Product</t>
  </si>
  <si>
    <t>Data Roaming Block</t>
  </si>
  <si>
    <t>Batelco TV</t>
  </si>
  <si>
    <t>DQ Product</t>
  </si>
  <si>
    <t>Discount</t>
  </si>
  <si>
    <t>Data</t>
  </si>
  <si>
    <t>One Time Charges</t>
  </si>
  <si>
    <t>Bulk SMS</t>
  </si>
  <si>
    <t>Vouchers</t>
  </si>
  <si>
    <t>Hajj and Umrah</t>
  </si>
  <si>
    <t>Rental</t>
  </si>
  <si>
    <t>Waivers</t>
  </si>
  <si>
    <t>Gulf Air Bundle</t>
  </si>
  <si>
    <t>Change Ownership</t>
  </si>
  <si>
    <t>Social Family</t>
  </si>
  <si>
    <t>Double Threshold Charge</t>
  </si>
  <si>
    <t>Streaming</t>
  </si>
  <si>
    <t>Roaming Discounts</t>
  </si>
  <si>
    <t>Special Credit Limit</t>
  </si>
  <si>
    <t>TV</t>
  </si>
  <si>
    <t>Nice Number Optional Contract</t>
  </si>
  <si>
    <t>Monthly Charges</t>
  </si>
  <si>
    <t>//a[text()='Restricted Products']</t>
  </si>
  <si>
    <t>Business Discount BD5</t>
  </si>
  <si>
    <t>Free Mins (5000)</t>
  </si>
  <si>
    <t>//input[@value='Unlimited onnet']</t>
  </si>
  <si>
    <t>Unlimited onnet</t>
  </si>
  <si>
    <t>Al Dana Bundle</t>
  </si>
  <si>
    <t>//input[@value='Al Dana Bundle']</t>
  </si>
  <si>
    <t>Business Discount BD2</t>
  </si>
  <si>
    <t>//input[@value='Business Discount BD2']</t>
  </si>
  <si>
    <t>Business Discount</t>
  </si>
  <si>
    <t>//input[@value='Business Discount']</t>
  </si>
  <si>
    <t>5G Service</t>
  </si>
  <si>
    <t>Volte Service</t>
  </si>
  <si>
    <t>//input[@value='Volte Service']</t>
  </si>
  <si>
    <t>Wifi Calling</t>
  </si>
  <si>
    <t>//input[@value='Wifi Calling']</t>
  </si>
  <si>
    <t>VMS</t>
  </si>
  <si>
    <t>//input[@value='VMS']</t>
  </si>
  <si>
    <t>Blackberry Service</t>
  </si>
  <si>
    <t>//input[@value='Blackberry Service']</t>
  </si>
  <si>
    <t>1500Min Local Voice</t>
  </si>
  <si>
    <t>MYP 360 Minutes</t>
  </si>
  <si>
    <t>//input[@value='MYP 360 Minutes']</t>
  </si>
  <si>
    <t>240Min Local Voice</t>
  </si>
  <si>
    <t>//input[@value='240Min Local Voice']</t>
  </si>
  <si>
    <t>600min voice bundle Mon fee</t>
  </si>
  <si>
    <t>//input[@value='600min voice bundle Mon fee']</t>
  </si>
  <si>
    <t>80Min Local Voice</t>
  </si>
  <si>
    <t>//input[@value='80Min Local Voice']</t>
  </si>
  <si>
    <t>ONE Bolton Monthly Fee</t>
  </si>
  <si>
    <t>//input[@value='ONE Bolton Monthly Fee']</t>
  </si>
  <si>
    <t>500 LOC FREE MIN (PORTIN ONLY)</t>
  </si>
  <si>
    <t>//input[@value='500 LOC FREE MIN (PORTIN ONLY)']</t>
  </si>
  <si>
    <t>100 SMS bolt-on Monthly Fee</t>
  </si>
  <si>
    <t>250 SMS bolt-on Monthly Fee</t>
  </si>
  <si>
    <t>//input[@value='250 SMS bolt-on Monthly Fee']</t>
  </si>
  <si>
    <t>Unlimited SMS - Weekend</t>
  </si>
  <si>
    <t>//input[@value='Unlimited SMS - Weekend']</t>
  </si>
  <si>
    <t>GCC 8GB Monthly Data Roaming</t>
  </si>
  <si>
    <t>KSA 2GB Monthly Data Roaming</t>
  </si>
  <si>
    <t>//input[@value='KSA 2GB Monthly Data Roaming']</t>
  </si>
  <si>
    <t>KSA 15GB Monthly Data Roaming</t>
  </si>
  <si>
    <t>//input[@value='KSA 15GB Monthly Data Roaming']</t>
  </si>
  <si>
    <t>IDD Bolton - US</t>
  </si>
  <si>
    <t>IDD Bolton Philippines</t>
  </si>
  <si>
    <t>//input[@value='IDD Bolton Philippines']</t>
  </si>
  <si>
    <t>IDD Bolton Egypt</t>
  </si>
  <si>
    <t>//input[@value='IDD Bolton Egypt']</t>
  </si>
  <si>
    <t>IDD Bolton Iran</t>
  </si>
  <si>
    <t>//input[@value='IDD Bolton Iran']</t>
  </si>
  <si>
    <t>IDD Bolton Lebanon</t>
  </si>
  <si>
    <t>//input[@value='IDD Bolton Lebanon']</t>
  </si>
  <si>
    <t>IDD Bolton Pakistan</t>
  </si>
  <si>
    <t>//input[@value='IDD Bolton Pakistan']</t>
  </si>
  <si>
    <t>IDD GCC Bolton Discount</t>
  </si>
  <si>
    <t>//input[@value='IDD GCC Bolton Discount']</t>
  </si>
  <si>
    <t>IDD GCC discount offer</t>
  </si>
  <si>
    <t>//input[@value='IDD GCC discount offer']</t>
  </si>
  <si>
    <t>Postpaid Barring Product</t>
  </si>
  <si>
    <t>Data Roaming BD50 Monetary Blocking</t>
  </si>
  <si>
    <t xml:space="preserve"> //input[@value='Data Roaming BD50 Monetary Blocking']</t>
  </si>
  <si>
    <t>Data Roaming BD100 Monetary Blocking</t>
  </si>
  <si>
    <t xml:space="preserve"> //input[@value='Data Roaming BD100 Monetary Blocking']</t>
  </si>
  <si>
    <t>Data Roaming Unlimited Monetary Blocking</t>
  </si>
  <si>
    <t xml:space="preserve"> //input[@value='Data Roaming Unlimited Monetary Blocking']</t>
  </si>
  <si>
    <t>BTV APP Ramadhan</t>
  </si>
  <si>
    <t>BTCPLAY</t>
  </si>
  <si>
    <t xml:space="preserve"> //input[@value='BTCPLAY']</t>
  </si>
  <si>
    <t>Ex-Directory Fee</t>
  </si>
  <si>
    <t>Voice Off-Peak On-Net  3.48% Discount</t>
  </si>
  <si>
    <t>Registration Refund</t>
  </si>
  <si>
    <t>//input[@value='Registration Refund']</t>
  </si>
  <si>
    <t>Voice Peak On-Net  30.5% Discount</t>
  </si>
  <si>
    <t>//input[@value='Voice Peak On-Net  30.5% Discount']</t>
  </si>
  <si>
    <t>Voice Peak On-Net  16.6% Discount</t>
  </si>
  <si>
    <t>//input[@value='Voice Peak On-Net  16.6% Discount']</t>
  </si>
  <si>
    <t>Voice Off-Peak On-Net  21.8% Discount</t>
  </si>
  <si>
    <t>//input[@value='Voice Off-Peak On-Net  21.8% Discount']</t>
  </si>
  <si>
    <t>Voice Peak On-Net  24.2% Discount</t>
  </si>
  <si>
    <t>//input[@value='Voice Peak On-Net  24.2% Discount']</t>
  </si>
  <si>
    <t>Voice Off-Peak On-Net  19.3% Discount</t>
  </si>
  <si>
    <t>//input[@value='Voice Off-Peak On-Net  19.3% Discount']</t>
  </si>
  <si>
    <t>Voice Peak On-Net  37.5% Discount</t>
  </si>
  <si>
    <t>//input[@value='Voice Peak On-Net  37.5% Discount']</t>
  </si>
  <si>
    <t>RestrictedProducts Screen</t>
  </si>
  <si>
    <t>VoiceBoltonOffer Screen</t>
  </si>
  <si>
    <t>OptionalService Screen</t>
  </si>
  <si>
    <t>VoiceLocal Screen</t>
  </si>
  <si>
    <t>Voice Percentage Bolton</t>
  </si>
  <si>
    <t>//input[@value='Voice Percentage Bolton']</t>
  </si>
  <si>
    <t>SMS Screen</t>
  </si>
  <si>
    <t>Roaming Screen</t>
  </si>
  <si>
    <t>VoiceIDD Screen</t>
  </si>
  <si>
    <t>BarringProduct Screen</t>
  </si>
  <si>
    <t>DataRoaming Block Screen</t>
  </si>
  <si>
    <t>BatelcoTV Screen</t>
  </si>
  <si>
    <t>DQProduct Screen</t>
  </si>
  <si>
    <t>Discounts Screen</t>
  </si>
  <si>
    <t>Voice Off-Peak On-Net 8.3% Discount</t>
  </si>
  <si>
    <t>//input[@value='Voice Off-Peak On-Net  8.3% Discount']</t>
  </si>
  <si>
    <t>Business Discount -BD4</t>
  </si>
  <si>
    <t>//input[@value='Business Discount -BD4']</t>
  </si>
  <si>
    <t>Business Discount -BD0.1</t>
  </si>
  <si>
    <t>//input[@value='Business Discount -BD0.1']</t>
  </si>
  <si>
    <t>Business Discount -BD9</t>
  </si>
  <si>
    <t>//input[@value='Business Discount -BD9']</t>
  </si>
  <si>
    <t>Business Discount -BD10</t>
  </si>
  <si>
    <t>//input[@value='Business Discount -BD10']</t>
  </si>
  <si>
    <t>Business Discount -BD1</t>
  </si>
  <si>
    <t>//input[@value='Business Discount -BD1']</t>
  </si>
  <si>
    <t>Business Discount -BD0.5</t>
  </si>
  <si>
    <t>//input[@value='Business Discount -BD0.5']</t>
  </si>
  <si>
    <t>Business Discount -BD8</t>
  </si>
  <si>
    <t>//input[@value='Business Discount -BD8']</t>
  </si>
  <si>
    <t>Business Discount -BD6</t>
  </si>
  <si>
    <t>//input[@value='Business Discount -BD6']</t>
  </si>
  <si>
    <t>Business Discount -BD7</t>
  </si>
  <si>
    <t>//input[@value='Business Discount -BD7']</t>
  </si>
  <si>
    <t>50Minute for 3 Months</t>
  </si>
  <si>
    <t>//input[@value='50Minute for 3 Months']</t>
  </si>
  <si>
    <t>Al Dana Bundle Discount</t>
  </si>
  <si>
    <t>//input[@value='Al Dana Bundle Discount']</t>
  </si>
  <si>
    <t>Business Discount -BD0.3</t>
  </si>
  <si>
    <t>//input[@value='Business Discount -BD0.3']</t>
  </si>
  <si>
    <t>Data Screen</t>
  </si>
  <si>
    <t>50GB 2Weeks KSA Mobily roaming</t>
  </si>
  <si>
    <t>//input[@value='50GB 2Weeks KSA Mobily roaming']</t>
  </si>
  <si>
    <t>Monthly Charges Screen</t>
  </si>
  <si>
    <t>AlDana Bundle</t>
  </si>
  <si>
    <t>//div[contains(text(),'AlDana Bundle')]/parent::div/preceding-sibling::div/input</t>
  </si>
  <si>
    <t>Roaming Blackberry GPRS</t>
  </si>
  <si>
    <t>//div[contains(text(),'Roaming Blackberry GPRS')]/parent::div/preceding-sibling::div/input</t>
  </si>
  <si>
    <t>Roaming BB GPRS 50MB - BD6.5</t>
  </si>
  <si>
    <t>//div[contains(text(),'Roaming BB GPRS 50MB - BD6.5')]/parent::div/preceding-sibling::div/input</t>
  </si>
  <si>
    <t>One Time Charges Screen</t>
  </si>
  <si>
    <t>SIM and Registration Fee</t>
  </si>
  <si>
    <t>//input[@value='SIM and Registration Fee']</t>
  </si>
  <si>
    <t>TWIN SIM Registration Fee</t>
  </si>
  <si>
    <t>//input[@value='TWIN SIM Registration Fee']</t>
  </si>
  <si>
    <t>Jazira Card Euro 2008</t>
  </si>
  <si>
    <t>//input[@value='Jazira Card Euro 2008']</t>
  </si>
  <si>
    <t>Number Port-In Fee</t>
  </si>
  <si>
    <t>//input[@value='Number Port-In Fee']</t>
  </si>
  <si>
    <t>Change Renter - Free of Charge</t>
  </si>
  <si>
    <t>//input[@value='Change Renter - Free of Charge']</t>
  </si>
  <si>
    <t>Thunaii SIM and Registration Fee</t>
  </si>
  <si>
    <t>//input[@value='Thunaii SIM and Registration Fee']</t>
  </si>
  <si>
    <t>Change Phone Number</t>
  </si>
  <si>
    <t>//input[@value='Change Phone Number']</t>
  </si>
  <si>
    <t>SIM Replacement Charge</t>
  </si>
  <si>
    <t>//input[@value='SIM Replacement Charge']</t>
  </si>
  <si>
    <t>10Gb Data Voucher</t>
  </si>
  <si>
    <t>//input[@value='10Gb Data Voucher']</t>
  </si>
  <si>
    <t>3Gb Data Voucher</t>
  </si>
  <si>
    <t>//input[@value='3Gb Data Voucher']</t>
  </si>
  <si>
    <t>30Gb Data Voucher</t>
  </si>
  <si>
    <t>//input[@value='30Gb Data Voucher']</t>
  </si>
  <si>
    <t>8Gb Data Voucher</t>
  </si>
  <si>
    <t>//input[@value='8Gb Data Voucher']</t>
  </si>
  <si>
    <t>15Gb Data Voucher</t>
  </si>
  <si>
    <t>//input[@value='15Gb Data Voucher']</t>
  </si>
  <si>
    <t>1Gb Data Voucher</t>
  </si>
  <si>
    <t>//input[@value='1Gb Data Voucher']</t>
  </si>
  <si>
    <t>20Gb Data Voucher</t>
  </si>
  <si>
    <t>//input[@value='20Gb Data Voucher']</t>
  </si>
  <si>
    <t>7Gb Data Voucher</t>
  </si>
  <si>
    <t>//input[@value='7Gb Data Voucher']</t>
  </si>
  <si>
    <t>SIM Registration Verification Postpaid</t>
  </si>
  <si>
    <t>//input[@value='SIM Registration Verification Postpaid']</t>
  </si>
  <si>
    <t>Promotional Data 2GB</t>
  </si>
  <si>
    <t>//input[@value='Promotional Data 2GB']</t>
  </si>
  <si>
    <t>Promotional Data 4GB</t>
  </si>
  <si>
    <t>//input[@value='Promotional Data 4GB']</t>
  </si>
  <si>
    <t>Promotional Data 10GB</t>
  </si>
  <si>
    <t>//input[@value='Promotional Data 10GB']</t>
  </si>
  <si>
    <t>Promotional Data 20GB</t>
  </si>
  <si>
    <t>//input[@value='Promotional Data 20GB']</t>
  </si>
  <si>
    <t>eSIM Reg - Postpaid</t>
  </si>
  <si>
    <t>//input[@value='eSIM Reg - Postpaid']</t>
  </si>
  <si>
    <t>APN Screen</t>
  </si>
  <si>
    <t>//input[@value='APN']</t>
  </si>
  <si>
    <t>Bulk SMS Screen</t>
  </si>
  <si>
    <t>//input[@value='Bulk SMS']</t>
  </si>
  <si>
    <t>Vouchers Screen</t>
  </si>
  <si>
    <t>Top up Voucher BD5</t>
  </si>
  <si>
    <t>//input[@value='Top up Voucher BD5']</t>
  </si>
  <si>
    <t>Top up Voucher BD10</t>
  </si>
  <si>
    <t>//input[@value='Top up Voucher BD10']</t>
  </si>
  <si>
    <t>Sadeem - 6GB</t>
  </si>
  <si>
    <t>//input[@value='Sadeem - 6GB']</t>
  </si>
  <si>
    <t>Hajj Data Roaming Bundle Screen</t>
  </si>
  <si>
    <t>Hajj Data Roaming Bundle</t>
  </si>
  <si>
    <t>//input[@value='Hajj Data Roaming Bundle']</t>
  </si>
  <si>
    <t>Waivers Screen</t>
  </si>
  <si>
    <t>SIM Replacement Charge Waiver</t>
  </si>
  <si>
    <t>//input[@value='SIM Replacement Charge Waiver']</t>
  </si>
  <si>
    <t>Number Port-In Fee Waiver</t>
  </si>
  <si>
    <t>//input[@value='Number Port-In Fee Waiver']</t>
  </si>
  <si>
    <t>SIM Registration and Activation Fee Waiver</t>
  </si>
  <si>
    <t>//input[@value='SIM Registration and Activation Fee Waiver']</t>
  </si>
  <si>
    <t>SIM Registration Verification Discount Postpaid</t>
  </si>
  <si>
    <t>//input[@value='SIM Registration Verification Discount Postpaid']</t>
  </si>
  <si>
    <t>Change Ownership Screen</t>
  </si>
  <si>
    <t>Change Of Ownership Fee</t>
  </si>
  <si>
    <t>//input[@value='Change Of Ownership Fee']</t>
  </si>
  <si>
    <t>Social Family Screen</t>
  </si>
  <si>
    <t>Unlimited Social Family</t>
  </si>
  <si>
    <t>//input[@value='Unlimited Social Family']</t>
  </si>
  <si>
    <t>Unlimited 4GB Social Family</t>
  </si>
  <si>
    <t>//input[@value='Unlimited 4GB Social Family']</t>
  </si>
  <si>
    <t>Streaming Screen</t>
  </si>
  <si>
    <t>Netflix 1 YR</t>
  </si>
  <si>
    <t>//input[@value='Netflix 1 YR']</t>
  </si>
  <si>
    <t>Netflix</t>
  </si>
  <si>
    <t>//input[@value='Netflix']</t>
  </si>
  <si>
    <t>Shahid</t>
  </si>
  <si>
    <t>//input[@value='Shahid']</t>
  </si>
  <si>
    <t>Roaming Discounts Screen</t>
  </si>
  <si>
    <t>UNLMB Free Data Roaming</t>
  </si>
  <si>
    <t>//input[@value='UNLMB Free Data Roaming']</t>
  </si>
  <si>
    <t>500MB Free Data Roaming</t>
  </si>
  <si>
    <t>//input[@value='500MB Free Data Roaming']</t>
  </si>
  <si>
    <t>100MB Free Data Roaming</t>
  </si>
  <si>
    <t>//input[@value='100MB Free Data Roaming']</t>
  </si>
  <si>
    <t>200MB Free Data Roaming</t>
  </si>
  <si>
    <t>//input[@value='200MB Free Data Roaming']</t>
  </si>
  <si>
    <t>300MB Free Data Roaming</t>
  </si>
  <si>
    <t>//input[@value='300MB Free Data Roaming']</t>
  </si>
  <si>
    <t>150MB Free Data Roaming</t>
  </si>
  <si>
    <t>//input[@value='150MB Free Data Roaming']</t>
  </si>
  <si>
    <t>Roaming Blackberry GPRS 50MB</t>
  </si>
  <si>
    <t>//input[@value='Roaming Blackberry GPRS 50MB']</t>
  </si>
  <si>
    <t>1GB-30 days WORLD Roaming</t>
  </si>
  <si>
    <t>//input[@value='1GB-30 days WORLD Roaming']</t>
  </si>
  <si>
    <t>2GB-30days WorldWide Roaming</t>
  </si>
  <si>
    <t>//input[@value='2GB-30days WorldWide Roaming']</t>
  </si>
  <si>
    <t>TV Screen</t>
  </si>
  <si>
    <t>YuppTV Basic Package Postpaid</t>
  </si>
  <si>
    <t>//input[@value='YuppTV Basic Package Postpaid']</t>
  </si>
  <si>
    <t>Nice Number Optional Contract Screen</t>
  </si>
  <si>
    <t>//input[@value='Nice Number Optional Contract']</t>
  </si>
  <si>
    <t>Gulf Air Bundle Screen</t>
  </si>
  <si>
    <t>Gulf Air Bundle - C12</t>
  </si>
  <si>
    <t>//input[@value='Gulf Air Bundle - C12']</t>
  </si>
  <si>
    <t>Al Dana Gulf Service - C12</t>
  </si>
  <si>
    <t>//input[@value='Al Dana Gulf Service - C12']</t>
  </si>
  <si>
    <t>(//a[contains(text(),'Roaming')])[1]</t>
  </si>
  <si>
    <t>(//a[contains(text(),'Save Record')])[3]</t>
  </si>
  <si>
    <t>OrderSave</t>
  </si>
  <si>
    <t>Disconnect_btn</t>
  </si>
  <si>
    <t>//span[@id='BT_Account_Status_Indicator_Label']</t>
  </si>
  <si>
    <t>Accout_Status_Indicator</t>
  </si>
  <si>
    <t>//table[@id='s_7_l']</t>
  </si>
  <si>
    <t>BillingProfileAccountLevel</t>
  </si>
  <si>
    <t>AccountLevelBilling_MenuIcon</t>
  </si>
  <si>
    <t>AccountLevelPrimaryCheckBox</t>
  </si>
  <si>
    <t>//span//input[@name='SSA_Primary_Field']</t>
  </si>
  <si>
    <t>(//button[@aria-label='Billing Profile:Menu'])[1]</t>
  </si>
  <si>
    <t>New_OwnerName</t>
  </si>
  <si>
    <t>//button[@title='Promotion Upgrades:OK']</t>
  </si>
  <si>
    <t>//button[@aria-label='Promotion Upgrades:Go']</t>
  </si>
  <si>
    <t>//button[@aria-label='Promotion Upgrades:Query']</t>
  </si>
  <si>
    <t>//button[@title='Sales Order Menu']</t>
  </si>
  <si>
    <t>PromotationDowngrade_Product_Name</t>
  </si>
  <si>
    <t>ServiceType</t>
  </si>
  <si>
    <t>//input[@aria-label='Identification Number']</t>
  </si>
  <si>
    <t>//div[@class='ui-icon ui-icon-triangle-1-s tree-minus treeclick']</t>
  </si>
  <si>
    <t>OrderExpandTreeIcon_Prepaid</t>
  </si>
  <si>
    <t>(//button[@aria-label='Promotion Upgrades:Go'])[2]</t>
  </si>
  <si>
    <t>PromationUpgrade_GO_btn</t>
  </si>
  <si>
    <t>//span[@class='siebui-popup-button']//button[contains(@class,'siebui-ctrl-btn siebui-icon-addrecord s_')]</t>
  </si>
  <si>
    <t>(//ul[@role='tablist']//following-sibling::li[3]/a)[1]</t>
  </si>
  <si>
    <t>Order_Number_Search</t>
  </si>
  <si>
    <t>//input[@aria-labelledby='Order_Number_Label']</t>
  </si>
  <si>
    <t>PREPAID BOLTONS</t>
  </si>
  <si>
    <t>POSTPAID BOLTONS</t>
  </si>
  <si>
    <t>//input[@value='Wearable bolton']</t>
  </si>
  <si>
    <t>Family Bolton</t>
  </si>
  <si>
    <t>Wearable bolton</t>
  </si>
  <si>
    <t>//input[@value='Bulk SMS - Prepaid']</t>
  </si>
  <si>
    <t>Bulk SMS - Prepaid</t>
  </si>
  <si>
    <t>//input[@value='Prepaid DQ Product']</t>
  </si>
  <si>
    <t>Prepaid DQ Product</t>
  </si>
  <si>
    <t>//input[@value='VoLTE']</t>
  </si>
  <si>
    <t>VoLTE</t>
  </si>
  <si>
    <t>Multiple Boltons</t>
  </si>
  <si>
    <t>//input[@value='Prepaid Barring Product']</t>
  </si>
  <si>
    <t>Refill and Barring</t>
  </si>
  <si>
    <t>Prepaid Barring Product</t>
  </si>
  <si>
    <t>//input[@value='YuppTV Basic Package Prepaid']</t>
  </si>
  <si>
    <t>YuppTV Basic Package Prepaid</t>
  </si>
  <si>
    <t>//input[@value='Lucky Monthly 10GB']</t>
  </si>
  <si>
    <t>Lucky Monthly 10GB</t>
  </si>
  <si>
    <t>Lucky Multiple Boltons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</si>
</sst>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name val="Calibri"/>
      <family val="2"/>
      <scheme val="minor"/>
    </font>
    <font>
      <u/>
      <sz val="10"/>
      <color rgb="FF000000"/>
      <name val="Times New Roman"/>
      <family val="1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2" fillId="2" borderId="0" xfId="0" applyFont="1" applyFill="1" applyBorder="1"/>
    <xf numFmtId="0" fontId="5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 applyBorder="1"/>
    <xf numFmtId="0" fontId="0" fillId="4" borderId="0" xfId="0" applyFill="1"/>
    <xf numFmtId="0" fontId="3" fillId="5" borderId="2" xfId="0" applyFont="1" applyFill="1" applyBorder="1" applyAlignment="1">
      <alignment wrapText="1"/>
    </xf>
    <xf numFmtId="0" fontId="2" fillId="2" borderId="0" xfId="0" applyFont="1" applyFill="1" applyAlignment="1"/>
    <xf numFmtId="0" fontId="0" fillId="0" borderId="0" xfId="0" applyAlignment="1"/>
    <xf numFmtId="0" fontId="0" fillId="6" borderId="0" xfId="0" applyFill="1" applyBorder="1"/>
    <xf numFmtId="0" fontId="5" fillId="7" borderId="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0" fillId="8" borderId="0" xfId="0" applyFill="1" applyBorder="1"/>
    <xf numFmtId="0" fontId="0" fillId="9" borderId="0" xfId="0" applyFill="1" applyBorder="1"/>
    <xf numFmtId="0" fontId="0" fillId="0" borderId="0" xfId="0" applyFont="1" applyFill="1" applyBorder="1"/>
    <xf numFmtId="0" fontId="0" fillId="10" borderId="0" xfId="0" applyFont="1" applyFill="1" applyBorder="1"/>
    <xf numFmtId="0" fontId="0" fillId="11" borderId="0" xfId="0" applyFill="1" applyBorder="1"/>
    <xf numFmtId="0" fontId="0" fillId="10" borderId="0" xfId="0" applyFill="1" applyBorder="1"/>
    <xf numFmtId="0" fontId="0" fillId="8" borderId="6" xfId="0" applyFont="1" applyFill="1" applyBorder="1" applyAlignment="1"/>
    <xf numFmtId="0" fontId="3" fillId="8" borderId="6" xfId="0" applyFont="1" applyFill="1" applyBorder="1"/>
    <xf numFmtId="0" fontId="12" fillId="8" borderId="6" xfId="0" applyFont="1" applyFill="1" applyBorder="1"/>
    <xf numFmtId="0" fontId="3" fillId="8" borderId="6" xfId="0" applyFont="1" applyFill="1" applyBorder="1" applyAlignment="1">
      <alignment vertical="center"/>
    </xf>
    <xf numFmtId="0" fontId="3" fillId="8" borderId="6" xfId="0" applyFont="1" applyFill="1" applyBorder="1" applyAlignment="1"/>
    <xf numFmtId="0" fontId="0" fillId="8" borderId="6" xfId="0" applyFill="1" applyBorder="1" applyAlignment="1"/>
    <xf numFmtId="0" fontId="0" fillId="4" borderId="0" xfId="0" applyFill="1" applyBorder="1"/>
    <xf numFmtId="0" fontId="0" fillId="12" borderId="0" xfId="0" applyFill="1" applyBorder="1"/>
    <xf numFmtId="0" fontId="8" fillId="8" borderId="0" xfId="0" applyFont="1" applyFill="1" applyBorder="1"/>
    <xf numFmtId="0" fontId="0" fillId="6" borderId="0" xfId="0" applyFill="1" applyAlignment="1"/>
    <xf numFmtId="0" fontId="13" fillId="6" borderId="0" xfId="0" applyFont="1" applyFill="1" applyAlignment="1"/>
    <xf numFmtId="0" fontId="3" fillId="8" borderId="0" xfId="0" applyFont="1" applyFill="1" applyBorder="1" applyAlignment="1"/>
    <xf numFmtId="0" fontId="0" fillId="6" borderId="6" xfId="0" applyFont="1" applyFill="1" applyBorder="1" applyAlignment="1"/>
    <xf numFmtId="0" fontId="1" fillId="13" borderId="0" xfId="0" applyFont="1" applyFill="1"/>
    <xf numFmtId="0" fontId="0" fillId="14" borderId="0" xfId="0" applyFill="1" applyAlignment="1"/>
    <xf numFmtId="0" fontId="2" fillId="15" borderId="0" xfId="0" applyFont="1" applyFill="1" applyAlignment="1"/>
    <xf numFmtId="0" fontId="0" fillId="15" borderId="0" xfId="0" applyFill="1" applyAlignment="1"/>
    <xf numFmtId="0" fontId="2" fillId="1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15" borderId="0" xfId="0" applyFont="1" applyFill="1" applyAlignment="1">
      <alignment horizontal="center" vertical="center"/>
    </xf>
  </cellXfs>
  <cellStyles count="1">
    <cellStyle name="Normal" xfId="0" builtinId="0"/>
  </cellStyles>
  <dxfs count="6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61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29.140625" style="4" bestFit="1" customWidth="1"/>
    <col min="2" max="2" width="11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s="13" customFormat="1" x14ac:dyDescent="0.25">
      <c r="A2" s="13" t="s">
        <v>8</v>
      </c>
      <c r="B2" s="13" t="s">
        <v>15</v>
      </c>
      <c r="D2" s="13" t="s">
        <v>9</v>
      </c>
      <c r="F2" s="13" t="s">
        <v>7</v>
      </c>
      <c r="G2" s="13" t="str">
        <f t="shared" ref="G2" si="0">IF(A2&lt;&gt;"","Browser.WebLink.click("&amp;CHAR(34)&amp;A2&amp;CHAR(34)&amp;");","")</f>
        <v>Browser.WebLink.click("My_Contacts");</v>
      </c>
    </row>
    <row r="3" spans="1:7" x14ac:dyDescent="0.25">
      <c r="A3" s="18" t="s">
        <v>442</v>
      </c>
      <c r="B3" s="4" t="s">
        <v>44</v>
      </c>
      <c r="G3" s="4" t="str">
        <f t="shared" ref="G3:G28" si="1">IF(A3&lt;&gt;"","Browser.WebLink.click("&amp;CHAR(34)&amp;A3&amp;CHAR(34)&amp;");","")</f>
        <v>Browser.WebLink.click("Address");</v>
      </c>
    </row>
    <row r="4" spans="1:7" x14ac:dyDescent="0.25">
      <c r="A4" s="18" t="s">
        <v>443</v>
      </c>
      <c r="B4" s="4" t="s">
        <v>45</v>
      </c>
      <c r="G4" s="4" t="str">
        <f t="shared" si="1"/>
        <v>Browser.WebLink.click("Address_list");</v>
      </c>
    </row>
    <row r="5" spans="1:7" x14ac:dyDescent="0.25">
      <c r="A5" s="5" t="s">
        <v>447</v>
      </c>
      <c r="B5" s="4" t="s">
        <v>51</v>
      </c>
      <c r="G5" s="4" t="str">
        <f t="shared" si="1"/>
        <v>Browser.WebLink.click("Contactlastname");</v>
      </c>
    </row>
    <row r="6" spans="1:7" x14ac:dyDescent="0.25">
      <c r="A6" s="5" t="s">
        <v>43</v>
      </c>
      <c r="B6" s="4" t="s">
        <v>229</v>
      </c>
      <c r="G6" s="4" t="str">
        <f t="shared" si="1"/>
        <v>Browser.WebLink.click("BatAccnumlink");</v>
      </c>
    </row>
    <row r="7" spans="1:7" x14ac:dyDescent="0.25">
      <c r="A7" s="5" t="s">
        <v>454</v>
      </c>
      <c r="B7" s="4" t="s">
        <v>71</v>
      </c>
      <c r="G7" s="4" t="str">
        <f t="shared" si="1"/>
        <v>Browser.WebLink.click("Saverecord");</v>
      </c>
    </row>
    <row r="8" spans="1:7" x14ac:dyDescent="0.25">
      <c r="A8" s="4" t="s">
        <v>32</v>
      </c>
      <c r="B8" s="4" t="s">
        <v>127</v>
      </c>
      <c r="G8" s="4" t="str">
        <f t="shared" si="1"/>
        <v>Browser.WebLink.click("Accounts");</v>
      </c>
    </row>
    <row r="9" spans="1:7" x14ac:dyDescent="0.25">
      <c r="A9" s="4" t="s">
        <v>33</v>
      </c>
      <c r="B9" s="4" t="s">
        <v>128</v>
      </c>
      <c r="G9" s="4" t="str">
        <f t="shared" si="1"/>
        <v>Browser.WebLink.click("Accounts_AccountList");</v>
      </c>
    </row>
    <row r="10" spans="1:7" x14ac:dyDescent="0.25">
      <c r="A10" s="4" t="s">
        <v>129</v>
      </c>
      <c r="B10" s="4" t="s">
        <v>266</v>
      </c>
      <c r="G10" s="4" t="str">
        <f t="shared" si="1"/>
        <v>Browser.WebLink.click("Contacts");</v>
      </c>
    </row>
    <row r="11" spans="1:7" x14ac:dyDescent="0.25">
      <c r="A11" s="4" t="s">
        <v>130</v>
      </c>
      <c r="B11" s="4" t="s">
        <v>265</v>
      </c>
      <c r="G11" s="4" t="str">
        <f t="shared" si="1"/>
        <v>Browser.WebLink.click("MyContacts");</v>
      </c>
    </row>
    <row r="12" spans="1:7" x14ac:dyDescent="0.25">
      <c r="A12" s="4" t="s">
        <v>131</v>
      </c>
      <c r="B12" s="4" t="s">
        <v>132</v>
      </c>
      <c r="G12" s="4" t="str">
        <f t="shared" si="1"/>
        <v>Browser.WebLink.click("LineItems_Tab_Link");</v>
      </c>
    </row>
    <row r="13" spans="1:7" x14ac:dyDescent="0.25">
      <c r="A13" s="4" t="s">
        <v>133</v>
      </c>
      <c r="B13" s="4" t="s">
        <v>134</v>
      </c>
      <c r="G13" s="4" t="str">
        <f t="shared" si="1"/>
        <v>Browser.WebLink.click("Acc_prepaid_status");</v>
      </c>
    </row>
    <row r="14" spans="1:7" x14ac:dyDescent="0.25">
      <c r="A14" s="4" t="s">
        <v>135</v>
      </c>
      <c r="B14" s="4" t="s">
        <v>136</v>
      </c>
      <c r="G14" s="4" t="str">
        <f t="shared" si="1"/>
        <v>Browser.WebLink.click("Signature_Capture");</v>
      </c>
    </row>
    <row r="15" spans="1:7" x14ac:dyDescent="0.25">
      <c r="A15" s="4" t="s">
        <v>28</v>
      </c>
      <c r="B15" s="4" t="s">
        <v>137</v>
      </c>
      <c r="G15" s="4" t="str">
        <f t="shared" si="1"/>
        <v>Browser.WebLink.click("Account_Number");</v>
      </c>
    </row>
    <row r="16" spans="1:7" x14ac:dyDescent="0.25">
      <c r="A16" s="4" t="s">
        <v>27</v>
      </c>
      <c r="B16" s="4" t="s">
        <v>138</v>
      </c>
      <c r="G16" s="4" t="str">
        <f t="shared" si="1"/>
        <v>Browser.WebLink.click("Payments");</v>
      </c>
    </row>
    <row r="17" spans="1:7" x14ac:dyDescent="0.25">
      <c r="A17" s="4" t="s">
        <v>139</v>
      </c>
      <c r="B17" s="4" t="s">
        <v>140</v>
      </c>
      <c r="G17" s="4" t="str">
        <f t="shared" si="1"/>
        <v>Browser.WebLink.click("Payment_saverecord");</v>
      </c>
    </row>
    <row r="18" spans="1:7" x14ac:dyDescent="0.25">
      <c r="A18" s="4" t="s">
        <v>141</v>
      </c>
      <c r="B18" s="4" t="s">
        <v>795</v>
      </c>
      <c r="G18" s="4" t="str">
        <f t="shared" si="1"/>
        <v>Browser.WebLink.click("Sales_Order_Btn");</v>
      </c>
    </row>
    <row r="19" spans="1:7" x14ac:dyDescent="0.25">
      <c r="A19" s="4" t="s">
        <v>142</v>
      </c>
      <c r="B19" s="4" t="s">
        <v>143</v>
      </c>
      <c r="G19" s="4" t="str">
        <f t="shared" si="1"/>
        <v>Browser.WebLink.click("Ord_number");</v>
      </c>
    </row>
    <row r="20" spans="1:7" x14ac:dyDescent="0.25">
      <c r="A20" s="4" t="s">
        <v>144</v>
      </c>
      <c r="B20" s="4" t="s">
        <v>145</v>
      </c>
      <c r="G20" s="4" t="str">
        <f t="shared" si="1"/>
        <v>Browser.WebLink.click("All_Sales_Orders");</v>
      </c>
    </row>
    <row r="21" spans="1:7" ht="15.75" thickBot="1" x14ac:dyDescent="0.3">
      <c r="A21" s="4" t="s">
        <v>146</v>
      </c>
      <c r="B21" s="4" t="s">
        <v>147</v>
      </c>
      <c r="G21" s="4" t="str">
        <f t="shared" si="1"/>
        <v>Browser.WebLink.click("Order_Number");</v>
      </c>
    </row>
    <row r="22" spans="1:7" ht="15.75" thickBot="1" x14ac:dyDescent="0.3">
      <c r="A22" s="15" t="s">
        <v>279</v>
      </c>
      <c r="B22" s="15" t="s">
        <v>280</v>
      </c>
      <c r="G22" s="4" t="str">
        <f t="shared" si="1"/>
        <v>Browser.WebLink.click("Voicelocal_link");</v>
      </c>
    </row>
    <row r="23" spans="1:7" x14ac:dyDescent="0.25">
      <c r="A23" s="35" t="s">
        <v>283</v>
      </c>
      <c r="B23" s="4" t="s">
        <v>282</v>
      </c>
      <c r="G23" s="4" t="str">
        <f t="shared" si="1"/>
        <v>Browser.WebLink.click("Address_Firstlevel_Bar");</v>
      </c>
    </row>
    <row r="24" spans="1:7" x14ac:dyDescent="0.25">
      <c r="A24" s="35" t="s">
        <v>287</v>
      </c>
      <c r="B24" s="5" t="s">
        <v>288</v>
      </c>
      <c r="G24" s="4" t="str">
        <f t="shared" si="1"/>
        <v>Browser.WebLink.click("Address_secondlevel_Bar ");</v>
      </c>
    </row>
    <row r="25" spans="1:7" x14ac:dyDescent="0.25">
      <c r="A25" s="4" t="s">
        <v>303</v>
      </c>
      <c r="B25" s="4" t="s">
        <v>302</v>
      </c>
      <c r="G25" s="4" t="str">
        <f t="shared" si="1"/>
        <v>Browser.WebLink.click("BillingProfile_Save");</v>
      </c>
    </row>
    <row r="26" spans="1:7" x14ac:dyDescent="0.25">
      <c r="A26" s="4" t="s">
        <v>307</v>
      </c>
      <c r="B26" s="4" t="s">
        <v>306</v>
      </c>
      <c r="G26" s="4" t="str">
        <f t="shared" si="1"/>
        <v>Browser.WebLink.click("BillingProfileTab");</v>
      </c>
    </row>
    <row r="27" spans="1:7" x14ac:dyDescent="0.25">
      <c r="A27" s="4" t="s">
        <v>334</v>
      </c>
      <c r="B27" s="4" t="s">
        <v>344</v>
      </c>
      <c r="G27" s="4" t="str">
        <f t="shared" si="1"/>
        <v>Browser.WebLink.click("SIMSWAP_Screen");</v>
      </c>
    </row>
    <row r="28" spans="1:7" x14ac:dyDescent="0.25">
      <c r="A28" s="5" t="s">
        <v>359</v>
      </c>
      <c r="B28" s="4" t="s">
        <v>358</v>
      </c>
      <c r="G28" s="4" t="str">
        <f t="shared" si="1"/>
        <v>Browser.WebLink.click("BillProfile_Savebtn");</v>
      </c>
    </row>
    <row r="29" spans="1:7" x14ac:dyDescent="0.25">
      <c r="A29" s="26" t="s">
        <v>376</v>
      </c>
      <c r="B29" s="25"/>
      <c r="G29" s="5"/>
    </row>
    <row r="30" spans="1:7" x14ac:dyDescent="0.25">
      <c r="A30" s="37" t="s">
        <v>375</v>
      </c>
      <c r="B30" s="4" t="s">
        <v>374</v>
      </c>
      <c r="G30" s="5"/>
    </row>
    <row r="31" spans="1:7" x14ac:dyDescent="0.25">
      <c r="A31" s="4" t="s">
        <v>495</v>
      </c>
      <c r="B31" s="4" t="s">
        <v>524</v>
      </c>
      <c r="G31" s="5" t="str">
        <f>IF(A31&lt;&gt;"","Browser.WebLink.click("&amp;CHAR(34)&amp;A31&amp;CHAR(34)&amp;");","")</f>
        <v>Browser.WebLink.click("Restricted Products");</v>
      </c>
    </row>
    <row r="32" spans="1:7" x14ac:dyDescent="0.25">
      <c r="A32" s="4" t="s">
        <v>496</v>
      </c>
      <c r="B32" s="4" t="s">
        <v>475</v>
      </c>
      <c r="G32" s="5" t="str">
        <f t="shared" ref="G32:G60" si="2">IF(A32&lt;&gt;"","Browser.WebLink.click("&amp;CHAR(34)&amp;A32&amp;CHAR(34)&amp;");","")</f>
        <v>Browser.WebLink.click("Voice Bolton Offer");</v>
      </c>
    </row>
    <row r="33" spans="1:7" x14ac:dyDescent="0.25">
      <c r="A33" s="4" t="s">
        <v>497</v>
      </c>
      <c r="B33" s="4" t="s">
        <v>476</v>
      </c>
      <c r="G33" s="5" t="str">
        <f t="shared" si="2"/>
        <v>Browser.WebLink.click("Optional Services");</v>
      </c>
    </row>
    <row r="34" spans="1:7" x14ac:dyDescent="0.25">
      <c r="A34" s="4" t="s">
        <v>498</v>
      </c>
      <c r="B34" s="4" t="s">
        <v>280</v>
      </c>
      <c r="G34" s="5" t="str">
        <f t="shared" si="2"/>
        <v>Browser.WebLink.click("Voice Local");</v>
      </c>
    </row>
    <row r="35" spans="1:7" x14ac:dyDescent="0.25">
      <c r="A35" s="4" t="s">
        <v>499</v>
      </c>
      <c r="B35" s="4" t="s">
        <v>373</v>
      </c>
      <c r="G35" s="5" t="str">
        <f t="shared" si="2"/>
        <v>Browser.WebLink.click("SMS");</v>
      </c>
    </row>
    <row r="36" spans="1:7" x14ac:dyDescent="0.25">
      <c r="A36" s="4" t="s">
        <v>500</v>
      </c>
      <c r="B36" s="18" t="s">
        <v>770</v>
      </c>
      <c r="G36" s="5" t="str">
        <f t="shared" si="2"/>
        <v>Browser.WebLink.click("Roaming");</v>
      </c>
    </row>
    <row r="37" spans="1:7" x14ac:dyDescent="0.25">
      <c r="A37" s="4" t="s">
        <v>501</v>
      </c>
      <c r="B37" s="4" t="s">
        <v>477</v>
      </c>
      <c r="G37" s="5" t="str">
        <f t="shared" si="2"/>
        <v>Browser.WebLink.click("Voice IDD Bolton");</v>
      </c>
    </row>
    <row r="38" spans="1:7" x14ac:dyDescent="0.25">
      <c r="A38" s="4" t="s">
        <v>502</v>
      </c>
      <c r="B38" s="4" t="s">
        <v>372</v>
      </c>
      <c r="G38" s="5" t="str">
        <f t="shared" si="2"/>
        <v>Browser.WebLink.click("Barring Product");</v>
      </c>
    </row>
    <row r="39" spans="1:7" x14ac:dyDescent="0.25">
      <c r="A39" s="4" t="s">
        <v>503</v>
      </c>
      <c r="B39" s="4" t="s">
        <v>371</v>
      </c>
      <c r="G39" s="5" t="str">
        <f t="shared" si="2"/>
        <v>Browser.WebLink.click("Data Roaming Block");</v>
      </c>
    </row>
    <row r="40" spans="1:7" x14ac:dyDescent="0.25">
      <c r="A40" s="4" t="s">
        <v>504</v>
      </c>
      <c r="B40" s="4" t="s">
        <v>370</v>
      </c>
      <c r="G40" s="5" t="str">
        <f t="shared" si="2"/>
        <v>Browser.WebLink.click("Batelco TV");</v>
      </c>
    </row>
    <row r="41" spans="1:7" x14ac:dyDescent="0.25">
      <c r="A41" s="4" t="s">
        <v>505</v>
      </c>
      <c r="B41" s="4" t="s">
        <v>369</v>
      </c>
      <c r="G41" s="5" t="str">
        <f t="shared" si="2"/>
        <v>Browser.WebLink.click("DQ Product");</v>
      </c>
    </row>
    <row r="42" spans="1:7" x14ac:dyDescent="0.25">
      <c r="A42" s="4" t="s">
        <v>506</v>
      </c>
      <c r="B42" s="18" t="s">
        <v>368</v>
      </c>
      <c r="G42" s="5" t="str">
        <f t="shared" si="2"/>
        <v>Browser.WebLink.click("Discount");</v>
      </c>
    </row>
    <row r="43" spans="1:7" x14ac:dyDescent="0.25">
      <c r="A43" s="4" t="s">
        <v>507</v>
      </c>
      <c r="B43" s="18" t="s">
        <v>478</v>
      </c>
      <c r="G43" s="5" t="str">
        <f t="shared" si="2"/>
        <v>Browser.WebLink.click("Data");</v>
      </c>
    </row>
    <row r="44" spans="1:7" x14ac:dyDescent="0.25">
      <c r="A44" s="4" t="s">
        <v>523</v>
      </c>
      <c r="B44" s="4" t="s">
        <v>494</v>
      </c>
      <c r="G44" s="5" t="str">
        <f t="shared" si="2"/>
        <v>Browser.WebLink.click("Monthly Charges");</v>
      </c>
    </row>
    <row r="45" spans="1:7" x14ac:dyDescent="0.25">
      <c r="A45" s="4" t="s">
        <v>508</v>
      </c>
      <c r="B45" s="4" t="s">
        <v>367</v>
      </c>
      <c r="G45" s="5" t="str">
        <f t="shared" si="2"/>
        <v>Browser.WebLink.click("One Time Charges");</v>
      </c>
    </row>
    <row r="46" spans="1:7" x14ac:dyDescent="0.25">
      <c r="A46" s="4" t="s">
        <v>441</v>
      </c>
      <c r="B46" s="4" t="s">
        <v>479</v>
      </c>
      <c r="G46" s="5" t="str">
        <f t="shared" si="2"/>
        <v>Browser.WebLink.click("APN");</v>
      </c>
    </row>
    <row r="47" spans="1:7" x14ac:dyDescent="0.25">
      <c r="A47" s="4" t="s">
        <v>509</v>
      </c>
      <c r="B47" s="4" t="s">
        <v>480</v>
      </c>
      <c r="G47" s="5" t="str">
        <f t="shared" si="2"/>
        <v>Browser.WebLink.click("Bulk SMS");</v>
      </c>
    </row>
    <row r="48" spans="1:7" x14ac:dyDescent="0.25">
      <c r="A48" s="4" t="s">
        <v>510</v>
      </c>
      <c r="B48" s="4" t="s">
        <v>481</v>
      </c>
      <c r="G48" s="5" t="str">
        <f t="shared" si="2"/>
        <v>Browser.WebLink.click("Vouchers");</v>
      </c>
    </row>
    <row r="49" spans="1:7" x14ac:dyDescent="0.25">
      <c r="A49" s="4" t="s">
        <v>511</v>
      </c>
      <c r="B49" s="4" t="s">
        <v>482</v>
      </c>
      <c r="G49" s="5" t="str">
        <f t="shared" si="2"/>
        <v>Browser.WebLink.click("Hajj and Umrah");</v>
      </c>
    </row>
    <row r="50" spans="1:7" x14ac:dyDescent="0.25">
      <c r="A50" s="4" t="s">
        <v>512</v>
      </c>
      <c r="B50" s="4" t="s">
        <v>483</v>
      </c>
      <c r="G50" s="5" t="str">
        <f t="shared" si="2"/>
        <v>Browser.WebLink.click("Rental");</v>
      </c>
    </row>
    <row r="51" spans="1:7" x14ac:dyDescent="0.25">
      <c r="A51" s="4" t="s">
        <v>513</v>
      </c>
      <c r="B51" s="4" t="s">
        <v>484</v>
      </c>
      <c r="G51" s="5" t="str">
        <f t="shared" si="2"/>
        <v>Browser.WebLink.click("Waivers");</v>
      </c>
    </row>
    <row r="52" spans="1:7" x14ac:dyDescent="0.25">
      <c r="A52" s="4" t="s">
        <v>514</v>
      </c>
      <c r="B52" s="4" t="s">
        <v>485</v>
      </c>
      <c r="G52" s="5" t="str">
        <f t="shared" si="2"/>
        <v>Browser.WebLink.click("Gulf Air Bundle");</v>
      </c>
    </row>
    <row r="53" spans="1:7" x14ac:dyDescent="0.25">
      <c r="A53" s="4" t="s">
        <v>515</v>
      </c>
      <c r="B53" s="4" t="s">
        <v>486</v>
      </c>
      <c r="G53" s="5" t="str">
        <f t="shared" si="2"/>
        <v>Browser.WebLink.click("Change Ownership");</v>
      </c>
    </row>
    <row r="54" spans="1:7" x14ac:dyDescent="0.25">
      <c r="A54" s="4" t="s">
        <v>516</v>
      </c>
      <c r="B54" s="4" t="s">
        <v>487</v>
      </c>
      <c r="G54" s="5" t="str">
        <f t="shared" si="2"/>
        <v>Browser.WebLink.click("Social Family");</v>
      </c>
    </row>
    <row r="55" spans="1:7" x14ac:dyDescent="0.25">
      <c r="A55" s="4" t="s">
        <v>517</v>
      </c>
      <c r="B55" s="4" t="s">
        <v>488</v>
      </c>
      <c r="G55" s="5" t="str">
        <f t="shared" si="2"/>
        <v>Browser.WebLink.click("Double Threshold Charge");</v>
      </c>
    </row>
    <row r="56" spans="1:7" x14ac:dyDescent="0.25">
      <c r="A56" s="4" t="s">
        <v>518</v>
      </c>
      <c r="B56" s="4" t="s">
        <v>489</v>
      </c>
      <c r="G56" s="5" t="str">
        <f t="shared" si="2"/>
        <v>Browser.WebLink.click("Streaming");</v>
      </c>
    </row>
    <row r="57" spans="1:7" x14ac:dyDescent="0.25">
      <c r="A57" s="4" t="s">
        <v>519</v>
      </c>
      <c r="B57" s="4" t="s">
        <v>490</v>
      </c>
      <c r="G57" s="5" t="str">
        <f t="shared" si="2"/>
        <v>Browser.WebLink.click("Roaming Discounts");</v>
      </c>
    </row>
    <row r="58" spans="1:7" x14ac:dyDescent="0.25">
      <c r="A58" s="4" t="s">
        <v>520</v>
      </c>
      <c r="B58" s="4" t="s">
        <v>491</v>
      </c>
      <c r="G58" s="5" t="str">
        <f t="shared" si="2"/>
        <v>Browser.WebLink.click("Special Credit Limit");</v>
      </c>
    </row>
    <row r="59" spans="1:7" x14ac:dyDescent="0.25">
      <c r="A59" s="4" t="s">
        <v>521</v>
      </c>
      <c r="B59" s="4" t="s">
        <v>492</v>
      </c>
      <c r="G59" s="5" t="str">
        <f t="shared" si="2"/>
        <v>Browser.WebLink.click("TV");</v>
      </c>
    </row>
    <row r="60" spans="1:7" x14ac:dyDescent="0.25">
      <c r="A60" s="4" t="s">
        <v>522</v>
      </c>
      <c r="B60" s="4" t="s">
        <v>493</v>
      </c>
      <c r="G60" s="5" t="str">
        <f t="shared" si="2"/>
        <v>Browser.WebLink.click("Nice Number Optional Contract");</v>
      </c>
    </row>
    <row r="61" spans="1:7" x14ac:dyDescent="0.25">
      <c r="A61" s="5" t="s">
        <v>772</v>
      </c>
      <c r="B61" s="4" t="s">
        <v>771</v>
      </c>
      <c r="G61" s="4" t="str">
        <f t="shared" ref="G61:G93" si="3">IF(A61&lt;&gt;"","Browser.WebLink.click("&amp;CHAR(34)&amp;A61&amp;CHAR(34)&amp;");","")</f>
        <v>Browser.WebLink.click("OrderSave");</v>
      </c>
    </row>
    <row r="62" spans="1:7" x14ac:dyDescent="0.25">
      <c r="G62" s="4" t="str">
        <f t="shared" si="3"/>
        <v/>
      </c>
    </row>
    <row r="63" spans="1:7" x14ac:dyDescent="0.25">
      <c r="G63" s="4" t="str">
        <f t="shared" si="3"/>
        <v/>
      </c>
    </row>
    <row r="64" spans="1:7" x14ac:dyDescent="0.25">
      <c r="G64" s="4" t="str">
        <f t="shared" si="3"/>
        <v/>
      </c>
    </row>
    <row r="65" spans="7:7" x14ac:dyDescent="0.25">
      <c r="G65" s="4" t="str">
        <f t="shared" si="3"/>
        <v/>
      </c>
    </row>
    <row r="66" spans="7:7" x14ac:dyDescent="0.25">
      <c r="G66" s="4" t="str">
        <f t="shared" si="3"/>
        <v/>
      </c>
    </row>
    <row r="67" spans="7:7" x14ac:dyDescent="0.25">
      <c r="G67" s="4" t="str">
        <f t="shared" si="3"/>
        <v/>
      </c>
    </row>
    <row r="68" spans="7:7" x14ac:dyDescent="0.25">
      <c r="G68" s="4" t="str">
        <f t="shared" si="3"/>
        <v/>
      </c>
    </row>
    <row r="69" spans="7:7" x14ac:dyDescent="0.25">
      <c r="G69" s="4" t="str">
        <f t="shared" si="3"/>
        <v/>
      </c>
    </row>
    <row r="70" spans="7:7" x14ac:dyDescent="0.25">
      <c r="G70" s="4" t="str">
        <f t="shared" si="3"/>
        <v/>
      </c>
    </row>
    <row r="71" spans="7:7" x14ac:dyDescent="0.25">
      <c r="G71" s="4" t="str">
        <f t="shared" si="3"/>
        <v/>
      </c>
    </row>
    <row r="72" spans="7:7" x14ac:dyDescent="0.25">
      <c r="G72" s="4" t="str">
        <f t="shared" si="3"/>
        <v/>
      </c>
    </row>
    <row r="73" spans="7:7" x14ac:dyDescent="0.25">
      <c r="G73" s="4" t="str">
        <f t="shared" si="3"/>
        <v/>
      </c>
    </row>
    <row r="74" spans="7:7" x14ac:dyDescent="0.25">
      <c r="G74" s="4" t="str">
        <f t="shared" si="3"/>
        <v/>
      </c>
    </row>
    <row r="75" spans="7:7" x14ac:dyDescent="0.25">
      <c r="G75" s="4" t="str">
        <f t="shared" si="3"/>
        <v/>
      </c>
    </row>
    <row r="76" spans="7:7" x14ac:dyDescent="0.25">
      <c r="G76" s="4" t="str">
        <f t="shared" si="3"/>
        <v/>
      </c>
    </row>
    <row r="77" spans="7:7" x14ac:dyDescent="0.25">
      <c r="G77" s="4" t="str">
        <f t="shared" si="3"/>
        <v/>
      </c>
    </row>
    <row r="78" spans="7:7" x14ac:dyDescent="0.25">
      <c r="G78" s="4" t="str">
        <f t="shared" si="3"/>
        <v/>
      </c>
    </row>
    <row r="79" spans="7:7" x14ac:dyDescent="0.25">
      <c r="G79" s="4" t="str">
        <f t="shared" si="3"/>
        <v/>
      </c>
    </row>
    <row r="80" spans="7:7" x14ac:dyDescent="0.25">
      <c r="G80" s="4" t="str">
        <f t="shared" si="3"/>
        <v/>
      </c>
    </row>
    <row r="81" spans="7:7" x14ac:dyDescent="0.25">
      <c r="G81" s="4" t="str">
        <f t="shared" si="3"/>
        <v/>
      </c>
    </row>
    <row r="82" spans="7:7" x14ac:dyDescent="0.25">
      <c r="G82" s="4" t="str">
        <f t="shared" si="3"/>
        <v/>
      </c>
    </row>
    <row r="83" spans="7:7" x14ac:dyDescent="0.25">
      <c r="G83" s="4" t="str">
        <f t="shared" si="3"/>
        <v/>
      </c>
    </row>
    <row r="84" spans="7:7" x14ac:dyDescent="0.25">
      <c r="G84" s="4" t="str">
        <f t="shared" si="3"/>
        <v/>
      </c>
    </row>
    <row r="85" spans="7:7" x14ac:dyDescent="0.25">
      <c r="G85" s="4" t="str">
        <f t="shared" si="3"/>
        <v/>
      </c>
    </row>
    <row r="86" spans="7:7" x14ac:dyDescent="0.25">
      <c r="G86" s="4" t="str">
        <f t="shared" si="3"/>
        <v/>
      </c>
    </row>
    <row r="87" spans="7:7" x14ac:dyDescent="0.25">
      <c r="G87" s="4" t="str">
        <f t="shared" si="3"/>
        <v/>
      </c>
    </row>
    <row r="88" spans="7:7" x14ac:dyDescent="0.25">
      <c r="G88" s="4" t="str">
        <f t="shared" si="3"/>
        <v/>
      </c>
    </row>
    <row r="89" spans="7:7" x14ac:dyDescent="0.25">
      <c r="G89" s="4" t="str">
        <f t="shared" si="3"/>
        <v/>
      </c>
    </row>
    <row r="90" spans="7:7" x14ac:dyDescent="0.25">
      <c r="G90" s="4" t="str">
        <f t="shared" si="3"/>
        <v/>
      </c>
    </row>
    <row r="91" spans="7:7" x14ac:dyDescent="0.25">
      <c r="G91" s="4" t="str">
        <f t="shared" si="3"/>
        <v/>
      </c>
    </row>
    <row r="92" spans="7:7" x14ac:dyDescent="0.25">
      <c r="G92" s="4" t="str">
        <f t="shared" si="3"/>
        <v/>
      </c>
    </row>
    <row r="93" spans="7:7" x14ac:dyDescent="0.25">
      <c r="G93" s="4" t="str">
        <f t="shared" si="3"/>
        <v/>
      </c>
    </row>
    <row r="94" spans="7:7" x14ac:dyDescent="0.25">
      <c r="G94" s="4" t="str">
        <f t="shared" ref="G94:G123" si="4">IF(A31&lt;&gt;"","Browser.WebLink.click("&amp;CHAR(34)&amp;A31&amp;CHAR(34)&amp;");","")</f>
        <v>Browser.WebLink.click("Restricted Products");</v>
      </c>
    </row>
    <row r="95" spans="7:7" x14ac:dyDescent="0.25">
      <c r="G95" s="4" t="str">
        <f t="shared" si="4"/>
        <v>Browser.WebLink.click("Voice Bolton Offer");</v>
      </c>
    </row>
    <row r="96" spans="7:7" x14ac:dyDescent="0.25">
      <c r="G96" s="4" t="str">
        <f t="shared" si="4"/>
        <v>Browser.WebLink.click("Optional Services");</v>
      </c>
    </row>
    <row r="97" spans="7:7" x14ac:dyDescent="0.25">
      <c r="G97" s="4" t="str">
        <f t="shared" si="4"/>
        <v>Browser.WebLink.click("Voice Local");</v>
      </c>
    </row>
    <row r="98" spans="7:7" x14ac:dyDescent="0.25">
      <c r="G98" s="4" t="str">
        <f t="shared" si="4"/>
        <v>Browser.WebLink.click("SMS");</v>
      </c>
    </row>
    <row r="99" spans="7:7" x14ac:dyDescent="0.25">
      <c r="G99" s="4" t="str">
        <f t="shared" si="4"/>
        <v>Browser.WebLink.click("Roaming");</v>
      </c>
    </row>
    <row r="100" spans="7:7" x14ac:dyDescent="0.25">
      <c r="G100" s="4" t="str">
        <f t="shared" si="4"/>
        <v>Browser.WebLink.click("Voice IDD Bolton");</v>
      </c>
    </row>
    <row r="101" spans="7:7" x14ac:dyDescent="0.25">
      <c r="G101" s="4" t="str">
        <f t="shared" si="4"/>
        <v>Browser.WebLink.click("Barring Product");</v>
      </c>
    </row>
    <row r="102" spans="7:7" x14ac:dyDescent="0.25">
      <c r="G102" s="4" t="str">
        <f t="shared" si="4"/>
        <v>Browser.WebLink.click("Data Roaming Block");</v>
      </c>
    </row>
    <row r="103" spans="7:7" x14ac:dyDescent="0.25">
      <c r="G103" s="4" t="str">
        <f t="shared" si="4"/>
        <v>Browser.WebLink.click("Batelco TV");</v>
      </c>
    </row>
    <row r="104" spans="7:7" x14ac:dyDescent="0.25">
      <c r="G104" s="4" t="str">
        <f t="shared" si="4"/>
        <v>Browser.WebLink.click("DQ Product");</v>
      </c>
    </row>
    <row r="105" spans="7:7" x14ac:dyDescent="0.25">
      <c r="G105" s="4" t="str">
        <f t="shared" si="4"/>
        <v>Browser.WebLink.click("Discount");</v>
      </c>
    </row>
    <row r="106" spans="7:7" x14ac:dyDescent="0.25">
      <c r="G106" s="4" t="str">
        <f t="shared" si="4"/>
        <v>Browser.WebLink.click("Data");</v>
      </c>
    </row>
    <row r="107" spans="7:7" x14ac:dyDescent="0.25">
      <c r="G107" s="4" t="str">
        <f t="shared" si="4"/>
        <v>Browser.WebLink.click("Monthly Charges");</v>
      </c>
    </row>
    <row r="108" spans="7:7" x14ac:dyDescent="0.25">
      <c r="G108" s="4" t="str">
        <f t="shared" si="4"/>
        <v>Browser.WebLink.click("One Time Charges");</v>
      </c>
    </row>
    <row r="109" spans="7:7" x14ac:dyDescent="0.25">
      <c r="G109" s="4" t="str">
        <f t="shared" si="4"/>
        <v>Browser.WebLink.click("APN");</v>
      </c>
    </row>
    <row r="110" spans="7:7" x14ac:dyDescent="0.25">
      <c r="G110" s="4" t="str">
        <f t="shared" si="4"/>
        <v>Browser.WebLink.click("Bulk SMS");</v>
      </c>
    </row>
    <row r="111" spans="7:7" x14ac:dyDescent="0.25">
      <c r="G111" s="4" t="str">
        <f t="shared" si="4"/>
        <v>Browser.WebLink.click("Vouchers");</v>
      </c>
    </row>
    <row r="112" spans="7:7" x14ac:dyDescent="0.25">
      <c r="G112" s="4" t="str">
        <f t="shared" si="4"/>
        <v>Browser.WebLink.click("Hajj and Umrah");</v>
      </c>
    </row>
    <row r="113" spans="7:7" x14ac:dyDescent="0.25">
      <c r="G113" s="4" t="str">
        <f t="shared" si="4"/>
        <v>Browser.WebLink.click("Rental");</v>
      </c>
    </row>
    <row r="114" spans="7:7" x14ac:dyDescent="0.25">
      <c r="G114" s="4" t="str">
        <f t="shared" si="4"/>
        <v>Browser.WebLink.click("Waivers");</v>
      </c>
    </row>
    <row r="115" spans="7:7" x14ac:dyDescent="0.25">
      <c r="G115" s="4" t="str">
        <f t="shared" si="4"/>
        <v>Browser.WebLink.click("Gulf Air Bundle");</v>
      </c>
    </row>
    <row r="116" spans="7:7" x14ac:dyDescent="0.25">
      <c r="G116" s="4" t="str">
        <f t="shared" si="4"/>
        <v>Browser.WebLink.click("Change Ownership");</v>
      </c>
    </row>
    <row r="117" spans="7:7" x14ac:dyDescent="0.25">
      <c r="G117" s="4" t="str">
        <f t="shared" si="4"/>
        <v>Browser.WebLink.click("Social Family");</v>
      </c>
    </row>
    <row r="118" spans="7:7" x14ac:dyDescent="0.25">
      <c r="G118" s="4" t="str">
        <f t="shared" si="4"/>
        <v>Browser.WebLink.click("Double Threshold Charge");</v>
      </c>
    </row>
    <row r="119" spans="7:7" x14ac:dyDescent="0.25">
      <c r="G119" s="4" t="str">
        <f t="shared" si="4"/>
        <v>Browser.WebLink.click("Streaming");</v>
      </c>
    </row>
    <row r="120" spans="7:7" x14ac:dyDescent="0.25">
      <c r="G120" s="4" t="str">
        <f t="shared" si="4"/>
        <v>Browser.WebLink.click("Roaming Discounts");</v>
      </c>
    </row>
    <row r="121" spans="7:7" x14ac:dyDescent="0.25">
      <c r="G121" s="4" t="str">
        <f t="shared" si="4"/>
        <v>Browser.WebLink.click("Special Credit Limit");</v>
      </c>
    </row>
    <row r="122" spans="7:7" x14ac:dyDescent="0.25">
      <c r="G122" s="4" t="str">
        <f t="shared" si="4"/>
        <v>Browser.WebLink.click("TV");</v>
      </c>
    </row>
    <row r="123" spans="7:7" x14ac:dyDescent="0.25">
      <c r="G123" s="4" t="str">
        <f t="shared" si="4"/>
        <v>Browser.WebLink.click("Nice Number Optional Contract");</v>
      </c>
    </row>
    <row r="124" spans="7:7" x14ac:dyDescent="0.25">
      <c r="G124" s="4" t="str">
        <f t="shared" ref="G124:G184" si="5">IF(A124&lt;&gt;"","Browser.WebLink.click("&amp;CHAR(34)&amp;A124&amp;CHAR(34)&amp;");","")</f>
        <v/>
      </c>
    </row>
    <row r="125" spans="7:7" x14ac:dyDescent="0.25">
      <c r="G125" s="4" t="str">
        <f t="shared" si="5"/>
        <v/>
      </c>
    </row>
    <row r="126" spans="7:7" x14ac:dyDescent="0.25">
      <c r="G126" s="4" t="str">
        <f t="shared" si="5"/>
        <v/>
      </c>
    </row>
    <row r="127" spans="7:7" x14ac:dyDescent="0.25">
      <c r="G127" s="4" t="str">
        <f t="shared" si="5"/>
        <v/>
      </c>
    </row>
    <row r="128" spans="7:7" x14ac:dyDescent="0.25">
      <c r="G128" s="4" t="str">
        <f t="shared" si="5"/>
        <v/>
      </c>
    </row>
    <row r="129" spans="7:7" x14ac:dyDescent="0.25">
      <c r="G129" s="4" t="str">
        <f t="shared" si="5"/>
        <v/>
      </c>
    </row>
    <row r="130" spans="7:7" x14ac:dyDescent="0.25">
      <c r="G130" s="4" t="str">
        <f t="shared" si="5"/>
        <v/>
      </c>
    </row>
    <row r="131" spans="7:7" x14ac:dyDescent="0.25">
      <c r="G131" s="4" t="str">
        <f t="shared" si="5"/>
        <v/>
      </c>
    </row>
    <row r="132" spans="7:7" x14ac:dyDescent="0.25">
      <c r="G132" s="4" t="str">
        <f t="shared" si="5"/>
        <v/>
      </c>
    </row>
    <row r="133" spans="7:7" x14ac:dyDescent="0.25">
      <c r="G133" s="4" t="str">
        <f t="shared" si="5"/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ref="G185:G248" si="6">IF(A185&lt;&gt;"","Browser.WebLink.click("&amp;CHAR(34)&amp;A185&amp;CHAR(34)&amp;");","")</f>
        <v/>
      </c>
    </row>
    <row r="186" spans="7:7" x14ac:dyDescent="0.25">
      <c r="G186" s="4" t="str">
        <f t="shared" si="6"/>
        <v/>
      </c>
    </row>
    <row r="187" spans="7:7" x14ac:dyDescent="0.25">
      <c r="G187" s="4" t="str">
        <f t="shared" si="6"/>
        <v/>
      </c>
    </row>
    <row r="188" spans="7:7" x14ac:dyDescent="0.25">
      <c r="G188" s="4" t="str">
        <f t="shared" si="6"/>
        <v/>
      </c>
    </row>
    <row r="189" spans="7:7" x14ac:dyDescent="0.25">
      <c r="G189" s="4" t="str">
        <f t="shared" si="6"/>
        <v/>
      </c>
    </row>
    <row r="190" spans="7:7" x14ac:dyDescent="0.25">
      <c r="G190" s="4" t="str">
        <f t="shared" si="6"/>
        <v/>
      </c>
    </row>
    <row r="191" spans="7:7" x14ac:dyDescent="0.25">
      <c r="G191" s="4" t="str">
        <f t="shared" si="6"/>
        <v/>
      </c>
    </row>
    <row r="192" spans="7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ref="G249:G312" si="7">IF(A249&lt;&gt;"","Browser.WebLink.click("&amp;CHAR(34)&amp;A249&amp;CHAR(34)&amp;");","")</f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ref="G313:G376" si="8">IF(A313&lt;&gt;"","Browser.WebLink.click("&amp;CHAR(34)&amp;A313&amp;CHAR(34)&amp;");","")</f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ref="G377:G440" si="9">IF(A377&lt;&gt;"","Browser.WebLink.click("&amp;CHAR(34)&amp;A377&amp;CHAR(34)&amp;");","")</f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ref="G441:G504" si="10">IF(A441&lt;&gt;"","Browser.WebLink.click("&amp;CHAR(34)&amp;A441&amp;CHAR(34)&amp;");","")</f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ref="G505:G568" si="11">IF(A505&lt;&gt;"","Browser.WebLink.click("&amp;CHAR(34)&amp;A505&amp;CHAR(34)&amp;");","")</f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ref="G569:G632" si="12">IF(A569&lt;&gt;"","Browser.WebLink.click("&amp;CHAR(34)&amp;A569&amp;CHAR(34)&amp;");","")</f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ref="G633:G696" si="13">IF(A633&lt;&gt;"","Browser.WebLink.click("&amp;CHAR(34)&amp;A633&amp;CHAR(34)&amp;");","")</f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ref="G697:G760" si="14">IF(A697&lt;&gt;"","Browser.WebLink.click("&amp;CHAR(34)&amp;A697&amp;CHAR(34)&amp;");","")</f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ref="G761:G824" si="15">IF(A761&lt;&gt;"","Browser.WebLink.click("&amp;CHAR(34)&amp;A761&amp;CHAR(34)&amp;");","")</f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ref="G825:G861" si="16">IF(A825&lt;&gt;"","Browser.WebLink.click("&amp;CHAR(34)&amp;A825&amp;CHAR(34)&amp;");","")</f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</sheetData>
  <conditionalFormatting sqref="A2">
    <cfRule type="duplicateValues" dxfId="629" priority="318"/>
  </conditionalFormatting>
  <conditionalFormatting sqref="A3:A21 A1 A23:A28 A193:A1048576">
    <cfRule type="duplicateValues" dxfId="628" priority="2619"/>
  </conditionalFormatting>
  <conditionalFormatting sqref="A3:A21 A1 A23:A28 A193:A1048576">
    <cfRule type="duplicateValues" dxfId="627" priority="2626"/>
  </conditionalFormatting>
  <conditionalFormatting sqref="A1:B21 A23:B28 A193:B1048576">
    <cfRule type="duplicateValues" dxfId="626" priority="2633"/>
  </conditionalFormatting>
  <conditionalFormatting sqref="A3:B21 A23:B28 A193:B1048576">
    <cfRule type="duplicateValues" dxfId="625" priority="2640"/>
  </conditionalFormatting>
  <conditionalFormatting sqref="B1:B21 B23:B28 B193:B1048576">
    <cfRule type="duplicateValues" dxfId="624" priority="2642"/>
  </conditionalFormatting>
  <conditionalFormatting sqref="B3:B21 B23:B28 B193:B1048576">
    <cfRule type="duplicateValues" dxfId="623" priority="2648"/>
  </conditionalFormatting>
  <conditionalFormatting sqref="A1:A21 A23:A28 A193:A1048576">
    <cfRule type="duplicateValues" dxfId="622" priority="2655"/>
  </conditionalFormatting>
  <conditionalFormatting sqref="A3:A21 A23:A28 A193:A1048576">
    <cfRule type="duplicateValues" dxfId="621" priority="2661"/>
  </conditionalFormatting>
  <conditionalFormatting sqref="A29:A30">
    <cfRule type="duplicateValues" dxfId="620" priority="103"/>
  </conditionalFormatting>
  <conditionalFormatting sqref="A29:A30">
    <cfRule type="duplicateValues" dxfId="619" priority="104"/>
  </conditionalFormatting>
  <conditionalFormatting sqref="A29:B29 A30">
    <cfRule type="duplicateValues" dxfId="618" priority="105"/>
  </conditionalFormatting>
  <conditionalFormatting sqref="B29">
    <cfRule type="duplicateValues" dxfId="617" priority="107"/>
  </conditionalFormatting>
  <conditionalFormatting sqref="B29">
    <cfRule type="duplicateValues" dxfId="616" priority="108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2"/>
  <sheetViews>
    <sheetView topLeftCell="C1" workbookViewId="0">
      <pane ySplit="1" topLeftCell="A83" activePane="bottomLeft" state="frozen"/>
      <selection pane="bottomLeft" activeCell="G103" sqref="G103"/>
    </sheetView>
  </sheetViews>
  <sheetFormatPr defaultRowHeight="15" x14ac:dyDescent="0.25"/>
  <cols>
    <col min="1" max="1" width="31.85546875" style="4" bestFit="1" customWidth="1"/>
    <col min="2" max="2" width="141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290</v>
      </c>
      <c r="B2" s="4" t="s">
        <v>291</v>
      </c>
      <c r="G2" s="4" t="str">
        <f t="shared" ref="G2:G56" si="0">IF(A2&lt;&gt;"","Browser.WebButton.click("&amp;CHAR(34)&amp;A2&amp;CHAR(34)&amp;");","")</f>
        <v>Browser.WebButton.click("Login");</v>
      </c>
    </row>
    <row r="3" spans="1:7" x14ac:dyDescent="0.25">
      <c r="A3" s="18" t="s">
        <v>34</v>
      </c>
      <c r="B3" s="4" t="s">
        <v>186</v>
      </c>
      <c r="G3" s="4" t="str">
        <f t="shared" si="0"/>
        <v>Browser.WebButton.click("Add Contact:New");</v>
      </c>
    </row>
    <row r="4" spans="1:7" x14ac:dyDescent="0.25">
      <c r="A4" s="18" t="s">
        <v>38</v>
      </c>
      <c r="B4" s="4" t="s">
        <v>37</v>
      </c>
      <c r="G4" s="4" t="str">
        <f t="shared" si="0"/>
        <v>Browser.WebButton.click("New_Address");</v>
      </c>
    </row>
    <row r="5" spans="1:7" x14ac:dyDescent="0.25">
      <c r="A5" s="5" t="s">
        <v>448</v>
      </c>
      <c r="B5" s="4" t="s">
        <v>52</v>
      </c>
      <c r="G5" s="4" t="str">
        <f t="shared" si="0"/>
        <v>Browser.WebButton.click("New_Query");</v>
      </c>
    </row>
    <row r="6" spans="1:7" x14ac:dyDescent="0.25">
      <c r="A6" s="18" t="s">
        <v>451</v>
      </c>
      <c r="B6" s="4" t="s">
        <v>60</v>
      </c>
      <c r="G6" s="4" t="str">
        <f t="shared" si="0"/>
        <v>Browser.WebButton.click("Mvg_Addcontact_go");</v>
      </c>
    </row>
    <row r="7" spans="1:7" x14ac:dyDescent="0.25">
      <c r="A7" s="18" t="s">
        <v>452</v>
      </c>
      <c r="B7" s="4" t="s">
        <v>794</v>
      </c>
      <c r="G7" s="4" t="str">
        <f t="shared" si="0"/>
        <v>Browser.WebButton.click("Contactmg_add");</v>
      </c>
    </row>
    <row r="8" spans="1:7" x14ac:dyDescent="0.25">
      <c r="A8" s="5" t="s">
        <v>42</v>
      </c>
      <c r="B8" s="4" t="s">
        <v>59</v>
      </c>
      <c r="G8" s="4" t="str">
        <f t="shared" si="0"/>
        <v>Browser.WebButton.click("Batcontactok");</v>
      </c>
    </row>
    <row r="9" spans="1:7" x14ac:dyDescent="0.25">
      <c r="A9" s="5" t="s">
        <v>48</v>
      </c>
      <c r="B9" s="4" t="s">
        <v>47</v>
      </c>
      <c r="G9" s="4" t="str">
        <f t="shared" si="0"/>
        <v>Browser.WebButton.click("Bat_Identification_Type1");</v>
      </c>
    </row>
    <row r="10" spans="1:7" x14ac:dyDescent="0.25">
      <c r="A10" s="18" t="s">
        <v>455</v>
      </c>
      <c r="B10" s="4" t="s">
        <v>46</v>
      </c>
      <c r="G10" s="4" t="str">
        <f t="shared" si="0"/>
        <v>Browser.WebButton.click("AccountIdentification_Type");</v>
      </c>
    </row>
    <row r="11" spans="1:7" x14ac:dyDescent="0.25">
      <c r="A11" s="18" t="s">
        <v>449</v>
      </c>
      <c r="B11" s="4" t="s">
        <v>53</v>
      </c>
      <c r="G11" s="4" t="str">
        <f t="shared" si="0"/>
        <v>Browser.WebButton.click("AddcontactQuery");</v>
      </c>
    </row>
    <row r="12" spans="1:7" x14ac:dyDescent="0.25">
      <c r="A12" s="5" t="s">
        <v>62</v>
      </c>
      <c r="B12" s="4" t="s">
        <v>65</v>
      </c>
      <c r="G12" s="4" t="str">
        <f t="shared" si="0"/>
        <v>Browser.WebButton.click("Bat_Account_Type");</v>
      </c>
    </row>
    <row r="13" spans="1:7" x14ac:dyDescent="0.25">
      <c r="A13" s="5" t="s">
        <v>64</v>
      </c>
      <c r="B13" s="4" t="s">
        <v>63</v>
      </c>
      <c r="G13" s="4" t="str">
        <f t="shared" si="0"/>
        <v>Browser.WebButton.click("Bat_Customer_segment");</v>
      </c>
    </row>
    <row r="14" spans="1:7" x14ac:dyDescent="0.25">
      <c r="A14" s="4" t="s">
        <v>446</v>
      </c>
      <c r="B14" s="4" t="s">
        <v>69</v>
      </c>
      <c r="G14" s="4" t="str">
        <f t="shared" si="0"/>
        <v>Browser.WebButton.click("last_name");</v>
      </c>
    </row>
    <row r="15" spans="1:7" x14ac:dyDescent="0.25">
      <c r="A15" s="4" t="s">
        <v>453</v>
      </c>
      <c r="B15" s="4" t="s">
        <v>70</v>
      </c>
      <c r="G15" s="4" t="str">
        <f t="shared" si="0"/>
        <v>Browser.WebButton.click("Account_Menu");</v>
      </c>
    </row>
    <row r="16" spans="1:7" x14ac:dyDescent="0.25">
      <c r="A16" s="4" t="s">
        <v>73</v>
      </c>
      <c r="B16" s="4" t="s">
        <v>72</v>
      </c>
      <c r="G16" s="4" t="str">
        <f t="shared" si="0"/>
        <v>Browser.WebButton.click("Bat_address_tab_button");</v>
      </c>
    </row>
    <row r="17" spans="1:7" x14ac:dyDescent="0.25">
      <c r="A17" s="5" t="s">
        <v>458</v>
      </c>
      <c r="B17" s="4" t="s">
        <v>16</v>
      </c>
      <c r="G17" s="4" t="str">
        <f t="shared" si="0"/>
        <v>Browser.WebButton.click("address_new");</v>
      </c>
    </row>
    <row r="18" spans="1:7" x14ac:dyDescent="0.25">
      <c r="A18" s="5" t="s">
        <v>74</v>
      </c>
      <c r="B18" s="4" t="s">
        <v>75</v>
      </c>
      <c r="G18" s="4" t="str">
        <f t="shared" si="0"/>
        <v>Browser.WebButton.click("Bat_address_creation_new");</v>
      </c>
    </row>
    <row r="19" spans="1:7" x14ac:dyDescent="0.25">
      <c r="A19" s="5" t="s">
        <v>444</v>
      </c>
      <c r="B19" s="4" t="s">
        <v>78</v>
      </c>
      <c r="G19" s="4" t="str">
        <f t="shared" si="0"/>
        <v>Browser.WebButton.click("address_search");</v>
      </c>
    </row>
    <row r="20" spans="1:7" x14ac:dyDescent="0.25">
      <c r="A20" s="5" t="s">
        <v>79</v>
      </c>
      <c r="B20" s="4" t="s">
        <v>80</v>
      </c>
      <c r="G20" s="4" t="str">
        <f t="shared" si="0"/>
        <v>Browser.WebButton.click("Bat_address_Go_button");</v>
      </c>
    </row>
    <row r="21" spans="1:7" x14ac:dyDescent="0.25">
      <c r="A21" s="5" t="s">
        <v>456</v>
      </c>
      <c r="B21" s="5" t="s">
        <v>81</v>
      </c>
      <c r="G21" s="4" t="str">
        <f>IF(A21&lt;&gt;"","Browser.WebButton.click("&amp;CHAR(34)&amp;A21&amp;CHAR(34)&amp;");","")</f>
        <v>Browser.WebButton.click("address_listbox");</v>
      </c>
    </row>
    <row r="22" spans="1:7" x14ac:dyDescent="0.25">
      <c r="A22" s="5" t="s">
        <v>457</v>
      </c>
      <c r="B22" s="4" t="s">
        <v>82</v>
      </c>
      <c r="G22" s="4" t="str">
        <f t="shared" si="0"/>
        <v>Browser.WebButton.click("address_button");</v>
      </c>
    </row>
    <row r="23" spans="1:7" x14ac:dyDescent="0.25">
      <c r="A23" s="5" t="s">
        <v>84</v>
      </c>
      <c r="B23" s="4" t="s">
        <v>83</v>
      </c>
      <c r="G23" s="4" t="str">
        <f t="shared" si="0"/>
        <v>Browser.WebButton.click("Bat_add_address_button");</v>
      </c>
    </row>
    <row r="24" spans="1:7" x14ac:dyDescent="0.25">
      <c r="A24" s="4" t="s">
        <v>86</v>
      </c>
      <c r="B24" s="4" t="s">
        <v>90</v>
      </c>
      <c r="G24" s="4" t="str">
        <f t="shared" si="0"/>
        <v>Browser.WebButton.click("Bat_add_address_Go");</v>
      </c>
    </row>
    <row r="25" spans="1:7" x14ac:dyDescent="0.25">
      <c r="A25" s="5" t="s">
        <v>87</v>
      </c>
      <c r="B25" s="4" t="s">
        <v>89</v>
      </c>
      <c r="G25" s="5" t="str">
        <f t="shared" si="0"/>
        <v>Browser.WebButton.click("Bat_add_address_ok");</v>
      </c>
    </row>
    <row r="26" spans="1:7" x14ac:dyDescent="0.25">
      <c r="A26" s="4" t="s">
        <v>91</v>
      </c>
      <c r="B26" s="4" t="s">
        <v>289</v>
      </c>
      <c r="G26" s="4" t="str">
        <f t="shared" si="0"/>
        <v>Browser.WebButton.click("BT_Account_Button");</v>
      </c>
    </row>
    <row r="27" spans="1:7" x14ac:dyDescent="0.25">
      <c r="A27" s="4" t="s">
        <v>92</v>
      </c>
      <c r="B27" s="4" t="s">
        <v>93</v>
      </c>
      <c r="G27" s="4" t="str">
        <f t="shared" si="0"/>
        <v>Browser.WebButton.click("BT_AccountsList_Tab");</v>
      </c>
    </row>
    <row r="28" spans="1:7" x14ac:dyDescent="0.25">
      <c r="A28" s="4" t="s">
        <v>94</v>
      </c>
      <c r="B28" s="4" t="s">
        <v>95</v>
      </c>
      <c r="G28" s="4" t="str">
        <f t="shared" si="0"/>
        <v>Browser.WebButton.click("ServiceType_AccountSearch");</v>
      </c>
    </row>
    <row r="29" spans="1:7" x14ac:dyDescent="0.25">
      <c r="A29" s="4" t="s">
        <v>96</v>
      </c>
      <c r="B29" s="4" t="s">
        <v>97</v>
      </c>
      <c r="G29" s="4" t="str">
        <f t="shared" si="0"/>
        <v>Browser.WebButton.click("ServiceType_AccountGo");</v>
      </c>
    </row>
    <row r="30" spans="1:7" x14ac:dyDescent="0.25">
      <c r="A30" s="4" t="s">
        <v>98</v>
      </c>
      <c r="B30" s="4" t="s">
        <v>99</v>
      </c>
      <c r="G30" s="4" t="str">
        <f t="shared" si="0"/>
        <v>Browser.WebButton.click("New_Service_Creation");</v>
      </c>
    </row>
    <row r="31" spans="1:7" x14ac:dyDescent="0.25">
      <c r="A31" s="4" t="s">
        <v>100</v>
      </c>
      <c r="B31" s="4" t="s">
        <v>101</v>
      </c>
      <c r="G31" s="4" t="str">
        <f t="shared" si="0"/>
        <v>Browser.WebButton.click("ServiceType_Ok");</v>
      </c>
    </row>
    <row r="32" spans="1:7" x14ac:dyDescent="0.25">
      <c r="A32" s="4" t="s">
        <v>102</v>
      </c>
      <c r="B32" s="4" t="s">
        <v>103</v>
      </c>
      <c r="G32" s="4" t="str">
        <f t="shared" si="0"/>
        <v>Browser.WebButton.click("Add_LineItem:New");</v>
      </c>
    </row>
    <row r="33" spans="1:7" x14ac:dyDescent="0.25">
      <c r="A33" s="4" t="s">
        <v>104</v>
      </c>
      <c r="B33" s="4" t="s">
        <v>105</v>
      </c>
      <c r="G33" s="4" t="str">
        <f t="shared" si="0"/>
        <v>Browser.WebButton.click("Order_ProductDropdown");</v>
      </c>
    </row>
    <row r="34" spans="1:7" x14ac:dyDescent="0.25">
      <c r="A34" s="4" t="s">
        <v>106</v>
      </c>
      <c r="B34" s="4" t="s">
        <v>107</v>
      </c>
      <c r="G34" s="4" t="str">
        <f t="shared" si="0"/>
        <v>Browser.WebButton.click("Order_ProductSelect");</v>
      </c>
    </row>
    <row r="35" spans="1:7" x14ac:dyDescent="0.25">
      <c r="A35" s="4" t="s">
        <v>108</v>
      </c>
      <c r="B35" s="4" t="s">
        <v>109</v>
      </c>
      <c r="G35" s="4" t="str">
        <f t="shared" si="0"/>
        <v>Browser.WebButton.click("Order_Product:OK");</v>
      </c>
    </row>
    <row r="36" spans="1:7" x14ac:dyDescent="0.25">
      <c r="A36" s="4" t="s">
        <v>110</v>
      </c>
      <c r="B36" s="4" t="s">
        <v>111</v>
      </c>
      <c r="G36" s="4" t="str">
        <f t="shared" si="0"/>
        <v>Browser.WebButton.click("Payment Lines:New");</v>
      </c>
    </row>
    <row r="37" spans="1:7" x14ac:dyDescent="0.25">
      <c r="A37" s="4" t="s">
        <v>223</v>
      </c>
      <c r="B37" s="4" t="s">
        <v>112</v>
      </c>
      <c r="G37" s="4" t="str">
        <f t="shared" si="0"/>
        <v>Browser.WebButton.click("SavePayment_Btn");</v>
      </c>
    </row>
    <row r="38" spans="1:7" x14ac:dyDescent="0.25">
      <c r="A38" s="4" t="s">
        <v>224</v>
      </c>
      <c r="B38" s="4" t="s">
        <v>113</v>
      </c>
      <c r="G38" s="4" t="str">
        <f t="shared" si="0"/>
        <v>Browser.WebButton.click("DrafteForm_Btn");</v>
      </c>
    </row>
    <row r="39" spans="1:7" x14ac:dyDescent="0.25">
      <c r="A39" s="4" t="s">
        <v>225</v>
      </c>
      <c r="B39" s="4" t="s">
        <v>346</v>
      </c>
      <c r="G39" s="4" t="str">
        <f t="shared" si="0"/>
        <v>Browser.WebButton.click("SignatureCapture_Btn");</v>
      </c>
    </row>
    <row r="40" spans="1:7" x14ac:dyDescent="0.25">
      <c r="A40" s="4" t="s">
        <v>114</v>
      </c>
      <c r="B40" s="4" t="s">
        <v>115</v>
      </c>
      <c r="G40" s="4" t="str">
        <f t="shared" si="0"/>
        <v>Browser.WebButton.click("Signature_Save");</v>
      </c>
    </row>
    <row r="41" spans="1:7" x14ac:dyDescent="0.25">
      <c r="A41" s="4" t="s">
        <v>116</v>
      </c>
      <c r="B41" s="4" t="s">
        <v>117</v>
      </c>
      <c r="G41" s="4" t="str">
        <f t="shared" si="0"/>
        <v>Browser.WebButton.click("Suspend_Validate");</v>
      </c>
    </row>
    <row r="42" spans="1:7" x14ac:dyDescent="0.25">
      <c r="A42" s="4" t="s">
        <v>118</v>
      </c>
      <c r="B42" s="4" t="s">
        <v>119</v>
      </c>
      <c r="G42" s="4" t="str">
        <f t="shared" si="0"/>
        <v>Browser.WebButton.click("Suspend_Submit");</v>
      </c>
    </row>
    <row r="43" spans="1:7" x14ac:dyDescent="0.25">
      <c r="A43" s="4" t="s">
        <v>120</v>
      </c>
      <c r="B43" s="4" t="s">
        <v>121</v>
      </c>
      <c r="G43" s="4" t="str">
        <f t="shared" si="0"/>
        <v>Browser.WebButton.click("All_Sales_Orders_SerachBtn");</v>
      </c>
    </row>
    <row r="44" spans="1:7" x14ac:dyDescent="0.25">
      <c r="A44" s="4" t="s">
        <v>122</v>
      </c>
      <c r="B44" s="4" t="s">
        <v>123</v>
      </c>
      <c r="G44" s="4" t="str">
        <f t="shared" si="0"/>
        <v>Browser.WebButton.click("Ordernum_Gobutton");</v>
      </c>
    </row>
    <row r="45" spans="1:7" x14ac:dyDescent="0.25">
      <c r="A45" s="4" t="s">
        <v>247</v>
      </c>
      <c r="B45" s="4" t="s">
        <v>124</v>
      </c>
      <c r="G45" s="4" t="str">
        <f t="shared" si="0"/>
        <v>Browser.WebButton.click("signatureSave");</v>
      </c>
    </row>
    <row r="46" spans="1:7" x14ac:dyDescent="0.25">
      <c r="A46" s="4" t="s">
        <v>125</v>
      </c>
      <c r="B46" s="4" t="s">
        <v>126</v>
      </c>
      <c r="G46" s="4" t="str">
        <f t="shared" si="0"/>
        <v>Browser.WebButton.click("BTSuspend");</v>
      </c>
    </row>
    <row r="47" spans="1:7" x14ac:dyDescent="0.25">
      <c r="A47" s="5" t="s">
        <v>191</v>
      </c>
      <c r="B47" s="4" t="s">
        <v>17</v>
      </c>
      <c r="G47" s="4" t="str">
        <f t="shared" si="0"/>
        <v>Browser.WebButton.click("BillingProfile_Search");</v>
      </c>
    </row>
    <row r="48" spans="1:7" x14ac:dyDescent="0.25">
      <c r="A48" s="5" t="s">
        <v>466</v>
      </c>
      <c r="B48" s="4" t="s">
        <v>193</v>
      </c>
      <c r="G48" s="4" t="str">
        <f t="shared" si="0"/>
        <v>Browser.WebButton.click("Associate_button");</v>
      </c>
    </row>
    <row r="49" spans="1:7" x14ac:dyDescent="0.25">
      <c r="A49" s="5" t="s">
        <v>18</v>
      </c>
      <c r="B49" s="4" t="s">
        <v>132</v>
      </c>
      <c r="G49" s="4" t="str">
        <f t="shared" si="0"/>
        <v>Browser.WebButton.click("Line_Items");</v>
      </c>
    </row>
    <row r="50" spans="1:7" x14ac:dyDescent="0.25">
      <c r="A50" s="5" t="s">
        <v>198</v>
      </c>
      <c r="B50" s="4" t="s">
        <v>197</v>
      </c>
      <c r="G50" s="4" t="str">
        <f t="shared" si="0"/>
        <v>Browser.WebButton.click("Querynumber_number");</v>
      </c>
    </row>
    <row r="51" spans="1:7" x14ac:dyDescent="0.25">
      <c r="A51" s="5" t="s">
        <v>200</v>
      </c>
      <c r="B51" s="4" t="s">
        <v>199</v>
      </c>
      <c r="G51" s="4" t="str">
        <f t="shared" si="0"/>
        <v>Browser.WebButton.click("querynumber_lineitems");</v>
      </c>
    </row>
    <row r="52" spans="1:7" x14ac:dyDescent="0.25">
      <c r="A52" s="5" t="s">
        <v>202</v>
      </c>
      <c r="B52" s="4" t="s">
        <v>201</v>
      </c>
      <c r="G52" s="4" t="str">
        <f t="shared" si="0"/>
        <v>Browser.WebButton.click("Select_button");</v>
      </c>
    </row>
    <row r="53" spans="1:7" x14ac:dyDescent="0.25">
      <c r="A53" s="5" t="s">
        <v>204</v>
      </c>
      <c r="B53" s="4" t="s">
        <v>203</v>
      </c>
      <c r="G53" s="4" t="str">
        <f t="shared" si="0"/>
        <v>Browser.WebButton.click("expand_button");</v>
      </c>
    </row>
    <row r="54" spans="1:7" x14ac:dyDescent="0.25">
      <c r="A54" s="5" t="s">
        <v>212</v>
      </c>
      <c r="B54" s="13" t="s">
        <v>213</v>
      </c>
      <c r="G54" s="4" t="str">
        <f t="shared" si="0"/>
        <v>Browser.WebButton.click("Search_Contact_button");</v>
      </c>
    </row>
    <row r="55" spans="1:7" x14ac:dyDescent="0.25">
      <c r="A55" s="5" t="s">
        <v>214</v>
      </c>
      <c r="B55" s="4" t="s">
        <v>215</v>
      </c>
      <c r="G55" s="4" t="str">
        <f t="shared" si="0"/>
        <v>Browser.WebButton.click("Search_Contact_Go");</v>
      </c>
    </row>
    <row r="56" spans="1:7" x14ac:dyDescent="0.25">
      <c r="A56" s="4" t="s">
        <v>217</v>
      </c>
      <c r="B56" s="4" t="s">
        <v>216</v>
      </c>
      <c r="G56" s="4" t="str">
        <f t="shared" si="0"/>
        <v>Browser.WebButton.click("Bat_Contact_Menu");</v>
      </c>
    </row>
    <row r="57" spans="1:7" x14ac:dyDescent="0.25">
      <c r="A57" s="5" t="s">
        <v>21</v>
      </c>
      <c r="B57" s="4" t="s">
        <v>240</v>
      </c>
      <c r="G57" s="4" t="str">
        <f>IF(A57&lt;&gt;"","Browser.WebButton.click("&amp;CHAR(34)&amp;A57&amp;CHAR(34)&amp;");","")</f>
        <v>Browser.WebButton.click("Validate");</v>
      </c>
    </row>
    <row r="58" spans="1:7" x14ac:dyDescent="0.25">
      <c r="A58" s="4" t="s">
        <v>231</v>
      </c>
      <c r="B58" s="4" t="s">
        <v>230</v>
      </c>
      <c r="G58" s="4" t="str">
        <f t="shared" ref="G58:G69" si="1">IF(A58&lt;&gt;"","Browser.WebButton.click("&amp;CHAR(34)&amp;A58&amp;CHAR(34)&amp;");","")</f>
        <v>Browser.WebButton.click("AddressMenu_Btn");</v>
      </c>
    </row>
    <row r="59" spans="1:7" x14ac:dyDescent="0.25">
      <c r="A59" s="5" t="s">
        <v>233</v>
      </c>
      <c r="B59" s="4" t="s">
        <v>232</v>
      </c>
      <c r="G59" s="4" t="str">
        <f t="shared" si="1"/>
        <v>Browser.WebButton.click("OrderSummaryTab");</v>
      </c>
    </row>
    <row r="60" spans="1:7" x14ac:dyDescent="0.25">
      <c r="A60" s="4" t="s">
        <v>234</v>
      </c>
      <c r="B60" s="4" t="s">
        <v>20</v>
      </c>
      <c r="G60" s="4" t="str">
        <f t="shared" si="1"/>
        <v>Browser.WebButton.click("OrderExpandTreeIcon");</v>
      </c>
    </row>
    <row r="61" spans="1:7" x14ac:dyDescent="0.25">
      <c r="A61" s="4" t="s">
        <v>235</v>
      </c>
      <c r="B61" s="4" t="s">
        <v>242</v>
      </c>
      <c r="G61" s="4" t="str">
        <f t="shared" si="1"/>
        <v>Browser.WebButton.click("OrderMenu_Btn");</v>
      </c>
    </row>
    <row r="62" spans="1:7" x14ac:dyDescent="0.25">
      <c r="A62" s="5" t="s">
        <v>236</v>
      </c>
      <c r="B62" s="4" t="s">
        <v>237</v>
      </c>
      <c r="G62" s="4" t="str">
        <f t="shared" si="1"/>
        <v>Browser.WebButton.click("OrderAssociateGoBtn");</v>
      </c>
    </row>
    <row r="63" spans="1:7" x14ac:dyDescent="0.25">
      <c r="A63" s="5" t="s">
        <v>238</v>
      </c>
      <c r="B63" s="5" t="s">
        <v>239</v>
      </c>
      <c r="G63" s="4" t="str">
        <f t="shared" si="1"/>
        <v>Browser.WebButton.click("OrderBillingProfile");</v>
      </c>
    </row>
    <row r="64" spans="1:7" x14ac:dyDescent="0.25">
      <c r="A64" s="5" t="s">
        <v>241</v>
      </c>
      <c r="B64" s="5" t="s">
        <v>119</v>
      </c>
      <c r="G64" s="4" t="str">
        <f t="shared" si="1"/>
        <v>Browser.WebButton.click("SubmitBtn");</v>
      </c>
    </row>
    <row r="65" spans="1:7" x14ac:dyDescent="0.25">
      <c r="A65" s="5" t="s">
        <v>224</v>
      </c>
      <c r="B65" s="5" t="s">
        <v>246</v>
      </c>
      <c r="G65" s="4" t="str">
        <f t="shared" si="1"/>
        <v>Browser.WebButton.click("DrafteForm_Btn");</v>
      </c>
    </row>
    <row r="66" spans="1:7" x14ac:dyDescent="0.25">
      <c r="A66" s="5" t="s">
        <v>249</v>
      </c>
      <c r="B66" s="5" t="s">
        <v>248</v>
      </c>
      <c r="G66" s="4" t="str">
        <f t="shared" si="1"/>
        <v>Browser.WebButton.click("MakePaymentBtn");</v>
      </c>
    </row>
    <row r="67" spans="1:7" x14ac:dyDescent="0.25">
      <c r="A67" s="5" t="s">
        <v>251</v>
      </c>
      <c r="B67" s="4" t="s">
        <v>250</v>
      </c>
      <c r="G67" s="4" t="str">
        <f t="shared" si="1"/>
        <v>Browser.WebButton.click("Lowrisk_btn");</v>
      </c>
    </row>
    <row r="68" spans="1:7" x14ac:dyDescent="0.25">
      <c r="A68" s="5" t="s">
        <v>253</v>
      </c>
      <c r="B68" s="4" t="s">
        <v>252</v>
      </c>
      <c r="G68" s="4" t="str">
        <f t="shared" si="1"/>
        <v>Browser.WebButton.click("Lowrisk_searchbtn");</v>
      </c>
    </row>
    <row r="69" spans="1:7" x14ac:dyDescent="0.25">
      <c r="A69" s="4" t="s">
        <v>256</v>
      </c>
      <c r="B69" s="4" t="s">
        <v>258</v>
      </c>
      <c r="G69" s="4" t="str">
        <f t="shared" si="1"/>
        <v>Browser.WebButton.click("Occupation_gobtn");</v>
      </c>
    </row>
    <row r="70" spans="1:7" x14ac:dyDescent="0.25">
      <c r="A70" s="4" t="s">
        <v>257</v>
      </c>
      <c r="B70" s="4" t="s">
        <v>259</v>
      </c>
      <c r="G70" s="4" t="str">
        <f t="shared" ref="G70" si="2">IF(A70&lt;&gt;"","Browser.WebButton.click("&amp;CHAR(34)&amp;A70&amp;CHAR(34)&amp;");","")</f>
        <v>Browser.WebButton.click("Occupation_okbtn");</v>
      </c>
    </row>
    <row r="71" spans="1:7" ht="15.75" thickBot="1" x14ac:dyDescent="0.3">
      <c r="A71" s="5" t="s">
        <v>261</v>
      </c>
      <c r="B71" s="5" t="s">
        <v>260</v>
      </c>
      <c r="G71" s="4" t="str">
        <f t="shared" ref="G71" si="3">IF(A71&lt;&gt;"","Browser.WebButton.click("&amp;CHAR(34)&amp;A71&amp;CHAR(34)&amp;");","")</f>
        <v>Browser.WebButton.click("Select");</v>
      </c>
    </row>
    <row r="72" spans="1:7" ht="15.75" thickBot="1" x14ac:dyDescent="0.3">
      <c r="A72" s="15" t="s">
        <v>267</v>
      </c>
      <c r="B72" s="15" t="s">
        <v>268</v>
      </c>
      <c r="G72" s="4" t="str">
        <f t="shared" ref="G72" si="4">IF(A72&lt;&gt;"","Browser.WebButton.click("&amp;CHAR(34)&amp;A72&amp;CHAR(34)&amp;");","")</f>
        <v>Browser.WebButton.click("Modify_button");</v>
      </c>
    </row>
    <row r="73" spans="1:7" ht="15.75" thickBot="1" x14ac:dyDescent="0.3">
      <c r="A73" s="15" t="s">
        <v>269</v>
      </c>
      <c r="B73" s="15" t="s">
        <v>270</v>
      </c>
      <c r="G73" s="4" t="str">
        <f t="shared" ref="G73" si="5">IF(A73&lt;&gt;"","Browser.WebButton.click("&amp;CHAR(34)&amp;A73&amp;CHAR(34)&amp;");","")</f>
        <v>Browser.WebButton.click("Validation_btn");</v>
      </c>
    </row>
    <row r="74" spans="1:7" ht="15.75" thickBot="1" x14ac:dyDescent="0.3">
      <c r="A74" s="15" t="s">
        <v>273</v>
      </c>
      <c r="B74" s="15" t="s">
        <v>274</v>
      </c>
      <c r="G74" s="4" t="str">
        <f t="shared" ref="G74:G75" si="6">IF(A74&lt;&gt;"","Browser.WebButton.click("&amp;CHAR(34)&amp;A74&amp;CHAR(34)&amp;");","")</f>
        <v>Browser.WebButton.click("Modify_expandbtn");</v>
      </c>
    </row>
    <row r="75" spans="1:7" ht="15.75" thickBot="1" x14ac:dyDescent="0.3">
      <c r="A75" s="15" t="s">
        <v>275</v>
      </c>
      <c r="B75" s="15" t="s">
        <v>276</v>
      </c>
      <c r="G75" s="4" t="str">
        <f t="shared" si="6"/>
        <v>Browser.WebButton.click("Modify_customizebtn");</v>
      </c>
    </row>
    <row r="76" spans="1:7" ht="15.75" thickBot="1" x14ac:dyDescent="0.3">
      <c r="A76" s="15" t="s">
        <v>277</v>
      </c>
      <c r="B76" s="15" t="s">
        <v>278</v>
      </c>
      <c r="G76" s="4" t="str">
        <f t="shared" ref="G76:G77" si="7">IF(A76&lt;&gt;"","Browser.WebButton.click("&amp;CHAR(34)&amp;A76&amp;CHAR(34)&amp;");","")</f>
        <v>Browser.WebButton.click("modify_done");</v>
      </c>
    </row>
    <row r="77" spans="1:7" ht="15.75" thickBot="1" x14ac:dyDescent="0.3">
      <c r="A77" s="18" t="s">
        <v>284</v>
      </c>
      <c r="B77" s="4" t="s">
        <v>285</v>
      </c>
      <c r="G77" s="4" t="str">
        <f t="shared" si="7"/>
        <v>Browser.WebButton.click("Account_searchbtn");</v>
      </c>
    </row>
    <row r="78" spans="1:7" ht="15.75" thickBot="1" x14ac:dyDescent="0.3">
      <c r="A78" s="19" t="s">
        <v>292</v>
      </c>
      <c r="B78" s="20" t="s">
        <v>293</v>
      </c>
      <c r="G78" s="4" t="str">
        <f t="shared" ref="G78:G132" si="8">IF(A78&lt;&gt;"","Browser.WebButton.click("&amp;CHAR(34)&amp;A78&amp;CHAR(34)&amp;");","")</f>
        <v>Browser.WebButton.click("Settings_Tab");</v>
      </c>
    </row>
    <row r="79" spans="1:7" ht="15.75" thickBot="1" x14ac:dyDescent="0.3">
      <c r="A79" s="21" t="s">
        <v>294</v>
      </c>
      <c r="B79" s="22" t="s">
        <v>295</v>
      </c>
      <c r="G79" s="4" t="str">
        <f t="shared" si="8"/>
        <v>Browser.WebButton.click("Logout_Button");</v>
      </c>
    </row>
    <row r="80" spans="1:7" x14ac:dyDescent="0.25">
      <c r="A80" s="4" t="s">
        <v>297</v>
      </c>
      <c r="B80" s="4" t="s">
        <v>296</v>
      </c>
      <c r="G80" s="4" t="str">
        <f t="shared" si="8"/>
        <v>Browser.WebButton.click("BillingProfile_SearchBtn");</v>
      </c>
    </row>
    <row r="81" spans="1:7" x14ac:dyDescent="0.25">
      <c r="A81" s="4" t="s">
        <v>299</v>
      </c>
      <c r="B81" s="4" t="s">
        <v>298</v>
      </c>
      <c r="G81" s="4" t="str">
        <f t="shared" si="8"/>
        <v>Browser.WebButton.click("BillingProfile_AppletOkBtn");</v>
      </c>
    </row>
    <row r="82" spans="1:7" x14ac:dyDescent="0.25">
      <c r="A82" s="4" t="s">
        <v>301</v>
      </c>
      <c r="B82" s="4" t="s">
        <v>300</v>
      </c>
      <c r="G82" s="4" t="str">
        <f t="shared" si="8"/>
        <v>Browser.WebButton.click("LineItems_MenuBtn");</v>
      </c>
    </row>
    <row r="83" spans="1:7" x14ac:dyDescent="0.25">
      <c r="A83" s="4" t="s">
        <v>313</v>
      </c>
      <c r="B83" s="4" t="s">
        <v>314</v>
      </c>
      <c r="G83" s="4" t="str">
        <f t="shared" si="8"/>
        <v>Browser.WebButton.click("BillingProfile_AppletGO_Btn");</v>
      </c>
    </row>
    <row r="84" spans="1:7" x14ac:dyDescent="0.25">
      <c r="A84" s="4" t="s">
        <v>316</v>
      </c>
      <c r="B84" s="4" t="s">
        <v>317</v>
      </c>
      <c r="G84" s="4" t="str">
        <f t="shared" si="8"/>
        <v>Browser.WebButton.click("NextRecordBtn");</v>
      </c>
    </row>
    <row r="85" spans="1:7" x14ac:dyDescent="0.25">
      <c r="A85" s="4" t="s">
        <v>318</v>
      </c>
      <c r="B85" s="5" t="s">
        <v>319</v>
      </c>
      <c r="G85" s="4" t="str">
        <f t="shared" si="8"/>
        <v>Browser.WebButton.click("SIMNO_CustomizeBtn");</v>
      </c>
    </row>
    <row r="86" spans="1:7" x14ac:dyDescent="0.25">
      <c r="A86" s="4" t="s">
        <v>325</v>
      </c>
      <c r="B86" s="4" t="s">
        <v>326</v>
      </c>
      <c r="G86" s="4" t="str">
        <f t="shared" si="8"/>
        <v>Browser.WebButton.click("ChangeSIM_VerifyBtn");</v>
      </c>
    </row>
    <row r="87" spans="1:7" x14ac:dyDescent="0.25">
      <c r="A87" s="4" t="s">
        <v>343</v>
      </c>
      <c r="B87" s="4" t="s">
        <v>278</v>
      </c>
      <c r="G87" s="4" t="str">
        <f t="shared" si="8"/>
        <v>Browser.WebButton.click("ChangeSIM_DoneBtn");</v>
      </c>
    </row>
    <row r="88" spans="1:7" x14ac:dyDescent="0.25">
      <c r="A88" s="4" t="s">
        <v>338</v>
      </c>
      <c r="B88" s="4" t="s">
        <v>337</v>
      </c>
      <c r="G88" s="4" t="str">
        <f t="shared" si="8"/>
        <v>Browser.WebButton.click("SIMSWAP_Customize_setting_ICon");</v>
      </c>
    </row>
    <row r="89" spans="1:7" x14ac:dyDescent="0.25">
      <c r="A89" s="4" t="s">
        <v>341</v>
      </c>
      <c r="B89" s="4" t="s">
        <v>342</v>
      </c>
      <c r="G89" s="4" t="str">
        <f t="shared" si="8"/>
        <v>Browser.WebButton.click("PreviousRecordBtn");</v>
      </c>
    </row>
    <row r="90" spans="1:7" x14ac:dyDescent="0.25">
      <c r="A90" s="5" t="s">
        <v>348</v>
      </c>
      <c r="B90" s="4" t="s">
        <v>347</v>
      </c>
      <c r="G90" s="4" t="str">
        <f t="shared" si="8"/>
        <v>Browser.WebButton.click("SignatureCapture_Button");</v>
      </c>
    </row>
    <row r="91" spans="1:7" x14ac:dyDescent="0.25">
      <c r="A91" s="4" t="s">
        <v>349</v>
      </c>
      <c r="B91" s="4" t="s">
        <v>350</v>
      </c>
      <c r="G91" s="4" t="str">
        <f t="shared" si="8"/>
        <v>Browser.WebButton.click("Resume_Button");</v>
      </c>
    </row>
    <row r="92" spans="1:7" x14ac:dyDescent="0.25">
      <c r="A92" s="5" t="s">
        <v>353</v>
      </c>
      <c r="B92" s="4" t="s">
        <v>364</v>
      </c>
      <c r="G92" s="4" t="str">
        <f t="shared" si="8"/>
        <v>Browser.WebButton.click("Account_Showbtn");</v>
      </c>
    </row>
    <row r="93" spans="1:7" x14ac:dyDescent="0.25">
      <c r="A93" s="5" t="s">
        <v>355</v>
      </c>
      <c r="B93" s="4" t="s">
        <v>354</v>
      </c>
      <c r="G93" s="4" t="str">
        <f t="shared" si="8"/>
        <v>Browser.WebButton.click("BillingProfile_GO_btn");</v>
      </c>
    </row>
    <row r="94" spans="1:7" x14ac:dyDescent="0.25">
      <c r="A94" s="5" t="s">
        <v>357</v>
      </c>
      <c r="B94" s="4" t="s">
        <v>356</v>
      </c>
      <c r="G94" s="4" t="str">
        <f t="shared" si="8"/>
        <v>Browser.WebButton.click("BillingProfile_MenuIcon");</v>
      </c>
    </row>
    <row r="95" spans="1:7" x14ac:dyDescent="0.25">
      <c r="A95" s="4" t="s">
        <v>361</v>
      </c>
      <c r="B95" s="4" t="s">
        <v>360</v>
      </c>
      <c r="G95" s="4" t="str">
        <f t="shared" si="8"/>
        <v>Browser.WebButton.click("BillingFinancial_Statement_btn");</v>
      </c>
    </row>
    <row r="96" spans="1:7" x14ac:dyDescent="0.25">
      <c r="A96" s="5" t="s">
        <v>363</v>
      </c>
      <c r="B96" s="4" t="s">
        <v>362</v>
      </c>
      <c r="G96" s="4" t="str">
        <f t="shared" si="8"/>
        <v>Browser.WebButton.click("Acc_MenuBtn");</v>
      </c>
    </row>
    <row r="97" spans="1:7" x14ac:dyDescent="0.25">
      <c r="A97" s="5" t="s">
        <v>366</v>
      </c>
      <c r="B97" s="4" t="s">
        <v>365</v>
      </c>
      <c r="G97" s="4" t="str">
        <f t="shared" si="8"/>
        <v>Browser.WebButton.click("Acc_Summarybtn");</v>
      </c>
    </row>
    <row r="98" spans="1:7" x14ac:dyDescent="0.25">
      <c r="A98" s="27" t="s">
        <v>377</v>
      </c>
      <c r="G98" s="4" t="str">
        <f t="shared" si="8"/>
        <v>Browser.WebButton.click("Logout Objects");</v>
      </c>
    </row>
    <row r="99" spans="1:7" x14ac:dyDescent="0.25">
      <c r="A99" s="23" t="s">
        <v>292</v>
      </c>
      <c r="B99" s="23" t="s">
        <v>293</v>
      </c>
      <c r="G99" s="4" t="str">
        <f t="shared" si="8"/>
        <v>Browser.WebButton.click("Settings_Tab");</v>
      </c>
    </row>
    <row r="100" spans="1:7" x14ac:dyDescent="0.25">
      <c r="A100" s="23" t="s">
        <v>294</v>
      </c>
      <c r="B100" s="23" t="s">
        <v>295</v>
      </c>
      <c r="G100" s="4" t="str">
        <f t="shared" si="8"/>
        <v>Browser.WebButton.click("Logout_Button");</v>
      </c>
    </row>
    <row r="101" spans="1:7" x14ac:dyDescent="0.25">
      <c r="A101" s="27" t="s">
        <v>378</v>
      </c>
      <c r="G101" s="4" t="str">
        <f t="shared" si="8"/>
        <v>Browser.WebButton.click("Staff Package");</v>
      </c>
    </row>
    <row r="102" spans="1:7" x14ac:dyDescent="0.25">
      <c r="A102" s="23"/>
      <c r="B102" s="23"/>
      <c r="G102" s="4" t="str">
        <f t="shared" si="8"/>
        <v/>
      </c>
    </row>
    <row r="103" spans="1:7" x14ac:dyDescent="0.25">
      <c r="A103" s="23" t="s">
        <v>379</v>
      </c>
      <c r="B103" s="23" t="s">
        <v>380</v>
      </c>
      <c r="G103" s="4" t="str">
        <f t="shared" si="8"/>
        <v>Browser.WebButton.click("Search_Go");</v>
      </c>
    </row>
    <row r="104" spans="1:7" x14ac:dyDescent="0.25">
      <c r="A104" s="23" t="s">
        <v>381</v>
      </c>
      <c r="B104" s="23" t="s">
        <v>382</v>
      </c>
      <c r="G104" s="4" t="str">
        <f t="shared" si="8"/>
        <v>Browser.WebButton.click("Order_cancel");</v>
      </c>
    </row>
    <row r="105" spans="1:7" x14ac:dyDescent="0.25">
      <c r="G105" s="4" t="str">
        <f t="shared" si="8"/>
        <v/>
      </c>
    </row>
    <row r="106" spans="1:7" x14ac:dyDescent="0.25">
      <c r="A106" s="24" t="s">
        <v>383</v>
      </c>
      <c r="B106" s="4" t="s">
        <v>384</v>
      </c>
      <c r="G106" s="4" t="str">
        <f t="shared" si="8"/>
        <v>Browser.WebButton.click("SpecialCreditLimit_No");</v>
      </c>
    </row>
    <row r="107" spans="1:7" x14ac:dyDescent="0.25">
      <c r="A107" s="23" t="s">
        <v>385</v>
      </c>
      <c r="B107" s="23" t="s">
        <v>386</v>
      </c>
      <c r="G107" s="4" t="str">
        <f t="shared" si="8"/>
        <v>Browser.WebButton.click("Procced");</v>
      </c>
    </row>
    <row r="108" spans="1:7" x14ac:dyDescent="0.25">
      <c r="A108" s="23" t="s">
        <v>387</v>
      </c>
      <c r="B108" s="23" t="s">
        <v>388</v>
      </c>
      <c r="G108" s="4" t="str">
        <f t="shared" si="8"/>
        <v>Browser.WebButton.click("Undo");</v>
      </c>
    </row>
    <row r="109" spans="1:7" x14ac:dyDescent="0.25">
      <c r="A109" s="28" t="s">
        <v>389</v>
      </c>
      <c r="G109" s="4" t="str">
        <f t="shared" si="8"/>
        <v>Browser.WebButton.click("UpgradePromotion");</v>
      </c>
    </row>
    <row r="110" spans="1:7" x14ac:dyDescent="0.25">
      <c r="A110" s="23" t="s">
        <v>390</v>
      </c>
      <c r="B110" s="23" t="s">
        <v>391</v>
      </c>
      <c r="G110" s="4" t="str">
        <f t="shared" si="8"/>
        <v>Browser.WebButton.click("Accounts_ChangePromotion");</v>
      </c>
    </row>
    <row r="111" spans="1:7" x14ac:dyDescent="0.25">
      <c r="A111" s="23" t="s">
        <v>392</v>
      </c>
      <c r="B111" s="23" t="s">
        <v>783</v>
      </c>
      <c r="G111" s="4" t="str">
        <f t="shared" si="8"/>
        <v>Browser.WebButton.click("UpgradeOk");</v>
      </c>
    </row>
    <row r="112" spans="1:7" x14ac:dyDescent="0.25">
      <c r="A112" s="23" t="s">
        <v>27</v>
      </c>
      <c r="B112" s="23" t="s">
        <v>393</v>
      </c>
      <c r="G112" s="4" t="str">
        <f t="shared" si="8"/>
        <v>Browser.WebButton.click("Payments");</v>
      </c>
    </row>
    <row r="113" spans="1:7" x14ac:dyDescent="0.25">
      <c r="A113" s="23" t="s">
        <v>394</v>
      </c>
      <c r="B113" s="23" t="s">
        <v>784</v>
      </c>
      <c r="G113" s="4" t="str">
        <f t="shared" si="8"/>
        <v>Browser.WebButton.click("PromotionUpgrade_Go");</v>
      </c>
    </row>
    <row r="114" spans="1:7" x14ac:dyDescent="0.25">
      <c r="A114" s="23" t="s">
        <v>395</v>
      </c>
      <c r="B114" s="23" t="s">
        <v>785</v>
      </c>
      <c r="G114" s="4" t="str">
        <f t="shared" si="8"/>
        <v>Browser.WebButton.click("PromotionUpgrade_Search");</v>
      </c>
    </row>
    <row r="115" spans="1:7" x14ac:dyDescent="0.25">
      <c r="A115" s="23" t="s">
        <v>396</v>
      </c>
      <c r="B115" s="23" t="s">
        <v>397</v>
      </c>
      <c r="G115" s="4" t="str">
        <f t="shared" si="8"/>
        <v>Browser.WebButton.click("ChangePackageExpandTreeIcon");</v>
      </c>
    </row>
    <row r="116" spans="1:7" x14ac:dyDescent="0.25">
      <c r="A116" s="28" t="s">
        <v>398</v>
      </c>
      <c r="G116" s="4" t="str">
        <f t="shared" si="8"/>
        <v>Browser.WebButton.click("Migration");</v>
      </c>
    </row>
    <row r="117" spans="1:7" x14ac:dyDescent="0.25">
      <c r="A117" s="23" t="s">
        <v>399</v>
      </c>
      <c r="B117" s="23" t="s">
        <v>400</v>
      </c>
      <c r="G117" s="4" t="str">
        <f t="shared" si="8"/>
        <v>Browser.WebButton.click("MigrationExpandTreeIcon");</v>
      </c>
    </row>
    <row r="118" spans="1:7" x14ac:dyDescent="0.25">
      <c r="A118" s="23" t="s">
        <v>401</v>
      </c>
      <c r="B118" s="23" t="s">
        <v>402</v>
      </c>
      <c r="G118" s="4" t="str">
        <f t="shared" si="8"/>
        <v>Browser.WebButton.click("Ownership_AcctSearch_ICon");</v>
      </c>
    </row>
    <row r="119" spans="1:7" x14ac:dyDescent="0.25">
      <c r="A119" s="23" t="s">
        <v>403</v>
      </c>
      <c r="B119" s="23" t="s">
        <v>404</v>
      </c>
      <c r="G119" s="4" t="str">
        <f t="shared" si="8"/>
        <v>Browser.WebButton.click("Ownership_GO_but");</v>
      </c>
    </row>
    <row r="120" spans="1:7" x14ac:dyDescent="0.25">
      <c r="A120" s="23" t="s">
        <v>405</v>
      </c>
      <c r="B120" s="23" t="s">
        <v>406</v>
      </c>
      <c r="G120" s="4" t="str">
        <f t="shared" si="8"/>
        <v>Browser.WebButton.click("Ownership_OK_but");</v>
      </c>
    </row>
    <row r="121" spans="1:7" x14ac:dyDescent="0.25">
      <c r="A121" s="23" t="s">
        <v>407</v>
      </c>
      <c r="B121" s="23" t="s">
        <v>408</v>
      </c>
      <c r="G121" s="4" t="str">
        <f t="shared" si="8"/>
        <v>Browser.WebButton.click("Ownership_BillingProfile_Icon");</v>
      </c>
    </row>
    <row r="122" spans="1:7" x14ac:dyDescent="0.25">
      <c r="A122" s="23" t="s">
        <v>409</v>
      </c>
      <c r="B122" s="23" t="s">
        <v>410</v>
      </c>
      <c r="G122" s="4" t="str">
        <f t="shared" si="8"/>
        <v>Browser.WebButton.click("BillingProfile_OK");</v>
      </c>
    </row>
    <row r="123" spans="1:7" x14ac:dyDescent="0.25">
      <c r="A123" s="36" t="s">
        <v>462</v>
      </c>
      <c r="G123" s="5" t="str">
        <f t="shared" si="8"/>
        <v>Browser.WebButton.click("New Activation");</v>
      </c>
    </row>
    <row r="124" spans="1:7" x14ac:dyDescent="0.25">
      <c r="A124" s="4" t="s">
        <v>463</v>
      </c>
      <c r="B124" s="4" t="s">
        <v>465</v>
      </c>
      <c r="G124" s="5" t="str">
        <f t="shared" si="8"/>
        <v>Browser.WebButton.click("Product_Gobutton");</v>
      </c>
    </row>
    <row r="125" spans="1:7" x14ac:dyDescent="0.25">
      <c r="A125" s="4" t="s">
        <v>468</v>
      </c>
      <c r="B125" s="4" t="s">
        <v>467</v>
      </c>
      <c r="G125" s="5" t="str">
        <f t="shared" si="8"/>
        <v>Browser.WebButton.click("ChangeBillingProfileCancelbtn");</v>
      </c>
    </row>
    <row r="126" spans="1:7" x14ac:dyDescent="0.25">
      <c r="A126" s="4" t="s">
        <v>471</v>
      </c>
      <c r="B126" s="4" t="s">
        <v>472</v>
      </c>
      <c r="G126" s="5" t="str">
        <f t="shared" si="8"/>
        <v>Browser.WebButton.click("RunQuery");</v>
      </c>
    </row>
    <row r="127" spans="1:7" x14ac:dyDescent="0.25">
      <c r="A127" s="4" t="s">
        <v>473</v>
      </c>
      <c r="B127" s="4" t="s">
        <v>786</v>
      </c>
      <c r="G127" s="5" t="str">
        <f t="shared" si="8"/>
        <v>Browser.WebButton.click("SettingsButton");</v>
      </c>
    </row>
    <row r="128" spans="1:7" x14ac:dyDescent="0.25">
      <c r="A128" s="4" t="s">
        <v>773</v>
      </c>
      <c r="B128" s="4" t="s">
        <v>474</v>
      </c>
      <c r="G128" s="5" t="str">
        <f t="shared" si="8"/>
        <v>Browser.WebButton.click("Disconnect_btn");</v>
      </c>
    </row>
    <row r="129" spans="1:7" x14ac:dyDescent="0.25">
      <c r="A129" s="5" t="s">
        <v>778</v>
      </c>
      <c r="B129" s="4" t="s">
        <v>781</v>
      </c>
      <c r="G129" s="5" t="str">
        <f t="shared" si="8"/>
        <v>Browser.WebButton.click("AccountLevelBilling_MenuIcon");</v>
      </c>
    </row>
    <row r="130" spans="1:7" x14ac:dyDescent="0.25">
      <c r="A130" s="4" t="s">
        <v>779</v>
      </c>
      <c r="B130" s="4" t="s">
        <v>780</v>
      </c>
      <c r="G130" s="5" t="str">
        <f t="shared" si="8"/>
        <v>Browser.WebButton.click("AccountLevelPrimaryCheckBox");</v>
      </c>
    </row>
    <row r="131" spans="1:7" x14ac:dyDescent="0.25">
      <c r="A131" s="4" t="s">
        <v>791</v>
      </c>
      <c r="B131" s="4" t="s">
        <v>790</v>
      </c>
      <c r="G131" s="5" t="str">
        <f t="shared" si="8"/>
        <v>Browser.WebButton.click("OrderExpandTreeIcon_Prepaid");</v>
      </c>
    </row>
    <row r="132" spans="1:7" x14ac:dyDescent="0.25">
      <c r="A132" s="4" t="s">
        <v>793</v>
      </c>
      <c r="B132" s="4" t="s">
        <v>792</v>
      </c>
      <c r="G132" s="5" t="str">
        <f t="shared" si="8"/>
        <v>Browser.WebButton.click("PromationUpgrade_GO_btn");</v>
      </c>
    </row>
  </sheetData>
  <conditionalFormatting sqref="A11 A1 A14:A20 A56 A58:A63 A66:A71 A22:A51 A77 A80:A97 A3:A8 A123:A1048576">
    <cfRule type="duplicateValues" dxfId="615" priority="892"/>
  </conditionalFormatting>
  <conditionalFormatting sqref="B11 B1 B14:B20 B22:B53 B56 B58:B61 B68:B71 B63 B77 B3:B8 B80:B97 B123 B125 B128:B1048576">
    <cfRule type="duplicateValues" dxfId="614" priority="1291"/>
  </conditionalFormatting>
  <conditionalFormatting sqref="B11 B14:B20 B22:B53 B56 B58:B61 B68:B71 B63 B77 B80:B97 B123 B125 B128:B1048576">
    <cfRule type="duplicateValues" dxfId="613" priority="1294"/>
  </conditionalFormatting>
  <conditionalFormatting sqref="B11">
    <cfRule type="duplicateValues" dxfId="612" priority="1297"/>
  </conditionalFormatting>
  <conditionalFormatting sqref="B11 B3:B8 B14:B20 B22:B53 B56 B58:B61 B68:B71 B63 B77 B80:B97 B123 B125 B128:B1048576">
    <cfRule type="duplicateValues" dxfId="611" priority="1304"/>
  </conditionalFormatting>
  <conditionalFormatting sqref="B11">
    <cfRule type="duplicateValues" dxfId="610" priority="763"/>
  </conditionalFormatting>
  <conditionalFormatting sqref="A11 A1 A14:A20 A56 A58:A63 A66:A71 A22:A51 A77 A80:A97 A3:A8 A123:A1048576">
    <cfRule type="duplicateValues" dxfId="609" priority="739"/>
  </conditionalFormatting>
  <conditionalFormatting sqref="B11">
    <cfRule type="duplicateValues" dxfId="608" priority="699"/>
  </conditionalFormatting>
  <conditionalFormatting sqref="B11">
    <cfRule type="duplicateValues" dxfId="607" priority="668"/>
  </conditionalFormatting>
  <conditionalFormatting sqref="A11 A14:A20 A56 A58:A63 A66:A71 A22:A51 A77 A80:A97 A123:A1048576">
    <cfRule type="duplicateValues" dxfId="606" priority="549"/>
  </conditionalFormatting>
  <conditionalFormatting sqref="B11">
    <cfRule type="duplicateValues" dxfId="605" priority="523"/>
  </conditionalFormatting>
  <conditionalFormatting sqref="A11 A14:A20 A56 A58:A63 A66:A71 A22:A51 A77 A80:A97 A3:A8 A123:A1048576">
    <cfRule type="duplicateValues" dxfId="604" priority="522"/>
  </conditionalFormatting>
  <conditionalFormatting sqref="A11:B11">
    <cfRule type="duplicateValues" dxfId="603" priority="515"/>
  </conditionalFormatting>
  <conditionalFormatting sqref="B11">
    <cfRule type="duplicateValues" dxfId="602" priority="514"/>
  </conditionalFormatting>
  <conditionalFormatting sqref="B11">
    <cfRule type="duplicateValues" dxfId="601" priority="503"/>
  </conditionalFormatting>
  <conditionalFormatting sqref="G133:G749 G25 A1:G1 G123:G125">
    <cfRule type="duplicateValues" dxfId="600" priority="3153"/>
  </conditionalFormatting>
  <conditionalFormatting sqref="A9:B9">
    <cfRule type="duplicateValues" dxfId="599" priority="254"/>
  </conditionalFormatting>
  <conditionalFormatting sqref="A9">
    <cfRule type="duplicateValues" dxfId="598" priority="255"/>
  </conditionalFormatting>
  <conditionalFormatting sqref="A9:B9">
    <cfRule type="duplicateValues" dxfId="597" priority="256"/>
  </conditionalFormatting>
  <conditionalFormatting sqref="A9:B9">
    <cfRule type="duplicateValues" dxfId="596" priority="257"/>
  </conditionalFormatting>
  <conditionalFormatting sqref="B9">
    <cfRule type="duplicateValues" dxfId="595" priority="258"/>
  </conditionalFormatting>
  <conditionalFormatting sqref="B9">
    <cfRule type="duplicateValues" dxfId="594" priority="259"/>
  </conditionalFormatting>
  <conditionalFormatting sqref="B9">
    <cfRule type="duplicateValues" dxfId="593" priority="260"/>
  </conditionalFormatting>
  <conditionalFormatting sqref="A9">
    <cfRule type="duplicateValues" dxfId="592" priority="261"/>
  </conditionalFormatting>
  <conditionalFormatting sqref="B9">
    <cfRule type="duplicateValues" dxfId="591" priority="262"/>
  </conditionalFormatting>
  <conditionalFormatting sqref="B9">
    <cfRule type="duplicateValues" dxfId="590" priority="263"/>
  </conditionalFormatting>
  <conditionalFormatting sqref="A9">
    <cfRule type="duplicateValues" dxfId="589" priority="264"/>
  </conditionalFormatting>
  <conditionalFormatting sqref="A9:B9">
    <cfRule type="duplicateValues" dxfId="588" priority="253"/>
  </conditionalFormatting>
  <conditionalFormatting sqref="A9">
    <cfRule type="duplicateValues" dxfId="587" priority="252"/>
  </conditionalFormatting>
  <conditionalFormatting sqref="A9">
    <cfRule type="duplicateValues" dxfId="586" priority="251"/>
  </conditionalFormatting>
  <conditionalFormatting sqref="B9">
    <cfRule type="duplicateValues" dxfId="585" priority="250"/>
  </conditionalFormatting>
  <conditionalFormatting sqref="A9:B9">
    <cfRule type="duplicateValues" dxfId="584" priority="249"/>
  </conditionalFormatting>
  <conditionalFormatting sqref="B9">
    <cfRule type="duplicateValues" dxfId="583" priority="248"/>
  </conditionalFormatting>
  <conditionalFormatting sqref="B9">
    <cfRule type="duplicateValues" dxfId="582" priority="247"/>
  </conditionalFormatting>
  <conditionalFormatting sqref="A9">
    <cfRule type="duplicateValues" dxfId="581" priority="246"/>
  </conditionalFormatting>
  <conditionalFormatting sqref="A10">
    <cfRule type="duplicateValues" dxfId="580" priority="245"/>
  </conditionalFormatting>
  <conditionalFormatting sqref="A10:B10">
    <cfRule type="duplicateValues" dxfId="579" priority="244"/>
  </conditionalFormatting>
  <conditionalFormatting sqref="B10">
    <cfRule type="duplicateValues" dxfId="578" priority="243"/>
  </conditionalFormatting>
  <conditionalFormatting sqref="A10">
    <cfRule type="duplicateValues" dxfId="577" priority="241"/>
    <cfRule type="duplicateValues" dxfId="576" priority="242"/>
  </conditionalFormatting>
  <conditionalFormatting sqref="A10:B10">
    <cfRule type="duplicateValues" dxfId="575" priority="240"/>
  </conditionalFormatting>
  <conditionalFormatting sqref="G22:G24 G3:G20">
    <cfRule type="duplicateValues" dxfId="574" priority="3449"/>
  </conditionalFormatting>
  <conditionalFormatting sqref="A12:A13">
    <cfRule type="duplicateValues" dxfId="573" priority="234"/>
  </conditionalFormatting>
  <conditionalFormatting sqref="A12:B13">
    <cfRule type="duplicateValues" dxfId="572" priority="233"/>
  </conditionalFormatting>
  <conditionalFormatting sqref="B12:B13">
    <cfRule type="duplicateValues" dxfId="571" priority="232"/>
  </conditionalFormatting>
  <conditionalFormatting sqref="A12:A13">
    <cfRule type="duplicateValues" dxfId="570" priority="230"/>
    <cfRule type="duplicateValues" dxfId="569" priority="231"/>
  </conditionalFormatting>
  <conditionalFormatting sqref="A12:B13">
    <cfRule type="duplicateValues" dxfId="568" priority="229"/>
  </conditionalFormatting>
  <conditionalFormatting sqref="B21">
    <cfRule type="duplicateValues" dxfId="567" priority="227"/>
  </conditionalFormatting>
  <conditionalFormatting sqref="B21">
    <cfRule type="duplicateValues" dxfId="566" priority="226"/>
  </conditionalFormatting>
  <conditionalFormatting sqref="B21">
    <cfRule type="duplicateValues" dxfId="565" priority="223"/>
  </conditionalFormatting>
  <conditionalFormatting sqref="A21">
    <cfRule type="duplicateValues" dxfId="564" priority="222"/>
  </conditionalFormatting>
  <conditionalFormatting sqref="A21">
    <cfRule type="duplicateValues" dxfId="563" priority="221"/>
  </conditionalFormatting>
  <conditionalFormatting sqref="A21">
    <cfRule type="duplicateValues" dxfId="562" priority="220"/>
  </conditionalFormatting>
  <conditionalFormatting sqref="A21">
    <cfRule type="duplicateValues" dxfId="561" priority="219"/>
  </conditionalFormatting>
  <conditionalFormatting sqref="A21">
    <cfRule type="duplicateValues" dxfId="560" priority="218"/>
  </conditionalFormatting>
  <conditionalFormatting sqref="A21">
    <cfRule type="duplicateValues" dxfId="559" priority="217"/>
  </conditionalFormatting>
  <conditionalFormatting sqref="A21">
    <cfRule type="duplicateValues" dxfId="558" priority="216"/>
  </conditionalFormatting>
  <conditionalFormatting sqref="A21">
    <cfRule type="duplicateValues" dxfId="557" priority="215"/>
  </conditionalFormatting>
  <conditionalFormatting sqref="B54">
    <cfRule type="duplicateValues" dxfId="556" priority="209"/>
  </conditionalFormatting>
  <conditionalFormatting sqref="B54">
    <cfRule type="duplicateValues" dxfId="555" priority="211"/>
  </conditionalFormatting>
  <conditionalFormatting sqref="B54">
    <cfRule type="duplicateValues" dxfId="554" priority="212"/>
  </conditionalFormatting>
  <conditionalFormatting sqref="B54">
    <cfRule type="duplicateValues" dxfId="553" priority="213"/>
  </conditionalFormatting>
  <conditionalFormatting sqref="B54">
    <cfRule type="duplicateValues" dxfId="552" priority="214"/>
  </conditionalFormatting>
  <conditionalFormatting sqref="B54">
    <cfRule type="duplicateValues" dxfId="551" priority="208"/>
  </conditionalFormatting>
  <conditionalFormatting sqref="B54">
    <cfRule type="duplicateValues" dxfId="550" priority="206"/>
  </conditionalFormatting>
  <conditionalFormatting sqref="B54">
    <cfRule type="duplicateValues" dxfId="549" priority="205"/>
  </conditionalFormatting>
  <conditionalFormatting sqref="B54">
    <cfRule type="duplicateValues" dxfId="548" priority="203"/>
  </conditionalFormatting>
  <conditionalFormatting sqref="B54">
    <cfRule type="duplicateValues" dxfId="547" priority="202"/>
  </conditionalFormatting>
  <conditionalFormatting sqref="B54">
    <cfRule type="duplicateValues" dxfId="546" priority="200"/>
  </conditionalFormatting>
  <conditionalFormatting sqref="B54">
    <cfRule type="duplicateValues" dxfId="545" priority="198"/>
  </conditionalFormatting>
  <conditionalFormatting sqref="B54">
    <cfRule type="duplicateValues" dxfId="544" priority="197"/>
  </conditionalFormatting>
  <conditionalFormatting sqref="B54">
    <cfRule type="duplicateValues" dxfId="543" priority="195"/>
  </conditionalFormatting>
  <conditionalFormatting sqref="B55">
    <cfRule type="duplicateValues" dxfId="542" priority="193"/>
  </conditionalFormatting>
  <conditionalFormatting sqref="B55">
    <cfRule type="duplicateValues" dxfId="541" priority="190"/>
  </conditionalFormatting>
  <conditionalFormatting sqref="B55">
    <cfRule type="duplicateValues" dxfId="540" priority="189"/>
  </conditionalFormatting>
  <conditionalFormatting sqref="B55">
    <cfRule type="duplicateValues" dxfId="539" priority="186"/>
  </conditionalFormatting>
  <conditionalFormatting sqref="B55">
    <cfRule type="duplicateValues" dxfId="538" priority="181"/>
  </conditionalFormatting>
  <conditionalFormatting sqref="B55">
    <cfRule type="duplicateValues" dxfId="537" priority="182"/>
  </conditionalFormatting>
  <conditionalFormatting sqref="B55">
    <cfRule type="duplicateValues" dxfId="536" priority="183"/>
  </conditionalFormatting>
  <conditionalFormatting sqref="B55">
    <cfRule type="duplicateValues" dxfId="535" priority="184"/>
  </conditionalFormatting>
  <conditionalFormatting sqref="B55">
    <cfRule type="duplicateValues" dxfId="534" priority="180"/>
  </conditionalFormatting>
  <conditionalFormatting sqref="B55">
    <cfRule type="duplicateValues" dxfId="533" priority="179"/>
  </conditionalFormatting>
  <conditionalFormatting sqref="B55">
    <cfRule type="duplicateValues" dxfId="532" priority="178"/>
  </conditionalFormatting>
  <conditionalFormatting sqref="B55">
    <cfRule type="duplicateValues" dxfId="531" priority="177"/>
  </conditionalFormatting>
  <conditionalFormatting sqref="B55">
    <cfRule type="duplicateValues" dxfId="530" priority="176"/>
  </conditionalFormatting>
  <conditionalFormatting sqref="B55">
    <cfRule type="duplicateValues" dxfId="529" priority="175"/>
  </conditionalFormatting>
  <conditionalFormatting sqref="A57">
    <cfRule type="duplicateValues" dxfId="528" priority="170"/>
  </conditionalFormatting>
  <conditionalFormatting sqref="A57">
    <cfRule type="duplicateValues" dxfId="527" priority="167"/>
  </conditionalFormatting>
  <conditionalFormatting sqref="A57">
    <cfRule type="duplicateValues" dxfId="526" priority="165"/>
  </conditionalFormatting>
  <conditionalFormatting sqref="A57">
    <cfRule type="duplicateValues" dxfId="525" priority="162"/>
  </conditionalFormatting>
  <conditionalFormatting sqref="A57">
    <cfRule type="duplicateValues" dxfId="524" priority="161"/>
  </conditionalFormatting>
  <conditionalFormatting sqref="A57">
    <cfRule type="duplicateValues" dxfId="523" priority="160"/>
  </conditionalFormatting>
  <conditionalFormatting sqref="A57">
    <cfRule type="duplicateValues" dxfId="522" priority="158"/>
  </conditionalFormatting>
  <conditionalFormatting sqref="A57">
    <cfRule type="duplicateValues" dxfId="521" priority="156"/>
  </conditionalFormatting>
  <conditionalFormatting sqref="A57 C57:G57">
    <cfRule type="duplicateValues" dxfId="520" priority="174"/>
  </conditionalFormatting>
  <conditionalFormatting sqref="B62">
    <cfRule type="duplicateValues" dxfId="519" priority="151"/>
  </conditionalFormatting>
  <conditionalFormatting sqref="B62">
    <cfRule type="duplicateValues" dxfId="518" priority="152"/>
  </conditionalFormatting>
  <conditionalFormatting sqref="B62">
    <cfRule type="duplicateValues" dxfId="517" priority="153"/>
  </conditionalFormatting>
  <conditionalFormatting sqref="B62">
    <cfRule type="duplicateValues" dxfId="516" priority="154"/>
  </conditionalFormatting>
  <conditionalFormatting sqref="B62">
    <cfRule type="duplicateValues" dxfId="515" priority="150"/>
  </conditionalFormatting>
  <conditionalFormatting sqref="B62">
    <cfRule type="duplicateValues" dxfId="514" priority="149"/>
  </conditionalFormatting>
  <conditionalFormatting sqref="B57">
    <cfRule type="duplicateValues" dxfId="513" priority="145"/>
  </conditionalFormatting>
  <conditionalFormatting sqref="B57:B58">
    <cfRule type="duplicateValues" dxfId="512" priority="146"/>
  </conditionalFormatting>
  <conditionalFormatting sqref="B57:B58">
    <cfRule type="duplicateValues" dxfId="511" priority="147"/>
  </conditionalFormatting>
  <conditionalFormatting sqref="B57:B58">
    <cfRule type="duplicateValues" dxfId="510" priority="148"/>
  </conditionalFormatting>
  <conditionalFormatting sqref="B57:B58">
    <cfRule type="duplicateValues" dxfId="509" priority="144"/>
  </conditionalFormatting>
  <conditionalFormatting sqref="B57:B58">
    <cfRule type="duplicateValues" dxfId="508" priority="143"/>
  </conditionalFormatting>
  <conditionalFormatting sqref="A64:A65">
    <cfRule type="duplicateValues" dxfId="507" priority="139"/>
  </conditionalFormatting>
  <conditionalFormatting sqref="A64:B65">
    <cfRule type="duplicateValues" dxfId="506" priority="138"/>
  </conditionalFormatting>
  <conditionalFormatting sqref="B64:B65">
    <cfRule type="duplicateValues" dxfId="505" priority="140"/>
  </conditionalFormatting>
  <conditionalFormatting sqref="B64:B65">
    <cfRule type="duplicateValues" dxfId="504" priority="141"/>
  </conditionalFormatting>
  <conditionalFormatting sqref="B64:B65">
    <cfRule type="duplicateValues" dxfId="503" priority="142"/>
  </conditionalFormatting>
  <conditionalFormatting sqref="A64:A65">
    <cfRule type="duplicateValues" dxfId="502" priority="137"/>
  </conditionalFormatting>
  <conditionalFormatting sqref="A64:A65">
    <cfRule type="duplicateValues" dxfId="501" priority="136"/>
  </conditionalFormatting>
  <conditionalFormatting sqref="A64:B65">
    <cfRule type="duplicateValues" dxfId="500" priority="135"/>
  </conditionalFormatting>
  <conditionalFormatting sqref="A64:B65">
    <cfRule type="duplicateValues" dxfId="499" priority="134"/>
  </conditionalFormatting>
  <conditionalFormatting sqref="A64:A65">
    <cfRule type="duplicateValues" dxfId="498" priority="133"/>
  </conditionalFormatting>
  <conditionalFormatting sqref="G58">
    <cfRule type="duplicateValues" dxfId="497" priority="132"/>
  </conditionalFormatting>
  <conditionalFormatting sqref="G59">
    <cfRule type="duplicateValues" dxfId="496" priority="131"/>
  </conditionalFormatting>
  <conditionalFormatting sqref="G60">
    <cfRule type="duplicateValues" dxfId="495" priority="130"/>
  </conditionalFormatting>
  <conditionalFormatting sqref="G61">
    <cfRule type="duplicateValues" dxfId="494" priority="129"/>
  </conditionalFormatting>
  <conditionalFormatting sqref="G63:G64">
    <cfRule type="duplicateValues" dxfId="493" priority="128"/>
  </conditionalFormatting>
  <conditionalFormatting sqref="G62">
    <cfRule type="duplicateValues" dxfId="492" priority="127"/>
  </conditionalFormatting>
  <conditionalFormatting sqref="G65">
    <cfRule type="duplicateValues" dxfId="491" priority="125"/>
  </conditionalFormatting>
  <conditionalFormatting sqref="G67">
    <cfRule type="duplicateValues" dxfId="490" priority="124"/>
  </conditionalFormatting>
  <conditionalFormatting sqref="B66">
    <cfRule type="duplicateValues" dxfId="489" priority="120"/>
  </conditionalFormatting>
  <conditionalFormatting sqref="B66">
    <cfRule type="duplicateValues" dxfId="488" priority="121"/>
  </conditionalFormatting>
  <conditionalFormatting sqref="B66">
    <cfRule type="duplicateValues" dxfId="487" priority="122"/>
  </conditionalFormatting>
  <conditionalFormatting sqref="B66">
    <cfRule type="duplicateValues" dxfId="486" priority="123"/>
  </conditionalFormatting>
  <conditionalFormatting sqref="B66">
    <cfRule type="duplicateValues" dxfId="485" priority="119"/>
  </conditionalFormatting>
  <conditionalFormatting sqref="B66">
    <cfRule type="duplicateValues" dxfId="484" priority="118"/>
  </conditionalFormatting>
  <conditionalFormatting sqref="A3:A8">
    <cfRule type="duplicateValues" dxfId="483" priority="3651"/>
  </conditionalFormatting>
  <conditionalFormatting sqref="A52:A55">
    <cfRule type="duplicateValues" dxfId="482" priority="117"/>
  </conditionalFormatting>
  <conditionalFormatting sqref="A52:A55">
    <cfRule type="duplicateValues" dxfId="481" priority="116"/>
  </conditionalFormatting>
  <conditionalFormatting sqref="A52:A55">
    <cfRule type="duplicateValues" dxfId="480" priority="115"/>
  </conditionalFormatting>
  <conditionalFormatting sqref="A52:A55">
    <cfRule type="duplicateValues" dxfId="479" priority="114"/>
  </conditionalFormatting>
  <conditionalFormatting sqref="A52:A55">
    <cfRule type="duplicateValues" dxfId="478" priority="113"/>
  </conditionalFormatting>
  <conditionalFormatting sqref="A52:A55">
    <cfRule type="duplicateValues" dxfId="477" priority="112"/>
  </conditionalFormatting>
  <conditionalFormatting sqref="A52:A55">
    <cfRule type="duplicateValues" dxfId="476" priority="111"/>
  </conditionalFormatting>
  <conditionalFormatting sqref="A2">
    <cfRule type="duplicateValues" dxfId="475" priority="97"/>
  </conditionalFormatting>
  <conditionalFormatting sqref="A2:B2">
    <cfRule type="duplicateValues" dxfId="474" priority="96"/>
  </conditionalFormatting>
  <conditionalFormatting sqref="B2">
    <cfRule type="duplicateValues" dxfId="473" priority="98"/>
  </conditionalFormatting>
  <conditionalFormatting sqref="B2">
    <cfRule type="duplicateValues" dxfId="472" priority="99"/>
  </conditionalFormatting>
  <conditionalFormatting sqref="A2">
    <cfRule type="duplicateValues" dxfId="471" priority="95"/>
  </conditionalFormatting>
  <conditionalFormatting sqref="A2:B2">
    <cfRule type="duplicateValues" dxfId="470" priority="94"/>
  </conditionalFormatting>
  <conditionalFormatting sqref="A2">
    <cfRule type="duplicateValues" dxfId="469" priority="93"/>
  </conditionalFormatting>
  <conditionalFormatting sqref="A2">
    <cfRule type="duplicateValues" dxfId="468" priority="101"/>
  </conditionalFormatting>
  <conditionalFormatting sqref="G2">
    <cfRule type="duplicateValues" dxfId="467" priority="92"/>
  </conditionalFormatting>
  <conditionalFormatting sqref="G78">
    <cfRule type="duplicateValues" dxfId="466" priority="91"/>
  </conditionalFormatting>
  <conditionalFormatting sqref="G79">
    <cfRule type="duplicateValues" dxfId="465" priority="90"/>
  </conditionalFormatting>
  <conditionalFormatting sqref="G76">
    <cfRule type="duplicateValues" dxfId="464" priority="89"/>
  </conditionalFormatting>
  <conditionalFormatting sqref="G77">
    <cfRule type="duplicateValues" dxfId="463" priority="88"/>
  </conditionalFormatting>
  <conditionalFormatting sqref="G74">
    <cfRule type="duplicateValues" dxfId="462" priority="87"/>
  </conditionalFormatting>
  <conditionalFormatting sqref="G75">
    <cfRule type="duplicateValues" dxfId="461" priority="86"/>
  </conditionalFormatting>
  <conditionalFormatting sqref="G73">
    <cfRule type="duplicateValues" dxfId="460" priority="85"/>
  </conditionalFormatting>
  <conditionalFormatting sqref="G72">
    <cfRule type="duplicateValues" dxfId="459" priority="84"/>
  </conditionalFormatting>
  <conditionalFormatting sqref="G71">
    <cfRule type="duplicateValues" dxfId="458" priority="83"/>
  </conditionalFormatting>
  <conditionalFormatting sqref="G70">
    <cfRule type="duplicateValues" dxfId="457" priority="82"/>
  </conditionalFormatting>
  <conditionalFormatting sqref="G69">
    <cfRule type="duplicateValues" dxfId="456" priority="81"/>
  </conditionalFormatting>
  <conditionalFormatting sqref="G68">
    <cfRule type="duplicateValues" dxfId="455" priority="80"/>
  </conditionalFormatting>
  <conditionalFormatting sqref="G66">
    <cfRule type="duplicateValues" dxfId="454" priority="79"/>
  </conditionalFormatting>
  <conditionalFormatting sqref="G80">
    <cfRule type="duplicateValues" dxfId="453" priority="78"/>
  </conditionalFormatting>
  <conditionalFormatting sqref="G81">
    <cfRule type="duplicateValues" dxfId="452" priority="77"/>
  </conditionalFormatting>
  <conditionalFormatting sqref="G82">
    <cfRule type="duplicateValues" dxfId="451" priority="76"/>
  </conditionalFormatting>
  <conditionalFormatting sqref="G83">
    <cfRule type="duplicateValues" dxfId="450" priority="64"/>
  </conditionalFormatting>
  <conditionalFormatting sqref="G84">
    <cfRule type="duplicateValues" dxfId="449" priority="63"/>
  </conditionalFormatting>
  <conditionalFormatting sqref="G85">
    <cfRule type="duplicateValues" dxfId="448" priority="62"/>
  </conditionalFormatting>
  <conditionalFormatting sqref="G86">
    <cfRule type="duplicateValues" dxfId="447" priority="61"/>
  </conditionalFormatting>
  <conditionalFormatting sqref="G87">
    <cfRule type="duplicateValues" dxfId="446" priority="60"/>
  </conditionalFormatting>
  <conditionalFormatting sqref="G88">
    <cfRule type="duplicateValues" dxfId="445" priority="59"/>
  </conditionalFormatting>
  <conditionalFormatting sqref="G90">
    <cfRule type="duplicateValues" dxfId="444" priority="58"/>
  </conditionalFormatting>
  <conditionalFormatting sqref="G89">
    <cfRule type="duplicateValues" dxfId="443" priority="57"/>
  </conditionalFormatting>
  <conditionalFormatting sqref="G91">
    <cfRule type="duplicateValues" dxfId="442" priority="56"/>
  </conditionalFormatting>
  <conditionalFormatting sqref="G92">
    <cfRule type="duplicateValues" dxfId="441" priority="55"/>
  </conditionalFormatting>
  <conditionalFormatting sqref="G93">
    <cfRule type="duplicateValues" dxfId="440" priority="54"/>
  </conditionalFormatting>
  <conditionalFormatting sqref="G94">
    <cfRule type="duplicateValues" dxfId="439" priority="53"/>
  </conditionalFormatting>
  <conditionalFormatting sqref="G95">
    <cfRule type="duplicateValues" dxfId="438" priority="52"/>
  </conditionalFormatting>
  <conditionalFormatting sqref="G96">
    <cfRule type="duplicateValues" dxfId="437" priority="51"/>
  </conditionalFormatting>
  <conditionalFormatting sqref="G97">
    <cfRule type="duplicateValues" dxfId="436" priority="50"/>
  </conditionalFormatting>
  <conditionalFormatting sqref="A98:A117">
    <cfRule type="duplicateValues" dxfId="435" priority="44"/>
  </conditionalFormatting>
  <conditionalFormatting sqref="A98:B117">
    <cfRule type="duplicateValues" dxfId="434" priority="43"/>
  </conditionalFormatting>
  <conditionalFormatting sqref="B98:B117">
    <cfRule type="duplicateValues" dxfId="433" priority="45"/>
  </conditionalFormatting>
  <conditionalFormatting sqref="B98:B117">
    <cfRule type="duplicateValues" dxfId="432" priority="46"/>
  </conditionalFormatting>
  <conditionalFormatting sqref="B98:B117">
    <cfRule type="duplicateValues" dxfId="431" priority="47"/>
  </conditionalFormatting>
  <conditionalFormatting sqref="A98:A117">
    <cfRule type="duplicateValues" dxfId="430" priority="42"/>
  </conditionalFormatting>
  <conditionalFormatting sqref="A98:A117">
    <cfRule type="duplicateValues" dxfId="429" priority="41"/>
  </conditionalFormatting>
  <conditionalFormatting sqref="A98:B117">
    <cfRule type="duplicateValues" dxfId="428" priority="40"/>
  </conditionalFormatting>
  <conditionalFormatting sqref="A98:B117">
    <cfRule type="duplicateValues" dxfId="427" priority="39"/>
  </conditionalFormatting>
  <conditionalFormatting sqref="A98:A117">
    <cfRule type="duplicateValues" dxfId="426" priority="38"/>
  </conditionalFormatting>
  <conditionalFormatting sqref="A118:B122">
    <cfRule type="duplicateValues" dxfId="425" priority="34"/>
  </conditionalFormatting>
  <conditionalFormatting sqref="A118:B122">
    <cfRule type="duplicateValues" dxfId="424" priority="35"/>
  </conditionalFormatting>
  <conditionalFormatting sqref="A118:B122">
    <cfRule type="duplicateValues" dxfId="423" priority="36"/>
  </conditionalFormatting>
  <conditionalFormatting sqref="A118:B122">
    <cfRule type="duplicateValues" dxfId="422" priority="37"/>
  </conditionalFormatting>
  <conditionalFormatting sqref="A118:B122">
    <cfRule type="duplicateValues" dxfId="421" priority="33"/>
  </conditionalFormatting>
  <conditionalFormatting sqref="A118:B122">
    <cfRule type="duplicateValues" dxfId="420" priority="32"/>
  </conditionalFormatting>
  <conditionalFormatting sqref="G98:G122">
    <cfRule type="duplicateValues" dxfId="419" priority="31"/>
  </conditionalFormatting>
  <conditionalFormatting sqref="B124">
    <cfRule type="duplicateValues" dxfId="418" priority="27"/>
  </conditionalFormatting>
  <conditionalFormatting sqref="B124">
    <cfRule type="duplicateValues" dxfId="417" priority="26"/>
  </conditionalFormatting>
  <conditionalFormatting sqref="B124">
    <cfRule type="duplicateValues" dxfId="416" priority="28"/>
  </conditionalFormatting>
  <conditionalFormatting sqref="B124">
    <cfRule type="duplicateValues" dxfId="415" priority="29"/>
  </conditionalFormatting>
  <conditionalFormatting sqref="B124">
    <cfRule type="duplicateValues" dxfId="414" priority="30"/>
  </conditionalFormatting>
  <conditionalFormatting sqref="A127">
    <cfRule type="duplicateValues" dxfId="413" priority="21"/>
  </conditionalFormatting>
  <conditionalFormatting sqref="A127:B127 B126">
    <cfRule type="duplicateValues" dxfId="412" priority="20"/>
  </conditionalFormatting>
  <conditionalFormatting sqref="B126:B127">
    <cfRule type="duplicateValues" dxfId="411" priority="22"/>
  </conditionalFormatting>
  <conditionalFormatting sqref="B126:B127">
    <cfRule type="duplicateValues" dxfId="410" priority="23"/>
  </conditionalFormatting>
  <conditionalFormatting sqref="B126:B127">
    <cfRule type="duplicateValues" dxfId="409" priority="24"/>
  </conditionalFormatting>
  <conditionalFormatting sqref="A127">
    <cfRule type="duplicateValues" dxfId="408" priority="19"/>
  </conditionalFormatting>
  <conditionalFormatting sqref="A127">
    <cfRule type="duplicateValues" dxfId="407" priority="18"/>
  </conditionalFormatting>
  <conditionalFormatting sqref="A127:B127 B126">
    <cfRule type="duplicateValues" dxfId="406" priority="17"/>
  </conditionalFormatting>
  <conditionalFormatting sqref="A127:B127 B126">
    <cfRule type="duplicateValues" dxfId="405" priority="16"/>
  </conditionalFormatting>
  <conditionalFormatting sqref="A127">
    <cfRule type="duplicateValues" dxfId="404" priority="15"/>
  </conditionalFormatting>
  <conditionalFormatting sqref="G126:G127">
    <cfRule type="duplicateValues" dxfId="403" priority="25"/>
  </conditionalFormatting>
  <conditionalFormatting sqref="A124:A126">
    <cfRule type="duplicateValues" dxfId="402" priority="11"/>
  </conditionalFormatting>
  <conditionalFormatting sqref="A124:A126">
    <cfRule type="duplicateValues" dxfId="401" priority="12"/>
  </conditionalFormatting>
  <conditionalFormatting sqref="A124:A126">
    <cfRule type="duplicateValues" dxfId="400" priority="13"/>
  </conditionalFormatting>
  <conditionalFormatting sqref="A124:A126">
    <cfRule type="duplicateValues" dxfId="399" priority="14"/>
  </conditionalFormatting>
  <conditionalFormatting sqref="A124:A126">
    <cfRule type="duplicateValues" dxfId="398" priority="10"/>
  </conditionalFormatting>
  <conditionalFormatting sqref="A124:A126">
    <cfRule type="duplicateValues" dxfId="397" priority="9"/>
  </conditionalFormatting>
  <conditionalFormatting sqref="G128">
    <cfRule type="duplicateValues" dxfId="396" priority="8"/>
  </conditionalFormatting>
  <conditionalFormatting sqref="G26:G56">
    <cfRule type="duplicateValues" dxfId="395" priority="6"/>
  </conditionalFormatting>
  <conditionalFormatting sqref="G21">
    <cfRule type="duplicateValues" dxfId="394" priority="5"/>
  </conditionalFormatting>
  <conditionalFormatting sqref="A11:B11 A1:B1 A14:B20 A56:B56 A58:B61 A62:A63 B63 A66:A67 A68:B71 A22:B51 B52:B53 A77:B77 A80:B97 A123:B123 A3:B8 B125 A124:A129 A128:B1048576">
    <cfRule type="duplicateValues" dxfId="393" priority="3698"/>
  </conditionalFormatting>
  <conditionalFormatting sqref="A11:B11 A14:B20 A56:B56 A58:B61 A62:A63 B63 A66:A67 A68:B71 A22:B51 B52:B53 A77:B77 A80:B97 A123:B123 B125 A124:A129 A128:B1048576">
    <cfRule type="duplicateValues" dxfId="392" priority="3788"/>
  </conditionalFormatting>
  <conditionalFormatting sqref="A11:B11 A14:B20 A56:B56 A58:B61 A62:A63 B63 A66:A67 A68:B71 A22:B51 B52:B53 A77:B77 A80:B97 A123:B123 A3:B8 B125 A124:A129 A128:B1048576">
    <cfRule type="duplicateValues" dxfId="391" priority="3807"/>
  </conditionalFormatting>
  <conditionalFormatting sqref="G129">
    <cfRule type="duplicateValues" dxfId="390" priority="4"/>
  </conditionalFormatting>
  <conditionalFormatting sqref="G130">
    <cfRule type="duplicateValues" dxfId="389" priority="3"/>
  </conditionalFormatting>
  <conditionalFormatting sqref="G131">
    <cfRule type="duplicateValues" dxfId="388" priority="2"/>
  </conditionalFormatting>
  <conditionalFormatting sqref="G132">
    <cfRule type="duplicateValues" dxfId="38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87"/>
  <sheetViews>
    <sheetView workbookViewId="0">
      <pane ySplit="1" topLeftCell="A44" activePane="bottomLeft" state="frozen"/>
      <selection activeCell="C1" sqref="C1"/>
      <selection pane="bottomLeft" activeCell="B63" sqref="B63"/>
    </sheetView>
  </sheetViews>
  <sheetFormatPr defaultRowHeight="15" x14ac:dyDescent="0.25"/>
  <cols>
    <col min="1" max="1" width="39.5703125" style="4" bestFit="1" customWidth="1"/>
    <col min="2" max="2" width="88.140625" style="4" bestFit="1" customWidth="1"/>
    <col min="3" max="3" width="14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4" t="s">
        <v>262</v>
      </c>
      <c r="B2" s="4" t="s">
        <v>13</v>
      </c>
      <c r="G2" s="4" t="str">
        <f t="shared" ref="G2:G3" si="0">IF(A2&lt;&gt;"","Browser.WebEdit.Set("&amp;CHAR(34)&amp;A2&amp;CHAR(34)&amp;", getdata("&amp;CHAR(34)&amp;A2&amp;CHAR(34)&amp;"));","")</f>
        <v>Browser.WebEdit.Set("Login_User", getdata("Login_User"));</v>
      </c>
    </row>
    <row r="3" spans="1:7" x14ac:dyDescent="0.25">
      <c r="A3" s="4" t="s">
        <v>263</v>
      </c>
      <c r="B3" s="4" t="s">
        <v>14</v>
      </c>
      <c r="G3" s="4" t="str">
        <f t="shared" si="0"/>
        <v>Browser.WebEdit.Set("Login_Pswd", getdata("Login_Pswd"));</v>
      </c>
    </row>
    <row r="4" spans="1:7" x14ac:dyDescent="0.25">
      <c r="A4" s="4" t="s">
        <v>35</v>
      </c>
      <c r="B4" s="14" t="s">
        <v>206</v>
      </c>
      <c r="G4" s="4" t="str">
        <f t="shared" ref="G4:G8" si="1">IF(A4&lt;&gt;"","Browser.WebEdit.Set("&amp;CHAR(34)&amp;A4&amp;CHAR(34)&amp;", getdata("&amp;CHAR(34)&amp;A4&amp;CHAR(34)&amp;"));","")</f>
        <v>Browser.WebEdit.Set("Date_Of_Birth", getdata("Date_Of_Birth"));</v>
      </c>
    </row>
    <row r="5" spans="1:7" x14ac:dyDescent="0.25">
      <c r="A5" s="4" t="s">
        <v>36</v>
      </c>
      <c r="B5" s="5" t="s">
        <v>207</v>
      </c>
      <c r="G5" s="4" t="str">
        <f t="shared" si="1"/>
        <v>Browser.WebEdit.Set("EmailAddress", getdata("EmailAddress"));</v>
      </c>
    </row>
    <row r="6" spans="1:7" x14ac:dyDescent="0.25">
      <c r="A6" s="4" t="s">
        <v>40</v>
      </c>
      <c r="B6" s="4" t="s">
        <v>50</v>
      </c>
      <c r="G6" s="4" t="str">
        <f t="shared" si="1"/>
        <v>Browser.WebEdit.Set("Bat_Acc_name", getdata("Bat_Acc_name"));</v>
      </c>
    </row>
    <row r="7" spans="1:7" x14ac:dyDescent="0.25">
      <c r="A7" s="4" t="s">
        <v>460</v>
      </c>
      <c r="B7" s="4" t="s">
        <v>49</v>
      </c>
      <c r="G7" s="4" t="str">
        <f t="shared" si="1"/>
        <v>Browser.WebEdit.Set("AccountIdentification_Number", getdata("AccountIdentification_Number"));</v>
      </c>
    </row>
    <row r="8" spans="1:7" x14ac:dyDescent="0.25">
      <c r="A8" s="4" t="s">
        <v>41</v>
      </c>
      <c r="B8" s="4" t="s">
        <v>49</v>
      </c>
      <c r="G8" s="4" t="str">
        <f t="shared" si="1"/>
        <v>Browser.WebEdit.Set("Bat_Identification_number_mvg", getdata("Bat_Identification_number_mvg"));</v>
      </c>
    </row>
    <row r="9" spans="1:7" x14ac:dyDescent="0.25">
      <c r="A9" s="4" t="s">
        <v>455</v>
      </c>
      <c r="B9" s="4" t="s">
        <v>47</v>
      </c>
      <c r="G9" s="4" t="str">
        <f t="shared" ref="G9:G28" si="2">IF(A9&lt;&gt;"","Browser.WebEdit.Set("&amp;CHAR(34)&amp;A9&amp;CHAR(34)&amp;", getdata("&amp;CHAR(34)&amp;A9&amp;CHAR(34)&amp;"));","")</f>
        <v>Browser.WebEdit.Set("AccountIdentification_Type", getdata("AccountIdentification_Type"));</v>
      </c>
    </row>
    <row r="10" spans="1:7" x14ac:dyDescent="0.25">
      <c r="A10" s="4" t="s">
        <v>57</v>
      </c>
      <c r="B10" s="4" t="s">
        <v>55</v>
      </c>
      <c r="G10" s="4" t="str">
        <f t="shared" si="2"/>
        <v>Browser.WebEdit.Set("Bt_lastname", getdata("Bt_lastname"));</v>
      </c>
    </row>
    <row r="11" spans="1:7" x14ac:dyDescent="0.25">
      <c r="A11" s="4" t="s">
        <v>56</v>
      </c>
      <c r="B11" s="4" t="s">
        <v>54</v>
      </c>
      <c r="G11" s="4" t="str">
        <f t="shared" si="2"/>
        <v>Browser.WebEdit.Set("Bt_firstname", getdata("Bt_firstname"));</v>
      </c>
    </row>
    <row r="12" spans="1:7" x14ac:dyDescent="0.25">
      <c r="A12" s="4" t="s">
        <v>62</v>
      </c>
      <c r="B12" s="4" t="s">
        <v>66</v>
      </c>
      <c r="G12" s="4" t="str">
        <f t="shared" si="2"/>
        <v>Browser.WebEdit.Set("Bat_Account_Type", getdata("Bat_Account_Type"));</v>
      </c>
    </row>
    <row r="13" spans="1:7" x14ac:dyDescent="0.25">
      <c r="A13" s="4" t="s">
        <v>148</v>
      </c>
      <c r="B13" t="s">
        <v>149</v>
      </c>
      <c r="G13" s="4" t="str">
        <f t="shared" si="2"/>
        <v>Browser.WebEdit.Set("Product_Search_Btn", getdata("Product_Search_Btn"));</v>
      </c>
    </row>
    <row r="14" spans="1:7" x14ac:dyDescent="0.25">
      <c r="A14" s="4" t="s">
        <v>150</v>
      </c>
      <c r="B14" s="11" t="s">
        <v>151</v>
      </c>
      <c r="G14" s="4" t="str">
        <f t="shared" si="2"/>
        <v>Browser.WebEdit.Set("Order_ServiceId", getdata("Order_ServiceId"));</v>
      </c>
    </row>
    <row r="15" spans="1:7" x14ac:dyDescent="0.25">
      <c r="A15" s="4" t="s">
        <v>152</v>
      </c>
      <c r="B15" s="12" t="s">
        <v>49</v>
      </c>
      <c r="G15" s="4" t="str">
        <f t="shared" si="2"/>
        <v>Browser.WebEdit.Set("ServiceType_Identification_NO", getdata("ServiceType_Identification_NO"));</v>
      </c>
    </row>
    <row r="16" spans="1:7" x14ac:dyDescent="0.25">
      <c r="A16" s="4" t="s">
        <v>153</v>
      </c>
      <c r="B16" s="11" t="s">
        <v>47</v>
      </c>
      <c r="G16" s="4" t="str">
        <f t="shared" si="2"/>
        <v>Browser.WebEdit.Set("ServiceType_Identification_Type", getdata("ServiceType_Identification_Type"));</v>
      </c>
    </row>
    <row r="17" spans="1:7" x14ac:dyDescent="0.25">
      <c r="A17" s="4" t="s">
        <v>154</v>
      </c>
      <c r="B17" s="4" t="s">
        <v>155</v>
      </c>
      <c r="G17" s="4" t="str">
        <f t="shared" si="2"/>
        <v>Browser.WebEdit.Set("BTSuspensionReason", getdata("BTSuspensionReason"));</v>
      </c>
    </row>
    <row r="18" spans="1:7" x14ac:dyDescent="0.25">
      <c r="A18" s="4" t="s">
        <v>208</v>
      </c>
      <c r="B18" t="s">
        <v>209</v>
      </c>
      <c r="G18" s="4" t="str">
        <f t="shared" si="2"/>
        <v>Browser.WebEdit.Set("IdentificationTypeExpiryDate", getdata("IdentificationTypeExpiryDate"));</v>
      </c>
    </row>
    <row r="19" spans="1:7" x14ac:dyDescent="0.25">
      <c r="A19" s="4" t="s">
        <v>211</v>
      </c>
      <c r="B19" t="s">
        <v>210</v>
      </c>
      <c r="G19" s="4" t="str">
        <f t="shared" si="2"/>
        <v>Browser.WebEdit.Set("MobileNo", getdata("MobileNo"));</v>
      </c>
    </row>
    <row r="20" spans="1:7" x14ac:dyDescent="0.25">
      <c r="A20" s="4" t="s">
        <v>218</v>
      </c>
      <c r="B20" s="4" t="s">
        <v>209</v>
      </c>
      <c r="G20" s="4" t="str">
        <f t="shared" si="2"/>
        <v>Browser.WebEdit.Set("ServiceType_IdentificationTypeExpiryDate", getdata("ServiceType_IdentificationTypeExpiryDate"));</v>
      </c>
    </row>
    <row r="21" spans="1:7" x14ac:dyDescent="0.25">
      <c r="A21" s="4" t="s">
        <v>219</v>
      </c>
      <c r="B21" s="4" t="s">
        <v>220</v>
      </c>
      <c r="G21" s="4" t="str">
        <f t="shared" si="2"/>
        <v>Browser.WebEdit.Set("ServiceType_Bypassing", getdata("ServiceType_Bypassing"));</v>
      </c>
    </row>
    <row r="22" spans="1:7" x14ac:dyDescent="0.25">
      <c r="A22" s="4" t="s">
        <v>788</v>
      </c>
      <c r="B22" s="4" t="s">
        <v>227</v>
      </c>
      <c r="G22" s="4" t="str">
        <f t="shared" si="2"/>
        <v>Browser.WebEdit.Set("ServiceType", getdata("ServiceType"));</v>
      </c>
    </row>
    <row r="23" spans="1:7" x14ac:dyDescent="0.25">
      <c r="A23" s="4" t="s">
        <v>221</v>
      </c>
      <c r="B23" s="5" t="s">
        <v>222</v>
      </c>
      <c r="G23" s="4" t="str">
        <f t="shared" si="2"/>
        <v>Browser.WebEdit.Set("ServiceType_Reason", getdata("ServiceType_Reason"));</v>
      </c>
    </row>
    <row r="24" spans="1:7" x14ac:dyDescent="0.25">
      <c r="A24" s="4" t="s">
        <v>146</v>
      </c>
      <c r="B24" s="5" t="s">
        <v>147</v>
      </c>
      <c r="G24" s="4" t="str">
        <f t="shared" si="2"/>
        <v>Browser.WebEdit.Set("Order_Number", getdata("Order_Number"));</v>
      </c>
    </row>
    <row r="25" spans="1:7" x14ac:dyDescent="0.25">
      <c r="A25" s="4" t="s">
        <v>226</v>
      </c>
      <c r="B25" s="5" t="s">
        <v>264</v>
      </c>
      <c r="G25" s="4" t="str">
        <f t="shared" si="2"/>
        <v>Browser.WebEdit.Set("Signature_Pad", getdata("Signature_Pad"));</v>
      </c>
    </row>
    <row r="26" spans="1:7" ht="15.75" thickBot="1" x14ac:dyDescent="0.3">
      <c r="A26" s="4" t="s">
        <v>245</v>
      </c>
      <c r="B26" s="4" t="s">
        <v>243</v>
      </c>
      <c r="G26" s="4" t="str">
        <f t="shared" si="2"/>
        <v>Browser.WebEdit.Set("order_numfetch", getdata("order_numfetch"));</v>
      </c>
    </row>
    <row r="27" spans="1:7" ht="15.75" thickBot="1" x14ac:dyDescent="0.3">
      <c r="A27" s="15" t="s">
        <v>271</v>
      </c>
      <c r="B27" s="15" t="s">
        <v>272</v>
      </c>
      <c r="G27" s="4" t="str">
        <f t="shared" si="2"/>
        <v>Browser.WebEdit.Set("Orderreason_modify", getdata("Orderreason_modify"));</v>
      </c>
    </row>
    <row r="28" spans="1:7" x14ac:dyDescent="0.25">
      <c r="A28" s="4" t="s">
        <v>305</v>
      </c>
      <c r="B28" s="4" t="s">
        <v>304</v>
      </c>
      <c r="G28" s="4" t="str">
        <f t="shared" si="2"/>
        <v>Browser.WebEdit.Set("BillingProfileNum", getdata("BillingProfileNum"));</v>
      </c>
    </row>
    <row r="29" spans="1:7" x14ac:dyDescent="0.25">
      <c r="A29" s="4" t="s">
        <v>310</v>
      </c>
      <c r="B29" s="4" t="s">
        <v>309</v>
      </c>
      <c r="G29" s="4" t="str">
        <f>IF(WebTable!A25&lt;&gt;"","Browser.WebEdit.Set("&amp;CHAR(34)&amp;WebTable!A25&amp;CHAR(34)&amp;", getdata("&amp;CHAR(34)&amp;WebTable!A25&amp;CHAR(34)&amp;"));","")</f>
        <v>Browser.WebEdit.Set("Billing_ProfileFetching_No", getdata("Billing_ProfileFetching_No"));</v>
      </c>
    </row>
    <row r="30" spans="1:7" x14ac:dyDescent="0.25">
      <c r="A30" s="4" t="s">
        <v>311</v>
      </c>
      <c r="B30" s="4" t="s">
        <v>312</v>
      </c>
      <c r="G30" s="4" t="str">
        <f t="shared" ref="G30:G36" si="3">IF(A30&lt;&gt;"","Browser.WebEdit.Set("&amp;CHAR(34)&amp;A30&amp;CHAR(34)&amp;", getdata("&amp;CHAR(34)&amp;A30&amp;CHAR(34)&amp;"));","")</f>
        <v>Browser.WebEdit.Set("NewlyCreatedBillNo", getdata("NewlyCreatedBillNo"));</v>
      </c>
    </row>
    <row r="31" spans="1:7" x14ac:dyDescent="0.25">
      <c r="A31" s="4" t="s">
        <v>327</v>
      </c>
      <c r="B31" s="4" t="s">
        <v>320</v>
      </c>
      <c r="G31" s="4" t="str">
        <f t="shared" si="3"/>
        <v>Browser.WebEdit.Set("New_SIMNO", getdata("New_SIMNO"));</v>
      </c>
    </row>
    <row r="32" spans="1:7" x14ac:dyDescent="0.25">
      <c r="A32" s="4" t="s">
        <v>321</v>
      </c>
      <c r="B32" s="4" t="s">
        <v>323</v>
      </c>
      <c r="G32" s="4" t="str">
        <f t="shared" si="3"/>
        <v>Browser.WebEdit.Set("PUK1_No", getdata("PUK1_No"));</v>
      </c>
    </row>
    <row r="33" spans="1:7" x14ac:dyDescent="0.25">
      <c r="A33" s="4" t="s">
        <v>322</v>
      </c>
      <c r="B33" s="4" t="s">
        <v>324</v>
      </c>
      <c r="G33" s="4" t="str">
        <f t="shared" si="3"/>
        <v>Browser.WebEdit.Set("PUK2_No", getdata("PUK2_No"));</v>
      </c>
    </row>
    <row r="34" spans="1:7" x14ac:dyDescent="0.25">
      <c r="A34" s="4" t="s">
        <v>329</v>
      </c>
      <c r="B34" s="4" t="s">
        <v>328</v>
      </c>
      <c r="G34" s="4" t="str">
        <f t="shared" si="3"/>
        <v>Browser.WebEdit.Set("AccountName", getdata("AccountName"));</v>
      </c>
    </row>
    <row r="35" spans="1:7" x14ac:dyDescent="0.25">
      <c r="A35" s="4" t="s">
        <v>331</v>
      </c>
      <c r="B35" s="4" t="s">
        <v>330</v>
      </c>
      <c r="G35" s="4" t="str">
        <f t="shared" si="3"/>
        <v>Browser.WebEdit.Set("NewBillingProfileNum", getdata("NewBillingProfileNum"));</v>
      </c>
    </row>
    <row r="36" spans="1:7" x14ac:dyDescent="0.25">
      <c r="A36" s="4" t="s">
        <v>332</v>
      </c>
      <c r="B36" s="4" t="s">
        <v>333</v>
      </c>
      <c r="G36" s="4" t="str">
        <f t="shared" si="3"/>
        <v>Browser.WebEdit.Set("U-SIMMP", getdata("U-SIMMP"));</v>
      </c>
    </row>
    <row r="37" spans="1:7" x14ac:dyDescent="0.25">
      <c r="A37" s="4" t="s">
        <v>335</v>
      </c>
      <c r="B37" s="4" t="s">
        <v>336</v>
      </c>
      <c r="G37" s="4" t="e">
        <f>IF(#REF!&lt;&gt;"","Browser.WebEdit.Set("&amp;CHAR(34)&amp;#REF!&amp;CHAR(34)&amp;", getdata("&amp;CHAR(34)&amp;#REF!&amp;CHAR(34)&amp;"));","")</f>
        <v>#REF!</v>
      </c>
    </row>
    <row r="38" spans="1:7" x14ac:dyDescent="0.25">
      <c r="A38" s="4" t="s">
        <v>339</v>
      </c>
      <c r="B38" s="4" t="s">
        <v>328</v>
      </c>
      <c r="G38" s="4" t="str">
        <f>IF(A38&lt;&gt;"","Browser.WebEdit.Set("&amp;CHAR(34)&amp;A38&amp;CHAR(34)&amp;", getdata("&amp;CHAR(34)&amp;A38&amp;CHAR(34)&amp;"));","")</f>
        <v>Browser.WebEdit.Set("AccountHolder_Name", getdata("AccountHolder_Name"));</v>
      </c>
    </row>
    <row r="39" spans="1:7" x14ac:dyDescent="0.25">
      <c r="A39" s="4" t="s">
        <v>28</v>
      </c>
      <c r="B39" s="4" t="s">
        <v>340</v>
      </c>
      <c r="G39" s="4" t="str">
        <f>IF(A39&lt;&gt;"","Browser.WebEdit.Set("&amp;CHAR(34)&amp;A39&amp;CHAR(34)&amp;", getdata("&amp;CHAR(34)&amp;A39&amp;CHAR(34)&amp;"));","")</f>
        <v>Browser.WebEdit.Set("Account_Number", getdata("Account_Number"));</v>
      </c>
    </row>
    <row r="40" spans="1:7" x14ac:dyDescent="0.25">
      <c r="A40" s="4" t="s">
        <v>345</v>
      </c>
      <c r="B40" s="4" t="s">
        <v>151</v>
      </c>
      <c r="G40" s="4" t="str">
        <f>IF(A40&lt;&gt;"","Browser.WebEdit.Set("&amp;CHAR(34)&amp;A40&amp;CHAR(34)&amp;", getdata("&amp;CHAR(34)&amp;A40&amp;CHAR(34)&amp;"));","")</f>
        <v>Browser.WebEdit.Set("New_SIMNumber", getdata("New_SIMNumber"));</v>
      </c>
    </row>
    <row r="41" spans="1:7" x14ac:dyDescent="0.25">
      <c r="A41" s="23" t="s">
        <v>411</v>
      </c>
      <c r="B41" s="23" t="s">
        <v>789</v>
      </c>
      <c r="G41" s="4" t="str">
        <f t="shared" ref="G41:G51" si="4">IF(A41&lt;&gt;"","Browser.WebEdit.Set("&amp;CHAR(34)&amp;A41&amp;CHAR(34)&amp;", getdata("&amp;CHAR(34)&amp;A41&amp;CHAR(34)&amp;"));","")</f>
        <v>Browser.WebEdit.Set("Identification_Number", getdata("Identification_Number"));</v>
      </c>
    </row>
    <row r="42" spans="1:7" x14ac:dyDescent="0.25">
      <c r="A42" s="23" t="s">
        <v>412</v>
      </c>
      <c r="B42" s="23" t="s">
        <v>413</v>
      </c>
      <c r="G42" s="4" t="str">
        <f t="shared" si="4"/>
        <v>Browser.WebEdit.Set("BoltOn_ScreenName", getdata("BoltOn_ScreenName"));</v>
      </c>
    </row>
    <row r="43" spans="1:7" x14ac:dyDescent="0.25">
      <c r="A43" s="23" t="s">
        <v>414</v>
      </c>
      <c r="B43" s="23" t="s">
        <v>415</v>
      </c>
      <c r="G43" s="4" t="str">
        <f t="shared" si="4"/>
        <v>Browser.WebEdit.Set("MonthlyCharges_Roaming", getdata("MonthlyCharges_Roaming"));</v>
      </c>
    </row>
    <row r="44" spans="1:7" x14ac:dyDescent="0.25">
      <c r="A44" s="28" t="s">
        <v>416</v>
      </c>
      <c r="G44" s="4" t="str">
        <f t="shared" si="4"/>
        <v>Browser.WebEdit.Set("UpgradePackage", getdata("UpgradePackage"));</v>
      </c>
    </row>
    <row r="45" spans="1:7" x14ac:dyDescent="0.25">
      <c r="A45" s="23" t="s">
        <v>417</v>
      </c>
      <c r="B45" s="23" t="s">
        <v>418</v>
      </c>
      <c r="G45" s="4" t="str">
        <f t="shared" si="4"/>
        <v>Browser.WebEdit.Set("OrderJourney", getdata("OrderJourney"));</v>
      </c>
    </row>
    <row r="46" spans="1:7" x14ac:dyDescent="0.25">
      <c r="A46" s="23" t="s">
        <v>419</v>
      </c>
      <c r="B46" s="23" t="s">
        <v>272</v>
      </c>
      <c r="G46" s="4" t="str">
        <f t="shared" si="4"/>
        <v>Browser.WebEdit.Set("OrderReason", getdata("OrderReason"));</v>
      </c>
    </row>
    <row r="47" spans="1:7" x14ac:dyDescent="0.25">
      <c r="A47" s="23" t="s">
        <v>420</v>
      </c>
      <c r="B47" s="23" t="s">
        <v>421</v>
      </c>
      <c r="G47" s="4" t="str">
        <f t="shared" si="4"/>
        <v>Browser.WebEdit.Set("UpgradePackagename", getdata("UpgradePackagename"));</v>
      </c>
    </row>
    <row r="48" spans="1:7" x14ac:dyDescent="0.25">
      <c r="A48" s="23" t="s">
        <v>422</v>
      </c>
      <c r="B48" s="23" t="s">
        <v>423</v>
      </c>
      <c r="G48" s="4" t="str">
        <f t="shared" si="4"/>
        <v>Browser.WebEdit.Set("Ownership_AccountSearch", getdata("Ownership_AccountSearch"));</v>
      </c>
    </row>
    <row r="49" spans="1:7" x14ac:dyDescent="0.25">
      <c r="A49" s="23" t="s">
        <v>424</v>
      </c>
      <c r="B49" s="23" t="s">
        <v>425</v>
      </c>
      <c r="G49" s="4" t="str">
        <f t="shared" si="4"/>
        <v>Browser.WebEdit.Set("Ownership_Search_Value", getdata("Ownership_Search_Value"));</v>
      </c>
    </row>
    <row r="50" spans="1:7" x14ac:dyDescent="0.25">
      <c r="A50" s="23" t="s">
        <v>426</v>
      </c>
      <c r="B50" s="23" t="s">
        <v>427</v>
      </c>
      <c r="G50" s="4" t="e">
        <f>IF(#REF!&lt;&gt;"","Browser.WebEdit.Set("&amp;CHAR(34)&amp;#REF!&amp;CHAR(34)&amp;", getdata("&amp;CHAR(34)&amp;#REF!&amp;CHAR(34)&amp;"));","")</f>
        <v>#REF!</v>
      </c>
    </row>
    <row r="51" spans="1:7" x14ac:dyDescent="0.25">
      <c r="A51" s="23" t="s">
        <v>428</v>
      </c>
      <c r="B51" s="23" t="s">
        <v>429</v>
      </c>
      <c r="G51" s="4" t="str">
        <f t="shared" si="4"/>
        <v>Browser.WebEdit.Set("Ownership_BillingProfile", getdata("Ownership_BillingProfile"));</v>
      </c>
    </row>
    <row r="52" spans="1:7" x14ac:dyDescent="0.25">
      <c r="A52" s="36" t="s">
        <v>461</v>
      </c>
      <c r="B52" s="4" t="s">
        <v>464</v>
      </c>
      <c r="G52" s="4" t="str">
        <f t="shared" ref="G52:G71" si="5">IF(A52&lt;&gt;"","Browser.WebEdit.Set("&amp;CHAR(34)&amp;A52&amp;CHAR(34)&amp;", getdata("&amp;CHAR(34)&amp;A52&amp;CHAR(34)&amp;"));","")</f>
        <v>Browser.WebEdit.Set("ProductName", getdata("ProductName"));</v>
      </c>
    </row>
    <row r="53" spans="1:7" ht="15.75" thickBot="1" x14ac:dyDescent="0.3">
      <c r="A53" s="23" t="s">
        <v>470</v>
      </c>
      <c r="B53" s="4" t="s">
        <v>469</v>
      </c>
      <c r="G53" s="4" t="str">
        <f t="shared" si="5"/>
        <v>Browser.WebEdit.Set("OrderStatus", getdata("OrderStatus"));</v>
      </c>
    </row>
    <row r="54" spans="1:7" ht="15.75" thickBot="1" x14ac:dyDescent="0.3">
      <c r="A54" s="15" t="s">
        <v>281</v>
      </c>
      <c r="B54" s="15" t="s">
        <v>155</v>
      </c>
      <c r="G54" s="4" t="str">
        <f t="shared" si="5"/>
        <v>Browser.WebEdit.Set("Modify_reason", getdata("Modify_reason"));</v>
      </c>
    </row>
    <row r="55" spans="1:7" x14ac:dyDescent="0.25">
      <c r="A55" s="4" t="s">
        <v>775</v>
      </c>
      <c r="B55" s="4" t="s">
        <v>774</v>
      </c>
      <c r="G55" s="4" t="str">
        <f t="shared" si="5"/>
        <v>Browser.WebEdit.Set("Accout_Status_Indicator", getdata("Accout_Status_Indicator"));</v>
      </c>
    </row>
    <row r="56" spans="1:7" x14ac:dyDescent="0.25">
      <c r="A56" s="4" t="s">
        <v>782</v>
      </c>
      <c r="B56" s="4" t="s">
        <v>423</v>
      </c>
      <c r="G56" s="4" t="str">
        <f t="shared" si="5"/>
        <v>Browser.WebEdit.Set("New_OwnerName", getdata("New_OwnerName"));</v>
      </c>
    </row>
    <row r="57" spans="1:7" x14ac:dyDescent="0.25">
      <c r="A57" s="4" t="s">
        <v>787</v>
      </c>
      <c r="B57" s="4" t="s">
        <v>425</v>
      </c>
      <c r="G57" s="4" t="str">
        <f t="shared" si="5"/>
        <v>Browser.WebEdit.Set("PromotationDowngrade_Product_Name", getdata("PromotationDowngrade_Product_Name"));</v>
      </c>
    </row>
    <row r="58" spans="1:7" x14ac:dyDescent="0.25">
      <c r="A58" s="4" t="s">
        <v>796</v>
      </c>
      <c r="B58" s="4" t="s">
        <v>797</v>
      </c>
      <c r="G58" s="4" t="str">
        <f t="shared" si="5"/>
        <v>Browser.WebEdit.Set("Order_Number_Search", getdata("Order_Number_Search"));</v>
      </c>
    </row>
    <row r="59" spans="1:7" x14ac:dyDescent="0.25">
      <c r="G59" s="4" t="str">
        <f t="shared" si="5"/>
        <v/>
      </c>
    </row>
    <row r="60" spans="1:7" x14ac:dyDescent="0.25">
      <c r="G60" s="4" t="str">
        <f t="shared" si="5"/>
        <v/>
      </c>
    </row>
    <row r="61" spans="1:7" x14ac:dyDescent="0.25">
      <c r="G61" s="4" t="str">
        <f t="shared" si="5"/>
        <v/>
      </c>
    </row>
    <row r="62" spans="1:7" x14ac:dyDescent="0.25">
      <c r="G62" s="4" t="str">
        <f t="shared" si="5"/>
        <v/>
      </c>
    </row>
    <row r="63" spans="1:7" x14ac:dyDescent="0.25">
      <c r="G63" s="4" t="str">
        <f t="shared" si="5"/>
        <v/>
      </c>
    </row>
    <row r="64" spans="1:7" x14ac:dyDescent="0.25">
      <c r="G64" s="4" t="str">
        <f t="shared" si="5"/>
        <v/>
      </c>
    </row>
    <row r="65" spans="7:7" x14ac:dyDescent="0.25">
      <c r="G65" s="4" t="str">
        <f t="shared" si="5"/>
        <v/>
      </c>
    </row>
    <row r="66" spans="7:7" x14ac:dyDescent="0.25">
      <c r="G66" s="4" t="str">
        <f t="shared" si="5"/>
        <v/>
      </c>
    </row>
    <row r="67" spans="7:7" x14ac:dyDescent="0.25">
      <c r="G67" s="4" t="str">
        <f t="shared" si="5"/>
        <v/>
      </c>
    </row>
    <row r="68" spans="7:7" x14ac:dyDescent="0.25">
      <c r="G68" s="4" t="str">
        <f t="shared" si="5"/>
        <v/>
      </c>
    </row>
    <row r="69" spans="7:7" x14ac:dyDescent="0.25">
      <c r="G69" s="4" t="str">
        <f t="shared" si="5"/>
        <v/>
      </c>
    </row>
    <row r="70" spans="7:7" x14ac:dyDescent="0.25">
      <c r="G70" s="4" t="str">
        <f t="shared" si="5"/>
        <v/>
      </c>
    </row>
    <row r="71" spans="7:7" x14ac:dyDescent="0.25">
      <c r="G71" s="4" t="str">
        <f t="shared" si="5"/>
        <v/>
      </c>
    </row>
    <row r="72" spans="7:7" x14ac:dyDescent="0.25">
      <c r="G72" s="4" t="str">
        <f t="shared" ref="G72:G135" si="6">IF(A72&lt;&gt;"","Browser.WebEdit.Set("&amp;CHAR(34)&amp;A72&amp;CHAR(34)&amp;", getdata("&amp;CHAR(34)&amp;A72&amp;CHAR(34)&amp;"));","")</f>
        <v/>
      </c>
    </row>
    <row r="73" spans="7:7" x14ac:dyDescent="0.25">
      <c r="G73" s="4" t="str">
        <f t="shared" si="6"/>
        <v/>
      </c>
    </row>
    <row r="74" spans="7:7" x14ac:dyDescent="0.25">
      <c r="G74" s="4" t="str">
        <f t="shared" si="6"/>
        <v/>
      </c>
    </row>
    <row r="75" spans="7:7" x14ac:dyDescent="0.25">
      <c r="G75" s="4" t="str">
        <f t="shared" si="6"/>
        <v/>
      </c>
    </row>
    <row r="76" spans="7:7" x14ac:dyDescent="0.25">
      <c r="G76" s="4" t="str">
        <f t="shared" si="6"/>
        <v/>
      </c>
    </row>
    <row r="77" spans="7:7" x14ac:dyDescent="0.25">
      <c r="G77" s="4" t="str">
        <f t="shared" si="6"/>
        <v/>
      </c>
    </row>
    <row r="78" spans="7:7" x14ac:dyDescent="0.25">
      <c r="G78" s="4" t="str">
        <f t="shared" si="6"/>
        <v/>
      </c>
    </row>
    <row r="79" spans="7:7" x14ac:dyDescent="0.25">
      <c r="G79" s="4" t="str">
        <f t="shared" si="6"/>
        <v/>
      </c>
    </row>
    <row r="80" spans="7:7" x14ac:dyDescent="0.25">
      <c r="G80" s="4" t="str">
        <f t="shared" si="6"/>
        <v/>
      </c>
    </row>
    <row r="81" spans="7:7" x14ac:dyDescent="0.25">
      <c r="G81" s="4" t="str">
        <f t="shared" si="6"/>
        <v/>
      </c>
    </row>
    <row r="82" spans="7:7" x14ac:dyDescent="0.25">
      <c r="G82" s="4" t="str">
        <f t="shared" si="6"/>
        <v/>
      </c>
    </row>
    <row r="83" spans="7:7" x14ac:dyDescent="0.25">
      <c r="G83" s="4" t="str">
        <f t="shared" si="6"/>
        <v/>
      </c>
    </row>
    <row r="84" spans="7:7" x14ac:dyDescent="0.25">
      <c r="G84" s="4" t="str">
        <f t="shared" si="6"/>
        <v/>
      </c>
    </row>
    <row r="85" spans="7:7" x14ac:dyDescent="0.25">
      <c r="G85" s="4" t="str">
        <f t="shared" si="6"/>
        <v/>
      </c>
    </row>
    <row r="86" spans="7:7" x14ac:dyDescent="0.25">
      <c r="G86" s="4" t="str">
        <f t="shared" si="6"/>
        <v/>
      </c>
    </row>
    <row r="87" spans="7:7" x14ac:dyDescent="0.25">
      <c r="G87" s="4" t="str">
        <f t="shared" si="6"/>
        <v/>
      </c>
    </row>
    <row r="88" spans="7:7" x14ac:dyDescent="0.25">
      <c r="G88" s="4" t="str">
        <f t="shared" si="6"/>
        <v/>
      </c>
    </row>
    <row r="89" spans="7:7" x14ac:dyDescent="0.25">
      <c r="G89" s="4" t="str">
        <f t="shared" si="6"/>
        <v/>
      </c>
    </row>
    <row r="90" spans="7:7" x14ac:dyDescent="0.25">
      <c r="G90" s="4" t="str">
        <f t="shared" si="6"/>
        <v/>
      </c>
    </row>
    <row r="91" spans="7:7" x14ac:dyDescent="0.25">
      <c r="G91" s="4" t="str">
        <f t="shared" si="6"/>
        <v/>
      </c>
    </row>
    <row r="92" spans="7:7" x14ac:dyDescent="0.25">
      <c r="G92" s="4" t="str">
        <f t="shared" si="6"/>
        <v/>
      </c>
    </row>
    <row r="93" spans="7:7" x14ac:dyDescent="0.25">
      <c r="G93" s="4" t="str">
        <f t="shared" si="6"/>
        <v/>
      </c>
    </row>
    <row r="94" spans="7:7" x14ac:dyDescent="0.25">
      <c r="G94" s="4" t="str">
        <f t="shared" si="6"/>
        <v/>
      </c>
    </row>
    <row r="95" spans="7:7" x14ac:dyDescent="0.25">
      <c r="G95" s="4" t="str">
        <f t="shared" si="6"/>
        <v/>
      </c>
    </row>
    <row r="96" spans="7:7" x14ac:dyDescent="0.25">
      <c r="G96" s="4" t="str">
        <f t="shared" si="6"/>
        <v/>
      </c>
    </row>
    <row r="97" spans="7:7" x14ac:dyDescent="0.25">
      <c r="G97" s="4" t="str">
        <f t="shared" si="6"/>
        <v/>
      </c>
    </row>
    <row r="98" spans="7:7" x14ac:dyDescent="0.25">
      <c r="G98" s="4" t="str">
        <f t="shared" si="6"/>
        <v/>
      </c>
    </row>
    <row r="99" spans="7:7" x14ac:dyDescent="0.25">
      <c r="G99" s="4" t="str">
        <f t="shared" si="6"/>
        <v/>
      </c>
    </row>
    <row r="100" spans="7:7" x14ac:dyDescent="0.25">
      <c r="G100" s="4" t="str">
        <f t="shared" si="6"/>
        <v/>
      </c>
    </row>
    <row r="101" spans="7:7" x14ac:dyDescent="0.25">
      <c r="G101" s="4" t="str">
        <f t="shared" si="6"/>
        <v/>
      </c>
    </row>
    <row r="102" spans="7:7" x14ac:dyDescent="0.25">
      <c r="G102" s="4" t="str">
        <f t="shared" si="6"/>
        <v/>
      </c>
    </row>
    <row r="103" spans="7:7" x14ac:dyDescent="0.25">
      <c r="G103" s="4" t="str">
        <f t="shared" si="6"/>
        <v/>
      </c>
    </row>
    <row r="104" spans="7:7" x14ac:dyDescent="0.25">
      <c r="G104" s="4" t="str">
        <f t="shared" si="6"/>
        <v/>
      </c>
    </row>
    <row r="105" spans="7:7" x14ac:dyDescent="0.25">
      <c r="G105" s="4" t="str">
        <f t="shared" si="6"/>
        <v/>
      </c>
    </row>
    <row r="106" spans="7:7" x14ac:dyDescent="0.25">
      <c r="G106" s="4" t="str">
        <f t="shared" si="6"/>
        <v/>
      </c>
    </row>
    <row r="107" spans="7:7" x14ac:dyDescent="0.25">
      <c r="G107" s="4" t="str">
        <f t="shared" si="6"/>
        <v/>
      </c>
    </row>
    <row r="108" spans="7:7" x14ac:dyDescent="0.25">
      <c r="G108" s="4" t="str">
        <f t="shared" si="6"/>
        <v/>
      </c>
    </row>
    <row r="109" spans="7:7" x14ac:dyDescent="0.25">
      <c r="G109" s="4" t="str">
        <f t="shared" si="6"/>
        <v/>
      </c>
    </row>
    <row r="110" spans="7:7" x14ac:dyDescent="0.25">
      <c r="G110" s="4" t="str">
        <f t="shared" si="6"/>
        <v/>
      </c>
    </row>
    <row r="111" spans="7:7" x14ac:dyDescent="0.25">
      <c r="G111" s="4" t="str">
        <f t="shared" si="6"/>
        <v/>
      </c>
    </row>
    <row r="112" spans="7:7" x14ac:dyDescent="0.25">
      <c r="G112" s="4" t="str">
        <f t="shared" si="6"/>
        <v/>
      </c>
    </row>
    <row r="113" spans="7:7" x14ac:dyDescent="0.25">
      <c r="G113" s="4" t="str">
        <f t="shared" si="6"/>
        <v/>
      </c>
    </row>
    <row r="114" spans="7:7" x14ac:dyDescent="0.25">
      <c r="G114" s="4" t="str">
        <f t="shared" si="6"/>
        <v/>
      </c>
    </row>
    <row r="115" spans="7:7" x14ac:dyDescent="0.25">
      <c r="G115" s="4" t="str">
        <f t="shared" si="6"/>
        <v/>
      </c>
    </row>
    <row r="116" spans="7:7" x14ac:dyDescent="0.25">
      <c r="G116" s="4" t="str">
        <f t="shared" si="6"/>
        <v/>
      </c>
    </row>
    <row r="117" spans="7:7" x14ac:dyDescent="0.25">
      <c r="G117" s="4" t="str">
        <f t="shared" si="6"/>
        <v/>
      </c>
    </row>
    <row r="118" spans="7:7" x14ac:dyDescent="0.25">
      <c r="G118" s="4" t="str">
        <f t="shared" si="6"/>
        <v/>
      </c>
    </row>
    <row r="119" spans="7:7" x14ac:dyDescent="0.25">
      <c r="G119" s="4" t="str">
        <f t="shared" si="6"/>
        <v/>
      </c>
    </row>
    <row r="120" spans="7:7" x14ac:dyDescent="0.25">
      <c r="G120" s="4" t="str">
        <f t="shared" si="6"/>
        <v/>
      </c>
    </row>
    <row r="121" spans="7:7" x14ac:dyDescent="0.25">
      <c r="G121" s="4" t="str">
        <f t="shared" si="6"/>
        <v/>
      </c>
    </row>
    <row r="122" spans="7:7" x14ac:dyDescent="0.25">
      <c r="G122" s="4" t="str">
        <f t="shared" si="6"/>
        <v/>
      </c>
    </row>
    <row r="123" spans="7:7" x14ac:dyDescent="0.25">
      <c r="G123" s="4" t="str">
        <f t="shared" si="6"/>
        <v/>
      </c>
    </row>
    <row r="124" spans="7:7" x14ac:dyDescent="0.25">
      <c r="G124" s="4" t="str">
        <f t="shared" si="6"/>
        <v/>
      </c>
    </row>
    <row r="125" spans="7:7" x14ac:dyDescent="0.25">
      <c r="G125" s="4" t="str">
        <f t="shared" si="6"/>
        <v/>
      </c>
    </row>
    <row r="126" spans="7:7" x14ac:dyDescent="0.25">
      <c r="G126" s="4" t="str">
        <f t="shared" si="6"/>
        <v/>
      </c>
    </row>
    <row r="127" spans="7:7" x14ac:dyDescent="0.25">
      <c r="G127" s="4" t="str">
        <f t="shared" si="6"/>
        <v/>
      </c>
    </row>
    <row r="128" spans="7:7" x14ac:dyDescent="0.25">
      <c r="G128" s="4" t="str">
        <f t="shared" si="6"/>
        <v/>
      </c>
    </row>
    <row r="129" spans="7:7" x14ac:dyDescent="0.25">
      <c r="G129" s="4" t="str">
        <f t="shared" si="6"/>
        <v/>
      </c>
    </row>
    <row r="130" spans="7:7" x14ac:dyDescent="0.25">
      <c r="G130" s="4" t="str">
        <f t="shared" si="6"/>
        <v/>
      </c>
    </row>
    <row r="131" spans="7:7" x14ac:dyDescent="0.25">
      <c r="G131" s="4" t="str">
        <f t="shared" si="6"/>
        <v/>
      </c>
    </row>
    <row r="132" spans="7:7" x14ac:dyDescent="0.25">
      <c r="G132" s="4" t="str">
        <f t="shared" si="6"/>
        <v/>
      </c>
    </row>
    <row r="133" spans="7:7" x14ac:dyDescent="0.25">
      <c r="G133" s="4" t="str">
        <f t="shared" si="6"/>
        <v/>
      </c>
    </row>
    <row r="134" spans="7:7" x14ac:dyDescent="0.25">
      <c r="G134" s="4" t="str">
        <f t="shared" si="6"/>
        <v/>
      </c>
    </row>
    <row r="135" spans="7:7" x14ac:dyDescent="0.25">
      <c r="G135" s="4" t="str">
        <f t="shared" si="6"/>
        <v/>
      </c>
    </row>
    <row r="136" spans="7:7" x14ac:dyDescent="0.25">
      <c r="G136" s="4" t="str">
        <f t="shared" ref="G136:G199" si="7">IF(A136&lt;&gt;"","Browser.WebEdit.Set("&amp;CHAR(34)&amp;A136&amp;CHAR(34)&amp;", getdata("&amp;CHAR(34)&amp;A136&amp;CHAR(34)&amp;"));","")</f>
        <v/>
      </c>
    </row>
    <row r="137" spans="7:7" x14ac:dyDescent="0.25">
      <c r="G137" s="4" t="str">
        <f t="shared" si="7"/>
        <v/>
      </c>
    </row>
    <row r="138" spans="7:7" x14ac:dyDescent="0.25">
      <c r="G138" s="4" t="str">
        <f t="shared" si="7"/>
        <v/>
      </c>
    </row>
    <row r="139" spans="7:7" x14ac:dyDescent="0.25">
      <c r="G139" s="4" t="str">
        <f t="shared" si="7"/>
        <v/>
      </c>
    </row>
    <row r="140" spans="7:7" x14ac:dyDescent="0.25">
      <c r="G140" s="4" t="str">
        <f t="shared" si="7"/>
        <v/>
      </c>
    </row>
    <row r="141" spans="7:7" x14ac:dyDescent="0.25">
      <c r="G141" s="4" t="str">
        <f t="shared" si="7"/>
        <v/>
      </c>
    </row>
    <row r="142" spans="7:7" x14ac:dyDescent="0.25">
      <c r="G142" s="4" t="str">
        <f t="shared" si="7"/>
        <v/>
      </c>
    </row>
    <row r="143" spans="7:7" x14ac:dyDescent="0.25">
      <c r="G143" s="4" t="str">
        <f t="shared" si="7"/>
        <v/>
      </c>
    </row>
    <row r="144" spans="7:7" x14ac:dyDescent="0.25">
      <c r="G144" s="4" t="str">
        <f t="shared" si="7"/>
        <v/>
      </c>
    </row>
    <row r="145" spans="7:7" x14ac:dyDescent="0.25">
      <c r="G145" s="4" t="str">
        <f t="shared" si="7"/>
        <v/>
      </c>
    </row>
    <row r="146" spans="7:7" x14ac:dyDescent="0.25">
      <c r="G146" s="4" t="str">
        <f t="shared" si="7"/>
        <v/>
      </c>
    </row>
    <row r="147" spans="7:7" x14ac:dyDescent="0.25">
      <c r="G147" s="4" t="str">
        <f t="shared" si="7"/>
        <v/>
      </c>
    </row>
    <row r="148" spans="7:7" x14ac:dyDescent="0.25">
      <c r="G148" s="4" t="str">
        <f t="shared" si="7"/>
        <v/>
      </c>
    </row>
    <row r="149" spans="7:7" x14ac:dyDescent="0.25">
      <c r="G149" s="4" t="str">
        <f t="shared" si="7"/>
        <v/>
      </c>
    </row>
    <row r="150" spans="7:7" x14ac:dyDescent="0.25">
      <c r="G150" s="4" t="str">
        <f t="shared" si="7"/>
        <v/>
      </c>
    </row>
    <row r="151" spans="7:7" x14ac:dyDescent="0.25">
      <c r="G151" s="4" t="str">
        <f t="shared" si="7"/>
        <v/>
      </c>
    </row>
    <row r="152" spans="7:7" x14ac:dyDescent="0.25">
      <c r="G152" s="4" t="str">
        <f t="shared" si="7"/>
        <v/>
      </c>
    </row>
    <row r="153" spans="7:7" x14ac:dyDescent="0.25">
      <c r="G153" s="4" t="str">
        <f t="shared" si="7"/>
        <v/>
      </c>
    </row>
    <row r="154" spans="7:7" x14ac:dyDescent="0.25">
      <c r="G154" s="4" t="str">
        <f t="shared" si="7"/>
        <v/>
      </c>
    </row>
    <row r="155" spans="7:7" x14ac:dyDescent="0.25">
      <c r="G155" s="4" t="str">
        <f t="shared" si="7"/>
        <v/>
      </c>
    </row>
    <row r="156" spans="7:7" x14ac:dyDescent="0.25">
      <c r="G156" s="4" t="str">
        <f t="shared" si="7"/>
        <v/>
      </c>
    </row>
    <row r="157" spans="7:7" x14ac:dyDescent="0.25">
      <c r="G157" s="4" t="str">
        <f t="shared" si="7"/>
        <v/>
      </c>
    </row>
    <row r="158" spans="7:7" x14ac:dyDescent="0.25">
      <c r="G158" s="4" t="str">
        <f t="shared" si="7"/>
        <v/>
      </c>
    </row>
    <row r="159" spans="7:7" x14ac:dyDescent="0.25">
      <c r="G159" s="4" t="str">
        <f t="shared" si="7"/>
        <v/>
      </c>
    </row>
    <row r="160" spans="7:7" x14ac:dyDescent="0.25">
      <c r="G160" s="4" t="str">
        <f t="shared" si="7"/>
        <v/>
      </c>
    </row>
    <row r="161" spans="7:7" x14ac:dyDescent="0.25">
      <c r="G161" s="4" t="str">
        <f t="shared" si="7"/>
        <v/>
      </c>
    </row>
    <row r="162" spans="7:7" x14ac:dyDescent="0.25">
      <c r="G162" s="4" t="str">
        <f t="shared" si="7"/>
        <v/>
      </c>
    </row>
    <row r="163" spans="7:7" x14ac:dyDescent="0.25">
      <c r="G163" s="4" t="str">
        <f t="shared" si="7"/>
        <v/>
      </c>
    </row>
    <row r="164" spans="7:7" x14ac:dyDescent="0.25">
      <c r="G164" s="4" t="str">
        <f t="shared" si="7"/>
        <v/>
      </c>
    </row>
    <row r="165" spans="7:7" x14ac:dyDescent="0.25">
      <c r="G165" s="4" t="str">
        <f t="shared" si="7"/>
        <v/>
      </c>
    </row>
    <row r="166" spans="7:7" x14ac:dyDescent="0.25">
      <c r="G166" s="4" t="str">
        <f t="shared" si="7"/>
        <v/>
      </c>
    </row>
    <row r="167" spans="7:7" x14ac:dyDescent="0.25">
      <c r="G167" s="4" t="str">
        <f t="shared" si="7"/>
        <v/>
      </c>
    </row>
    <row r="168" spans="7:7" x14ac:dyDescent="0.25">
      <c r="G168" s="4" t="str">
        <f t="shared" si="7"/>
        <v/>
      </c>
    </row>
    <row r="169" spans="7:7" x14ac:dyDescent="0.25">
      <c r="G169" s="4" t="str">
        <f t="shared" si="7"/>
        <v/>
      </c>
    </row>
    <row r="170" spans="7:7" x14ac:dyDescent="0.25">
      <c r="G170" s="4" t="str">
        <f t="shared" si="7"/>
        <v/>
      </c>
    </row>
    <row r="171" spans="7:7" x14ac:dyDescent="0.25">
      <c r="G171" s="4" t="str">
        <f t="shared" si="7"/>
        <v/>
      </c>
    </row>
    <row r="172" spans="7:7" x14ac:dyDescent="0.25">
      <c r="G172" s="4" t="str">
        <f t="shared" si="7"/>
        <v/>
      </c>
    </row>
    <row r="173" spans="7:7" x14ac:dyDescent="0.25">
      <c r="G173" s="4" t="str">
        <f t="shared" si="7"/>
        <v/>
      </c>
    </row>
    <row r="174" spans="7:7" x14ac:dyDescent="0.25">
      <c r="G174" s="4" t="str">
        <f t="shared" si="7"/>
        <v/>
      </c>
    </row>
    <row r="175" spans="7:7" x14ac:dyDescent="0.25">
      <c r="G175" s="4" t="str">
        <f t="shared" si="7"/>
        <v/>
      </c>
    </row>
    <row r="176" spans="7:7" x14ac:dyDescent="0.25">
      <c r="G176" s="4" t="str">
        <f t="shared" si="7"/>
        <v/>
      </c>
    </row>
    <row r="177" spans="7:7" x14ac:dyDescent="0.25">
      <c r="G177" s="4" t="str">
        <f t="shared" si="7"/>
        <v/>
      </c>
    </row>
    <row r="178" spans="7:7" x14ac:dyDescent="0.25">
      <c r="G178" s="4" t="str">
        <f t="shared" si="7"/>
        <v/>
      </c>
    </row>
    <row r="179" spans="7:7" x14ac:dyDescent="0.25">
      <c r="G179" s="4" t="str">
        <f t="shared" si="7"/>
        <v/>
      </c>
    </row>
    <row r="180" spans="7:7" x14ac:dyDescent="0.25">
      <c r="G180" s="4" t="str">
        <f t="shared" si="7"/>
        <v/>
      </c>
    </row>
    <row r="181" spans="7:7" x14ac:dyDescent="0.25">
      <c r="G181" s="4" t="str">
        <f t="shared" si="7"/>
        <v/>
      </c>
    </row>
    <row r="182" spans="7:7" x14ac:dyDescent="0.25">
      <c r="G182" s="4" t="str">
        <f t="shared" si="7"/>
        <v/>
      </c>
    </row>
    <row r="183" spans="7:7" x14ac:dyDescent="0.25">
      <c r="G183" s="4" t="str">
        <f t="shared" si="7"/>
        <v/>
      </c>
    </row>
    <row r="184" spans="7:7" x14ac:dyDescent="0.25">
      <c r="G184" s="4" t="str">
        <f t="shared" si="7"/>
        <v/>
      </c>
    </row>
    <row r="185" spans="7:7" x14ac:dyDescent="0.25">
      <c r="G185" s="4" t="str">
        <f t="shared" si="7"/>
        <v/>
      </c>
    </row>
    <row r="186" spans="7:7" x14ac:dyDescent="0.25">
      <c r="G186" s="4" t="str">
        <f t="shared" si="7"/>
        <v/>
      </c>
    </row>
    <row r="187" spans="7:7" x14ac:dyDescent="0.25">
      <c r="G187" s="4" t="str">
        <f t="shared" si="7"/>
        <v/>
      </c>
    </row>
    <row r="188" spans="7:7" x14ac:dyDescent="0.25">
      <c r="G188" s="4" t="str">
        <f t="shared" si="7"/>
        <v/>
      </c>
    </row>
    <row r="189" spans="7:7" x14ac:dyDescent="0.25">
      <c r="G189" s="4" t="str">
        <f t="shared" si="7"/>
        <v/>
      </c>
    </row>
    <row r="190" spans="7:7" x14ac:dyDescent="0.25">
      <c r="G190" s="4" t="str">
        <f t="shared" si="7"/>
        <v/>
      </c>
    </row>
    <row r="191" spans="7:7" x14ac:dyDescent="0.25">
      <c r="G191" s="4" t="str">
        <f t="shared" si="7"/>
        <v/>
      </c>
    </row>
    <row r="192" spans="7:7" x14ac:dyDescent="0.25">
      <c r="G192" s="4" t="str">
        <f t="shared" si="7"/>
        <v/>
      </c>
    </row>
    <row r="193" spans="7:7" x14ac:dyDescent="0.25">
      <c r="G193" s="4" t="str">
        <f t="shared" si="7"/>
        <v/>
      </c>
    </row>
    <row r="194" spans="7:7" x14ac:dyDescent="0.25">
      <c r="G194" s="4" t="str">
        <f t="shared" si="7"/>
        <v/>
      </c>
    </row>
    <row r="195" spans="7:7" x14ac:dyDescent="0.25">
      <c r="G195" s="4" t="str">
        <f t="shared" si="7"/>
        <v/>
      </c>
    </row>
    <row r="196" spans="7:7" x14ac:dyDescent="0.25">
      <c r="G196" s="4" t="str">
        <f t="shared" si="7"/>
        <v/>
      </c>
    </row>
    <row r="197" spans="7:7" x14ac:dyDescent="0.25">
      <c r="G197" s="4" t="str">
        <f t="shared" si="7"/>
        <v/>
      </c>
    </row>
    <row r="198" spans="7:7" x14ac:dyDescent="0.25">
      <c r="G198" s="4" t="str">
        <f t="shared" si="7"/>
        <v/>
      </c>
    </row>
    <row r="199" spans="7:7" x14ac:dyDescent="0.25">
      <c r="G199" s="4" t="str">
        <f t="shared" si="7"/>
        <v/>
      </c>
    </row>
    <row r="200" spans="7:7" x14ac:dyDescent="0.25">
      <c r="G200" s="4" t="str">
        <f t="shared" ref="G200:G263" si="8">IF(A200&lt;&gt;"","Browser.WebEdit.Set("&amp;CHAR(34)&amp;A200&amp;CHAR(34)&amp;", getdata("&amp;CHAR(34)&amp;A200&amp;CHAR(34)&amp;"));","")</f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si="8"/>
        <v/>
      </c>
    </row>
    <row r="213" spans="7:7" x14ac:dyDescent="0.25">
      <c r="G213" s="4" t="str">
        <f t="shared" si="8"/>
        <v/>
      </c>
    </row>
    <row r="214" spans="7:7" x14ac:dyDescent="0.25">
      <c r="G214" s="4" t="str">
        <f t="shared" si="8"/>
        <v/>
      </c>
    </row>
    <row r="215" spans="7:7" x14ac:dyDescent="0.25">
      <c r="G215" s="4" t="str">
        <f t="shared" si="8"/>
        <v/>
      </c>
    </row>
    <row r="216" spans="7:7" x14ac:dyDescent="0.25">
      <c r="G216" s="4" t="str">
        <f t="shared" si="8"/>
        <v/>
      </c>
    </row>
    <row r="217" spans="7:7" x14ac:dyDescent="0.25">
      <c r="G217" s="4" t="str">
        <f t="shared" si="8"/>
        <v/>
      </c>
    </row>
    <row r="218" spans="7:7" x14ac:dyDescent="0.25">
      <c r="G218" s="4" t="str">
        <f t="shared" si="8"/>
        <v/>
      </c>
    </row>
    <row r="219" spans="7:7" x14ac:dyDescent="0.25">
      <c r="G219" s="4" t="str">
        <f t="shared" si="8"/>
        <v/>
      </c>
    </row>
    <row r="220" spans="7:7" x14ac:dyDescent="0.25">
      <c r="G220" s="4" t="str">
        <f t="shared" si="8"/>
        <v/>
      </c>
    </row>
    <row r="221" spans="7:7" x14ac:dyDescent="0.25">
      <c r="G221" s="4" t="str">
        <f t="shared" si="8"/>
        <v/>
      </c>
    </row>
    <row r="222" spans="7:7" x14ac:dyDescent="0.25">
      <c r="G222" s="4" t="str">
        <f t="shared" si="8"/>
        <v/>
      </c>
    </row>
    <row r="223" spans="7:7" x14ac:dyDescent="0.25">
      <c r="G223" s="4" t="str">
        <f t="shared" si="8"/>
        <v/>
      </c>
    </row>
    <row r="224" spans="7:7" x14ac:dyDescent="0.25">
      <c r="G224" s="4" t="str">
        <f t="shared" si="8"/>
        <v/>
      </c>
    </row>
    <row r="225" spans="7:7" x14ac:dyDescent="0.25">
      <c r="G225" s="4" t="str">
        <f t="shared" si="8"/>
        <v/>
      </c>
    </row>
    <row r="226" spans="7:7" x14ac:dyDescent="0.25">
      <c r="G226" s="4" t="str">
        <f t="shared" si="8"/>
        <v/>
      </c>
    </row>
    <row r="227" spans="7:7" x14ac:dyDescent="0.25">
      <c r="G227" s="4" t="str">
        <f t="shared" si="8"/>
        <v/>
      </c>
    </row>
    <row r="228" spans="7:7" x14ac:dyDescent="0.25">
      <c r="G228" s="4" t="str">
        <f t="shared" si="8"/>
        <v/>
      </c>
    </row>
    <row r="229" spans="7:7" x14ac:dyDescent="0.25">
      <c r="G229" s="4" t="str">
        <f t="shared" si="8"/>
        <v/>
      </c>
    </row>
    <row r="230" spans="7:7" x14ac:dyDescent="0.25">
      <c r="G230" s="4" t="str">
        <f t="shared" si="8"/>
        <v/>
      </c>
    </row>
    <row r="231" spans="7:7" x14ac:dyDescent="0.25">
      <c r="G231" s="4" t="str">
        <f t="shared" si="8"/>
        <v/>
      </c>
    </row>
    <row r="232" spans="7:7" x14ac:dyDescent="0.25">
      <c r="G232" s="4" t="str">
        <f t="shared" si="8"/>
        <v/>
      </c>
    </row>
    <row r="233" spans="7:7" x14ac:dyDescent="0.25">
      <c r="G233" s="4" t="str">
        <f t="shared" si="8"/>
        <v/>
      </c>
    </row>
    <row r="234" spans="7:7" x14ac:dyDescent="0.25">
      <c r="G234" s="4" t="str">
        <f t="shared" si="8"/>
        <v/>
      </c>
    </row>
    <row r="235" spans="7:7" x14ac:dyDescent="0.25">
      <c r="G235" s="4" t="str">
        <f t="shared" si="8"/>
        <v/>
      </c>
    </row>
    <row r="236" spans="7:7" x14ac:dyDescent="0.25">
      <c r="G236" s="4" t="str">
        <f t="shared" si="8"/>
        <v/>
      </c>
    </row>
    <row r="237" spans="7:7" x14ac:dyDescent="0.25">
      <c r="G237" s="4" t="str">
        <f t="shared" si="8"/>
        <v/>
      </c>
    </row>
    <row r="238" spans="7:7" x14ac:dyDescent="0.25">
      <c r="G238" s="4" t="str">
        <f t="shared" si="8"/>
        <v/>
      </c>
    </row>
    <row r="239" spans="7:7" x14ac:dyDescent="0.25">
      <c r="G239" s="4" t="str">
        <f t="shared" si="8"/>
        <v/>
      </c>
    </row>
    <row r="240" spans="7:7" x14ac:dyDescent="0.25">
      <c r="G240" s="4" t="str">
        <f t="shared" si="8"/>
        <v/>
      </c>
    </row>
    <row r="241" spans="7:7" x14ac:dyDescent="0.25">
      <c r="G241" s="4" t="str">
        <f t="shared" si="8"/>
        <v/>
      </c>
    </row>
    <row r="242" spans="7:7" x14ac:dyDescent="0.25">
      <c r="G242" s="4" t="str">
        <f t="shared" si="8"/>
        <v/>
      </c>
    </row>
    <row r="243" spans="7:7" x14ac:dyDescent="0.25">
      <c r="G243" s="4" t="str">
        <f t="shared" si="8"/>
        <v/>
      </c>
    </row>
    <row r="244" spans="7:7" x14ac:dyDescent="0.25">
      <c r="G244" s="4" t="str">
        <f t="shared" si="8"/>
        <v/>
      </c>
    </row>
    <row r="245" spans="7:7" x14ac:dyDescent="0.25">
      <c r="G245" s="4" t="str">
        <f t="shared" si="8"/>
        <v/>
      </c>
    </row>
    <row r="246" spans="7:7" x14ac:dyDescent="0.25">
      <c r="G246" s="4" t="str">
        <f t="shared" si="8"/>
        <v/>
      </c>
    </row>
    <row r="247" spans="7:7" x14ac:dyDescent="0.25">
      <c r="G247" s="4" t="str">
        <f t="shared" si="8"/>
        <v/>
      </c>
    </row>
    <row r="248" spans="7:7" x14ac:dyDescent="0.25">
      <c r="G248" s="4" t="str">
        <f t="shared" si="8"/>
        <v/>
      </c>
    </row>
    <row r="249" spans="7:7" x14ac:dyDescent="0.25">
      <c r="G249" s="4" t="str">
        <f t="shared" si="8"/>
        <v/>
      </c>
    </row>
    <row r="250" spans="7:7" x14ac:dyDescent="0.25">
      <c r="G250" s="4" t="str">
        <f t="shared" si="8"/>
        <v/>
      </c>
    </row>
    <row r="251" spans="7:7" x14ac:dyDescent="0.25">
      <c r="G251" s="4" t="str">
        <f t="shared" si="8"/>
        <v/>
      </c>
    </row>
    <row r="252" spans="7:7" x14ac:dyDescent="0.25">
      <c r="G252" s="4" t="str">
        <f t="shared" si="8"/>
        <v/>
      </c>
    </row>
    <row r="253" spans="7:7" x14ac:dyDescent="0.25">
      <c r="G253" s="4" t="str">
        <f t="shared" si="8"/>
        <v/>
      </c>
    </row>
    <row r="254" spans="7:7" x14ac:dyDescent="0.25">
      <c r="G254" s="4" t="str">
        <f t="shared" si="8"/>
        <v/>
      </c>
    </row>
    <row r="255" spans="7:7" x14ac:dyDescent="0.25">
      <c r="G255" s="4" t="str">
        <f t="shared" si="8"/>
        <v/>
      </c>
    </row>
    <row r="256" spans="7:7" x14ac:dyDescent="0.25">
      <c r="G256" s="4" t="str">
        <f t="shared" si="8"/>
        <v/>
      </c>
    </row>
    <row r="257" spans="7:7" x14ac:dyDescent="0.25">
      <c r="G257" s="4" t="str">
        <f t="shared" si="8"/>
        <v/>
      </c>
    </row>
    <row r="258" spans="7:7" x14ac:dyDescent="0.25">
      <c r="G258" s="4" t="str">
        <f t="shared" si="8"/>
        <v/>
      </c>
    </row>
    <row r="259" spans="7:7" x14ac:dyDescent="0.25">
      <c r="G259" s="4" t="str">
        <f t="shared" si="8"/>
        <v/>
      </c>
    </row>
    <row r="260" spans="7:7" x14ac:dyDescent="0.25">
      <c r="G260" s="4" t="str">
        <f t="shared" si="8"/>
        <v/>
      </c>
    </row>
    <row r="261" spans="7:7" x14ac:dyDescent="0.25">
      <c r="G261" s="4" t="str">
        <f t="shared" si="8"/>
        <v/>
      </c>
    </row>
    <row r="262" spans="7:7" x14ac:dyDescent="0.25">
      <c r="G262" s="4" t="str">
        <f t="shared" si="8"/>
        <v/>
      </c>
    </row>
    <row r="263" spans="7:7" x14ac:dyDescent="0.25">
      <c r="G263" s="4" t="str">
        <f t="shared" si="8"/>
        <v/>
      </c>
    </row>
    <row r="264" spans="7:7" x14ac:dyDescent="0.25">
      <c r="G264" s="4" t="str">
        <f t="shared" ref="G264:G327" si="9">IF(A264&lt;&gt;"","Browser.WebEdit.Set("&amp;CHAR(34)&amp;A264&amp;CHAR(34)&amp;", getdata("&amp;CHAR(34)&amp;A264&amp;CHAR(34)&amp;"));","")</f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si="9"/>
        <v/>
      </c>
    </row>
    <row r="277" spans="7:7" x14ac:dyDescent="0.25">
      <c r="G277" s="4" t="str">
        <f t="shared" si="9"/>
        <v/>
      </c>
    </row>
    <row r="278" spans="7:7" x14ac:dyDescent="0.25">
      <c r="G278" s="4" t="str">
        <f t="shared" si="9"/>
        <v/>
      </c>
    </row>
    <row r="279" spans="7:7" x14ac:dyDescent="0.25">
      <c r="G279" s="4" t="str">
        <f t="shared" si="9"/>
        <v/>
      </c>
    </row>
    <row r="280" spans="7:7" x14ac:dyDescent="0.25">
      <c r="G280" s="4" t="str">
        <f t="shared" si="9"/>
        <v/>
      </c>
    </row>
    <row r="281" spans="7:7" x14ac:dyDescent="0.25">
      <c r="G281" s="4" t="str">
        <f t="shared" si="9"/>
        <v/>
      </c>
    </row>
    <row r="282" spans="7:7" x14ac:dyDescent="0.25">
      <c r="G282" s="4" t="str">
        <f t="shared" si="9"/>
        <v/>
      </c>
    </row>
    <row r="283" spans="7:7" x14ac:dyDescent="0.25">
      <c r="G283" s="4" t="str">
        <f t="shared" si="9"/>
        <v/>
      </c>
    </row>
    <row r="284" spans="7:7" x14ac:dyDescent="0.25">
      <c r="G284" s="4" t="str">
        <f t="shared" si="9"/>
        <v/>
      </c>
    </row>
    <row r="285" spans="7:7" x14ac:dyDescent="0.25">
      <c r="G285" s="4" t="str">
        <f t="shared" si="9"/>
        <v/>
      </c>
    </row>
    <row r="286" spans="7:7" x14ac:dyDescent="0.25">
      <c r="G286" s="4" t="str">
        <f t="shared" si="9"/>
        <v/>
      </c>
    </row>
    <row r="287" spans="7:7" x14ac:dyDescent="0.25">
      <c r="G287" s="4" t="str">
        <f t="shared" si="9"/>
        <v/>
      </c>
    </row>
    <row r="288" spans="7:7" x14ac:dyDescent="0.25">
      <c r="G288" s="4" t="str">
        <f t="shared" si="9"/>
        <v/>
      </c>
    </row>
    <row r="289" spans="7:7" x14ac:dyDescent="0.25">
      <c r="G289" s="4" t="str">
        <f t="shared" si="9"/>
        <v/>
      </c>
    </row>
    <row r="290" spans="7:7" x14ac:dyDescent="0.25">
      <c r="G290" s="4" t="str">
        <f t="shared" si="9"/>
        <v/>
      </c>
    </row>
    <row r="291" spans="7:7" x14ac:dyDescent="0.25">
      <c r="G291" s="4" t="str">
        <f t="shared" si="9"/>
        <v/>
      </c>
    </row>
    <row r="292" spans="7:7" x14ac:dyDescent="0.25">
      <c r="G292" s="4" t="str">
        <f t="shared" si="9"/>
        <v/>
      </c>
    </row>
    <row r="293" spans="7:7" x14ac:dyDescent="0.25">
      <c r="G293" s="4" t="str">
        <f t="shared" si="9"/>
        <v/>
      </c>
    </row>
    <row r="294" spans="7:7" x14ac:dyDescent="0.25">
      <c r="G294" s="4" t="str">
        <f t="shared" si="9"/>
        <v/>
      </c>
    </row>
    <row r="295" spans="7:7" x14ac:dyDescent="0.25">
      <c r="G295" s="4" t="str">
        <f t="shared" si="9"/>
        <v/>
      </c>
    </row>
    <row r="296" spans="7:7" x14ac:dyDescent="0.25">
      <c r="G296" s="4" t="str">
        <f t="shared" si="9"/>
        <v/>
      </c>
    </row>
    <row r="297" spans="7:7" x14ac:dyDescent="0.25">
      <c r="G297" s="4" t="str">
        <f t="shared" si="9"/>
        <v/>
      </c>
    </row>
    <row r="298" spans="7:7" x14ac:dyDescent="0.25">
      <c r="G298" s="4" t="str">
        <f t="shared" si="9"/>
        <v/>
      </c>
    </row>
    <row r="299" spans="7:7" x14ac:dyDescent="0.25">
      <c r="G299" s="4" t="str">
        <f t="shared" si="9"/>
        <v/>
      </c>
    </row>
    <row r="300" spans="7:7" x14ac:dyDescent="0.25">
      <c r="G300" s="4" t="str">
        <f t="shared" si="9"/>
        <v/>
      </c>
    </row>
    <row r="301" spans="7:7" x14ac:dyDescent="0.25">
      <c r="G301" s="4" t="str">
        <f t="shared" si="9"/>
        <v/>
      </c>
    </row>
    <row r="302" spans="7:7" x14ac:dyDescent="0.25">
      <c r="G302" s="4" t="str">
        <f t="shared" si="9"/>
        <v/>
      </c>
    </row>
    <row r="303" spans="7:7" x14ac:dyDescent="0.25">
      <c r="G303" s="4" t="str">
        <f t="shared" si="9"/>
        <v/>
      </c>
    </row>
    <row r="304" spans="7:7" x14ac:dyDescent="0.25">
      <c r="G304" s="4" t="str">
        <f t="shared" si="9"/>
        <v/>
      </c>
    </row>
    <row r="305" spans="7:7" x14ac:dyDescent="0.25">
      <c r="G305" s="4" t="str">
        <f t="shared" si="9"/>
        <v/>
      </c>
    </row>
    <row r="306" spans="7:7" x14ac:dyDescent="0.25">
      <c r="G306" s="4" t="str">
        <f t="shared" si="9"/>
        <v/>
      </c>
    </row>
    <row r="307" spans="7:7" x14ac:dyDescent="0.25">
      <c r="G307" s="4" t="str">
        <f t="shared" si="9"/>
        <v/>
      </c>
    </row>
    <row r="308" spans="7:7" x14ac:dyDescent="0.25">
      <c r="G308" s="4" t="str">
        <f t="shared" si="9"/>
        <v/>
      </c>
    </row>
    <row r="309" spans="7:7" x14ac:dyDescent="0.25">
      <c r="G309" s="4" t="str">
        <f t="shared" si="9"/>
        <v/>
      </c>
    </row>
    <row r="310" spans="7:7" x14ac:dyDescent="0.25">
      <c r="G310" s="4" t="str">
        <f t="shared" si="9"/>
        <v/>
      </c>
    </row>
    <row r="311" spans="7:7" x14ac:dyDescent="0.25">
      <c r="G311" s="4" t="str">
        <f t="shared" si="9"/>
        <v/>
      </c>
    </row>
    <row r="312" spans="7:7" x14ac:dyDescent="0.25">
      <c r="G312" s="4" t="str">
        <f t="shared" si="9"/>
        <v/>
      </c>
    </row>
    <row r="313" spans="7:7" x14ac:dyDescent="0.25">
      <c r="G313" s="4" t="str">
        <f t="shared" si="9"/>
        <v/>
      </c>
    </row>
    <row r="314" spans="7:7" x14ac:dyDescent="0.25">
      <c r="G314" s="4" t="str">
        <f t="shared" si="9"/>
        <v/>
      </c>
    </row>
    <row r="315" spans="7:7" x14ac:dyDescent="0.25">
      <c r="G315" s="4" t="str">
        <f t="shared" si="9"/>
        <v/>
      </c>
    </row>
    <row r="316" spans="7:7" x14ac:dyDescent="0.25">
      <c r="G316" s="4" t="str">
        <f t="shared" si="9"/>
        <v/>
      </c>
    </row>
    <row r="317" spans="7:7" x14ac:dyDescent="0.25">
      <c r="G317" s="4" t="str">
        <f t="shared" si="9"/>
        <v/>
      </c>
    </row>
    <row r="318" spans="7:7" x14ac:dyDescent="0.25">
      <c r="G318" s="4" t="str">
        <f t="shared" si="9"/>
        <v/>
      </c>
    </row>
    <row r="319" spans="7:7" x14ac:dyDescent="0.25">
      <c r="G319" s="4" t="str">
        <f t="shared" si="9"/>
        <v/>
      </c>
    </row>
    <row r="320" spans="7:7" x14ac:dyDescent="0.25">
      <c r="G320" s="4" t="str">
        <f t="shared" si="9"/>
        <v/>
      </c>
    </row>
    <row r="321" spans="7:7" x14ac:dyDescent="0.25">
      <c r="G321" s="4" t="str">
        <f t="shared" si="9"/>
        <v/>
      </c>
    </row>
    <row r="322" spans="7:7" x14ac:dyDescent="0.25">
      <c r="G322" s="4" t="str">
        <f t="shared" si="9"/>
        <v/>
      </c>
    </row>
    <row r="323" spans="7:7" x14ac:dyDescent="0.25">
      <c r="G323" s="4" t="str">
        <f t="shared" si="9"/>
        <v/>
      </c>
    </row>
    <row r="324" spans="7:7" x14ac:dyDescent="0.25">
      <c r="G324" s="4" t="str">
        <f t="shared" si="9"/>
        <v/>
      </c>
    </row>
    <row r="325" spans="7:7" x14ac:dyDescent="0.25">
      <c r="G325" s="4" t="str">
        <f t="shared" si="9"/>
        <v/>
      </c>
    </row>
    <row r="326" spans="7:7" x14ac:dyDescent="0.25">
      <c r="G326" s="4" t="str">
        <f t="shared" si="9"/>
        <v/>
      </c>
    </row>
    <row r="327" spans="7:7" x14ac:dyDescent="0.25">
      <c r="G327" s="4" t="str">
        <f t="shared" si="9"/>
        <v/>
      </c>
    </row>
    <row r="328" spans="7:7" x14ac:dyDescent="0.25">
      <c r="G328" s="4" t="str">
        <f t="shared" ref="G328:G391" si="10">IF(A328&lt;&gt;"","Browser.WebEdit.Set("&amp;CHAR(34)&amp;A328&amp;CHAR(34)&amp;", getdata("&amp;CHAR(34)&amp;A328&amp;CHAR(34)&amp;"));","")</f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si="10"/>
        <v/>
      </c>
    </row>
    <row r="341" spans="7:7" x14ac:dyDescent="0.25">
      <c r="G341" s="4" t="str">
        <f t="shared" si="10"/>
        <v/>
      </c>
    </row>
    <row r="342" spans="7:7" x14ac:dyDescent="0.25">
      <c r="G342" s="4" t="str">
        <f t="shared" si="10"/>
        <v/>
      </c>
    </row>
    <row r="343" spans="7:7" x14ac:dyDescent="0.25">
      <c r="G343" s="4" t="str">
        <f t="shared" si="10"/>
        <v/>
      </c>
    </row>
    <row r="344" spans="7:7" x14ac:dyDescent="0.25">
      <c r="G344" s="4" t="str">
        <f t="shared" si="10"/>
        <v/>
      </c>
    </row>
    <row r="345" spans="7:7" x14ac:dyDescent="0.25">
      <c r="G345" s="4" t="str">
        <f t="shared" si="10"/>
        <v/>
      </c>
    </row>
    <row r="346" spans="7:7" x14ac:dyDescent="0.25">
      <c r="G346" s="4" t="str">
        <f t="shared" si="10"/>
        <v/>
      </c>
    </row>
    <row r="347" spans="7:7" x14ac:dyDescent="0.25">
      <c r="G347" s="4" t="str">
        <f t="shared" si="10"/>
        <v/>
      </c>
    </row>
    <row r="348" spans="7:7" x14ac:dyDescent="0.25">
      <c r="G348" s="4" t="str">
        <f t="shared" si="10"/>
        <v/>
      </c>
    </row>
    <row r="349" spans="7:7" x14ac:dyDescent="0.25">
      <c r="G349" s="4" t="str">
        <f t="shared" si="10"/>
        <v/>
      </c>
    </row>
    <row r="350" spans="7:7" x14ac:dyDescent="0.25">
      <c r="G350" s="4" t="str">
        <f t="shared" si="10"/>
        <v/>
      </c>
    </row>
    <row r="351" spans="7:7" x14ac:dyDescent="0.25">
      <c r="G351" s="4" t="str">
        <f t="shared" si="10"/>
        <v/>
      </c>
    </row>
    <row r="352" spans="7:7" x14ac:dyDescent="0.25">
      <c r="G352" s="4" t="str">
        <f t="shared" si="10"/>
        <v/>
      </c>
    </row>
    <row r="353" spans="7:7" x14ac:dyDescent="0.25">
      <c r="G353" s="4" t="str">
        <f t="shared" si="10"/>
        <v/>
      </c>
    </row>
    <row r="354" spans="7:7" x14ac:dyDescent="0.25">
      <c r="G354" s="4" t="str">
        <f t="shared" si="10"/>
        <v/>
      </c>
    </row>
    <row r="355" spans="7:7" x14ac:dyDescent="0.25">
      <c r="G355" s="4" t="str">
        <f t="shared" si="10"/>
        <v/>
      </c>
    </row>
    <row r="356" spans="7:7" x14ac:dyDescent="0.25">
      <c r="G356" s="4" t="str">
        <f t="shared" si="10"/>
        <v/>
      </c>
    </row>
    <row r="357" spans="7:7" x14ac:dyDescent="0.25">
      <c r="G357" s="4" t="str">
        <f t="shared" si="10"/>
        <v/>
      </c>
    </row>
    <row r="358" spans="7:7" x14ac:dyDescent="0.25">
      <c r="G358" s="4" t="str">
        <f t="shared" si="10"/>
        <v/>
      </c>
    </row>
    <row r="359" spans="7:7" x14ac:dyDescent="0.25">
      <c r="G359" s="4" t="str">
        <f t="shared" si="10"/>
        <v/>
      </c>
    </row>
    <row r="360" spans="7:7" x14ac:dyDescent="0.25">
      <c r="G360" s="4" t="str">
        <f t="shared" si="10"/>
        <v/>
      </c>
    </row>
    <row r="361" spans="7:7" x14ac:dyDescent="0.25">
      <c r="G361" s="4" t="str">
        <f t="shared" si="10"/>
        <v/>
      </c>
    </row>
    <row r="362" spans="7:7" x14ac:dyDescent="0.25">
      <c r="G362" s="4" t="str">
        <f t="shared" si="10"/>
        <v/>
      </c>
    </row>
    <row r="363" spans="7:7" x14ac:dyDescent="0.25">
      <c r="G363" s="4" t="str">
        <f t="shared" si="10"/>
        <v/>
      </c>
    </row>
    <row r="364" spans="7:7" x14ac:dyDescent="0.25">
      <c r="G364" s="4" t="str">
        <f t="shared" si="10"/>
        <v/>
      </c>
    </row>
    <row r="365" spans="7:7" x14ac:dyDescent="0.25">
      <c r="G365" s="4" t="str">
        <f t="shared" si="10"/>
        <v/>
      </c>
    </row>
    <row r="366" spans="7:7" x14ac:dyDescent="0.25">
      <c r="G366" s="4" t="str">
        <f t="shared" si="10"/>
        <v/>
      </c>
    </row>
    <row r="367" spans="7:7" x14ac:dyDescent="0.25">
      <c r="G367" s="4" t="str">
        <f t="shared" si="10"/>
        <v/>
      </c>
    </row>
    <row r="368" spans="7:7" x14ac:dyDescent="0.25">
      <c r="G368" s="4" t="str">
        <f t="shared" si="10"/>
        <v/>
      </c>
    </row>
    <row r="369" spans="7:7" x14ac:dyDescent="0.25">
      <c r="G369" s="4" t="str">
        <f t="shared" si="10"/>
        <v/>
      </c>
    </row>
    <row r="370" spans="7:7" x14ac:dyDescent="0.25">
      <c r="G370" s="4" t="str">
        <f t="shared" si="10"/>
        <v/>
      </c>
    </row>
    <row r="371" spans="7:7" x14ac:dyDescent="0.25">
      <c r="G371" s="4" t="str">
        <f t="shared" si="10"/>
        <v/>
      </c>
    </row>
    <row r="372" spans="7:7" x14ac:dyDescent="0.25">
      <c r="G372" s="4" t="str">
        <f t="shared" si="10"/>
        <v/>
      </c>
    </row>
    <row r="373" spans="7:7" x14ac:dyDescent="0.25">
      <c r="G373" s="4" t="str">
        <f t="shared" si="10"/>
        <v/>
      </c>
    </row>
    <row r="374" spans="7:7" x14ac:dyDescent="0.25">
      <c r="G374" s="4" t="str">
        <f t="shared" si="10"/>
        <v/>
      </c>
    </row>
    <row r="375" spans="7:7" x14ac:dyDescent="0.25">
      <c r="G375" s="4" t="str">
        <f t="shared" si="10"/>
        <v/>
      </c>
    </row>
    <row r="376" spans="7:7" x14ac:dyDescent="0.25">
      <c r="G376" s="4" t="str">
        <f t="shared" si="10"/>
        <v/>
      </c>
    </row>
    <row r="377" spans="7:7" x14ac:dyDescent="0.25">
      <c r="G377" s="4" t="str">
        <f t="shared" si="10"/>
        <v/>
      </c>
    </row>
    <row r="378" spans="7:7" x14ac:dyDescent="0.25">
      <c r="G378" s="4" t="str">
        <f t="shared" si="10"/>
        <v/>
      </c>
    </row>
    <row r="379" spans="7:7" x14ac:dyDescent="0.25">
      <c r="G379" s="4" t="str">
        <f t="shared" si="10"/>
        <v/>
      </c>
    </row>
    <row r="380" spans="7:7" x14ac:dyDescent="0.25">
      <c r="G380" s="4" t="str">
        <f t="shared" si="10"/>
        <v/>
      </c>
    </row>
    <row r="381" spans="7:7" x14ac:dyDescent="0.25">
      <c r="G381" s="4" t="str">
        <f t="shared" si="10"/>
        <v/>
      </c>
    </row>
    <row r="382" spans="7:7" x14ac:dyDescent="0.25">
      <c r="G382" s="4" t="str">
        <f t="shared" si="10"/>
        <v/>
      </c>
    </row>
    <row r="383" spans="7:7" x14ac:dyDescent="0.25">
      <c r="G383" s="4" t="str">
        <f t="shared" si="10"/>
        <v/>
      </c>
    </row>
    <row r="384" spans="7:7" x14ac:dyDescent="0.25">
      <c r="G384" s="4" t="str">
        <f t="shared" si="10"/>
        <v/>
      </c>
    </row>
    <row r="385" spans="7:7" x14ac:dyDescent="0.25">
      <c r="G385" s="4" t="str">
        <f t="shared" si="10"/>
        <v/>
      </c>
    </row>
    <row r="386" spans="7:7" x14ac:dyDescent="0.25">
      <c r="G386" s="4" t="str">
        <f t="shared" si="10"/>
        <v/>
      </c>
    </row>
    <row r="387" spans="7:7" x14ac:dyDescent="0.25">
      <c r="G387" s="4" t="str">
        <f t="shared" si="10"/>
        <v/>
      </c>
    </row>
    <row r="388" spans="7:7" x14ac:dyDescent="0.25">
      <c r="G388" s="4" t="str">
        <f t="shared" si="10"/>
        <v/>
      </c>
    </row>
    <row r="389" spans="7:7" x14ac:dyDescent="0.25">
      <c r="G389" s="4" t="str">
        <f t="shared" si="10"/>
        <v/>
      </c>
    </row>
    <row r="390" spans="7:7" x14ac:dyDescent="0.25">
      <c r="G390" s="4" t="str">
        <f t="shared" si="10"/>
        <v/>
      </c>
    </row>
    <row r="391" spans="7:7" x14ac:dyDescent="0.25">
      <c r="G391" s="4" t="str">
        <f t="shared" si="10"/>
        <v/>
      </c>
    </row>
    <row r="392" spans="7:7" x14ac:dyDescent="0.25">
      <c r="G392" s="4" t="str">
        <f t="shared" ref="G392:G455" si="11">IF(A392&lt;&gt;"","Browser.WebEdit.Set("&amp;CHAR(34)&amp;A392&amp;CHAR(34)&amp;", getdata("&amp;CHAR(34)&amp;A392&amp;CHAR(34)&amp;"));","")</f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si="11"/>
        <v/>
      </c>
    </row>
    <row r="405" spans="7:7" x14ac:dyDescent="0.25">
      <c r="G405" s="4" t="str">
        <f t="shared" si="11"/>
        <v/>
      </c>
    </row>
    <row r="406" spans="7:7" x14ac:dyDescent="0.25">
      <c r="G406" s="4" t="str">
        <f t="shared" si="11"/>
        <v/>
      </c>
    </row>
    <row r="407" spans="7:7" x14ac:dyDescent="0.25">
      <c r="G407" s="4" t="str">
        <f t="shared" si="11"/>
        <v/>
      </c>
    </row>
    <row r="408" spans="7:7" x14ac:dyDescent="0.25">
      <c r="G408" s="4" t="str">
        <f t="shared" si="11"/>
        <v/>
      </c>
    </row>
    <row r="409" spans="7:7" x14ac:dyDescent="0.25">
      <c r="G409" s="4" t="str">
        <f t="shared" si="11"/>
        <v/>
      </c>
    </row>
    <row r="410" spans="7:7" x14ac:dyDescent="0.25">
      <c r="G410" s="4" t="str">
        <f t="shared" si="11"/>
        <v/>
      </c>
    </row>
    <row r="411" spans="7:7" x14ac:dyDescent="0.25">
      <c r="G411" s="4" t="str">
        <f t="shared" si="11"/>
        <v/>
      </c>
    </row>
    <row r="412" spans="7:7" x14ac:dyDescent="0.25">
      <c r="G412" s="4" t="str">
        <f t="shared" si="11"/>
        <v/>
      </c>
    </row>
    <row r="413" spans="7:7" x14ac:dyDescent="0.25">
      <c r="G413" s="4" t="str">
        <f t="shared" si="11"/>
        <v/>
      </c>
    </row>
    <row r="414" spans="7:7" x14ac:dyDescent="0.25">
      <c r="G414" s="4" t="str">
        <f t="shared" si="11"/>
        <v/>
      </c>
    </row>
    <row r="415" spans="7:7" x14ac:dyDescent="0.25">
      <c r="G415" s="4" t="str">
        <f t="shared" si="11"/>
        <v/>
      </c>
    </row>
    <row r="416" spans="7:7" x14ac:dyDescent="0.25">
      <c r="G416" s="4" t="str">
        <f t="shared" si="11"/>
        <v/>
      </c>
    </row>
    <row r="417" spans="7:7" x14ac:dyDescent="0.25">
      <c r="G417" s="4" t="str">
        <f t="shared" si="11"/>
        <v/>
      </c>
    </row>
    <row r="418" spans="7:7" x14ac:dyDescent="0.25">
      <c r="G418" s="4" t="str">
        <f t="shared" si="11"/>
        <v/>
      </c>
    </row>
    <row r="419" spans="7:7" x14ac:dyDescent="0.25">
      <c r="G419" s="4" t="str">
        <f t="shared" si="11"/>
        <v/>
      </c>
    </row>
    <row r="420" spans="7:7" x14ac:dyDescent="0.25">
      <c r="G420" s="4" t="str">
        <f t="shared" si="11"/>
        <v/>
      </c>
    </row>
    <row r="421" spans="7:7" x14ac:dyDescent="0.25">
      <c r="G421" s="4" t="str">
        <f t="shared" si="11"/>
        <v/>
      </c>
    </row>
    <row r="422" spans="7:7" x14ac:dyDescent="0.25">
      <c r="G422" s="4" t="str">
        <f t="shared" si="11"/>
        <v/>
      </c>
    </row>
    <row r="423" spans="7:7" x14ac:dyDescent="0.25">
      <c r="G423" s="4" t="str">
        <f t="shared" si="11"/>
        <v/>
      </c>
    </row>
    <row r="424" spans="7:7" x14ac:dyDescent="0.25">
      <c r="G424" s="4" t="str">
        <f t="shared" si="11"/>
        <v/>
      </c>
    </row>
    <row r="425" spans="7:7" x14ac:dyDescent="0.25">
      <c r="G425" s="4" t="str">
        <f t="shared" si="11"/>
        <v/>
      </c>
    </row>
    <row r="426" spans="7:7" x14ac:dyDescent="0.25">
      <c r="G426" s="4" t="str">
        <f t="shared" si="11"/>
        <v/>
      </c>
    </row>
    <row r="427" spans="7:7" x14ac:dyDescent="0.25">
      <c r="G427" s="4" t="str">
        <f t="shared" si="11"/>
        <v/>
      </c>
    </row>
    <row r="428" spans="7:7" x14ac:dyDescent="0.25">
      <c r="G428" s="4" t="str">
        <f t="shared" si="11"/>
        <v/>
      </c>
    </row>
    <row r="429" spans="7:7" x14ac:dyDescent="0.25">
      <c r="G429" s="4" t="str">
        <f t="shared" si="11"/>
        <v/>
      </c>
    </row>
    <row r="430" spans="7:7" x14ac:dyDescent="0.25">
      <c r="G430" s="4" t="str">
        <f t="shared" si="11"/>
        <v/>
      </c>
    </row>
    <row r="431" spans="7:7" x14ac:dyDescent="0.25">
      <c r="G431" s="4" t="str">
        <f t="shared" si="11"/>
        <v/>
      </c>
    </row>
    <row r="432" spans="7:7" x14ac:dyDescent="0.25">
      <c r="G432" s="4" t="str">
        <f t="shared" si="11"/>
        <v/>
      </c>
    </row>
    <row r="433" spans="7:7" x14ac:dyDescent="0.25">
      <c r="G433" s="4" t="str">
        <f t="shared" si="11"/>
        <v/>
      </c>
    </row>
    <row r="434" spans="7:7" x14ac:dyDescent="0.25">
      <c r="G434" s="4" t="str">
        <f t="shared" si="11"/>
        <v/>
      </c>
    </row>
    <row r="435" spans="7:7" x14ac:dyDescent="0.25">
      <c r="G435" s="4" t="str">
        <f t="shared" si="11"/>
        <v/>
      </c>
    </row>
    <row r="436" spans="7:7" x14ac:dyDescent="0.25">
      <c r="G436" s="4" t="str">
        <f t="shared" si="11"/>
        <v/>
      </c>
    </row>
    <row r="437" spans="7:7" x14ac:dyDescent="0.25">
      <c r="G437" s="4" t="str">
        <f t="shared" si="11"/>
        <v/>
      </c>
    </row>
    <row r="438" spans="7:7" x14ac:dyDescent="0.25">
      <c r="G438" s="4" t="str">
        <f t="shared" si="11"/>
        <v/>
      </c>
    </row>
    <row r="439" spans="7:7" x14ac:dyDescent="0.25">
      <c r="G439" s="4" t="str">
        <f t="shared" si="11"/>
        <v/>
      </c>
    </row>
    <row r="440" spans="7:7" x14ac:dyDescent="0.25">
      <c r="G440" s="4" t="str">
        <f t="shared" si="11"/>
        <v/>
      </c>
    </row>
    <row r="441" spans="7:7" x14ac:dyDescent="0.25">
      <c r="G441" s="4" t="str">
        <f t="shared" si="11"/>
        <v/>
      </c>
    </row>
    <row r="442" spans="7:7" x14ac:dyDescent="0.25">
      <c r="G442" s="4" t="str">
        <f t="shared" si="11"/>
        <v/>
      </c>
    </row>
    <row r="443" spans="7:7" x14ac:dyDescent="0.25">
      <c r="G443" s="4" t="str">
        <f t="shared" si="11"/>
        <v/>
      </c>
    </row>
    <row r="444" spans="7:7" x14ac:dyDescent="0.25">
      <c r="G444" s="4" t="str">
        <f t="shared" si="11"/>
        <v/>
      </c>
    </row>
    <row r="445" spans="7:7" x14ac:dyDescent="0.25">
      <c r="G445" s="4" t="str">
        <f t="shared" si="11"/>
        <v/>
      </c>
    </row>
    <row r="446" spans="7:7" x14ac:dyDescent="0.25">
      <c r="G446" s="4" t="str">
        <f t="shared" si="11"/>
        <v/>
      </c>
    </row>
    <row r="447" spans="7:7" x14ac:dyDescent="0.25">
      <c r="G447" s="4" t="str">
        <f t="shared" si="11"/>
        <v/>
      </c>
    </row>
    <row r="448" spans="7:7" x14ac:dyDescent="0.25">
      <c r="G448" s="4" t="str">
        <f t="shared" si="11"/>
        <v/>
      </c>
    </row>
    <row r="449" spans="7:7" x14ac:dyDescent="0.25">
      <c r="G449" s="4" t="str">
        <f t="shared" si="11"/>
        <v/>
      </c>
    </row>
    <row r="450" spans="7:7" x14ac:dyDescent="0.25">
      <c r="G450" s="4" t="str">
        <f t="shared" si="11"/>
        <v/>
      </c>
    </row>
    <row r="451" spans="7:7" x14ac:dyDescent="0.25">
      <c r="G451" s="4" t="str">
        <f t="shared" si="11"/>
        <v/>
      </c>
    </row>
    <row r="452" spans="7:7" x14ac:dyDescent="0.25">
      <c r="G452" s="4" t="str">
        <f t="shared" si="11"/>
        <v/>
      </c>
    </row>
    <row r="453" spans="7:7" x14ac:dyDescent="0.25">
      <c r="G453" s="4" t="str">
        <f t="shared" si="11"/>
        <v/>
      </c>
    </row>
    <row r="454" spans="7:7" x14ac:dyDescent="0.25">
      <c r="G454" s="4" t="str">
        <f t="shared" si="11"/>
        <v/>
      </c>
    </row>
    <row r="455" spans="7:7" x14ac:dyDescent="0.25">
      <c r="G455" s="4" t="str">
        <f t="shared" si="11"/>
        <v/>
      </c>
    </row>
    <row r="456" spans="7:7" x14ac:dyDescent="0.25">
      <c r="G456" s="4" t="str">
        <f t="shared" ref="G456:G519" si="12">IF(A456&lt;&gt;"","Browser.WebEdit.Set("&amp;CHAR(34)&amp;A456&amp;CHAR(34)&amp;", getdata("&amp;CHAR(34)&amp;A456&amp;CHAR(34)&amp;"));","")</f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si="12"/>
        <v/>
      </c>
    </row>
    <row r="469" spans="7:7" x14ac:dyDescent="0.25">
      <c r="G469" s="4" t="str">
        <f t="shared" si="12"/>
        <v/>
      </c>
    </row>
    <row r="470" spans="7:7" x14ac:dyDescent="0.25">
      <c r="G470" s="4" t="str">
        <f t="shared" si="12"/>
        <v/>
      </c>
    </row>
    <row r="471" spans="7:7" x14ac:dyDescent="0.25">
      <c r="G471" s="4" t="str">
        <f t="shared" si="12"/>
        <v/>
      </c>
    </row>
    <row r="472" spans="7:7" x14ac:dyDescent="0.25">
      <c r="G472" s="4" t="str">
        <f t="shared" si="12"/>
        <v/>
      </c>
    </row>
    <row r="473" spans="7:7" x14ac:dyDescent="0.25">
      <c r="G473" s="4" t="str">
        <f t="shared" si="12"/>
        <v/>
      </c>
    </row>
    <row r="474" spans="7:7" x14ac:dyDescent="0.25">
      <c r="G474" s="4" t="str">
        <f t="shared" si="12"/>
        <v/>
      </c>
    </row>
    <row r="475" spans="7:7" x14ac:dyDescent="0.25">
      <c r="G475" s="4" t="str">
        <f t="shared" si="12"/>
        <v/>
      </c>
    </row>
    <row r="476" spans="7:7" x14ac:dyDescent="0.25">
      <c r="G476" s="4" t="str">
        <f t="shared" si="12"/>
        <v/>
      </c>
    </row>
    <row r="477" spans="7:7" x14ac:dyDescent="0.25">
      <c r="G477" s="4" t="str">
        <f t="shared" si="12"/>
        <v/>
      </c>
    </row>
    <row r="478" spans="7:7" x14ac:dyDescent="0.25">
      <c r="G478" s="4" t="str">
        <f t="shared" si="12"/>
        <v/>
      </c>
    </row>
    <row r="479" spans="7:7" x14ac:dyDescent="0.25">
      <c r="G479" s="4" t="str">
        <f t="shared" si="12"/>
        <v/>
      </c>
    </row>
    <row r="480" spans="7:7" x14ac:dyDescent="0.25">
      <c r="G480" s="4" t="str">
        <f t="shared" si="12"/>
        <v/>
      </c>
    </row>
    <row r="481" spans="7:7" x14ac:dyDescent="0.25">
      <c r="G481" s="4" t="str">
        <f t="shared" si="12"/>
        <v/>
      </c>
    </row>
    <row r="482" spans="7:7" x14ac:dyDescent="0.25">
      <c r="G482" s="4" t="str">
        <f t="shared" si="12"/>
        <v/>
      </c>
    </row>
    <row r="483" spans="7:7" x14ac:dyDescent="0.25">
      <c r="G483" s="4" t="str">
        <f t="shared" si="12"/>
        <v/>
      </c>
    </row>
    <row r="484" spans="7:7" x14ac:dyDescent="0.25">
      <c r="G484" s="4" t="str">
        <f t="shared" si="12"/>
        <v/>
      </c>
    </row>
    <row r="485" spans="7:7" x14ac:dyDescent="0.25">
      <c r="G485" s="4" t="str">
        <f t="shared" si="12"/>
        <v/>
      </c>
    </row>
    <row r="486" spans="7:7" x14ac:dyDescent="0.25">
      <c r="G486" s="4" t="str">
        <f t="shared" si="12"/>
        <v/>
      </c>
    </row>
    <row r="487" spans="7:7" x14ac:dyDescent="0.25">
      <c r="G487" s="4" t="str">
        <f t="shared" si="12"/>
        <v/>
      </c>
    </row>
    <row r="488" spans="7:7" x14ac:dyDescent="0.25">
      <c r="G488" s="4" t="str">
        <f t="shared" si="12"/>
        <v/>
      </c>
    </row>
    <row r="489" spans="7:7" x14ac:dyDescent="0.25">
      <c r="G489" s="4" t="str">
        <f t="shared" si="12"/>
        <v/>
      </c>
    </row>
    <row r="490" spans="7:7" x14ac:dyDescent="0.25">
      <c r="G490" s="4" t="str">
        <f t="shared" si="12"/>
        <v/>
      </c>
    </row>
    <row r="491" spans="7:7" x14ac:dyDescent="0.25">
      <c r="G491" s="4" t="str">
        <f t="shared" si="12"/>
        <v/>
      </c>
    </row>
    <row r="492" spans="7:7" x14ac:dyDescent="0.25">
      <c r="G492" s="4" t="str">
        <f t="shared" si="12"/>
        <v/>
      </c>
    </row>
    <row r="493" spans="7:7" x14ac:dyDescent="0.25">
      <c r="G493" s="4" t="str">
        <f t="shared" si="12"/>
        <v/>
      </c>
    </row>
    <row r="494" spans="7:7" x14ac:dyDescent="0.25">
      <c r="G494" s="4" t="str">
        <f t="shared" si="12"/>
        <v/>
      </c>
    </row>
    <row r="495" spans="7:7" x14ac:dyDescent="0.25">
      <c r="G495" s="4" t="str">
        <f t="shared" si="12"/>
        <v/>
      </c>
    </row>
    <row r="496" spans="7:7" x14ac:dyDescent="0.25">
      <c r="G496" s="4" t="str">
        <f t="shared" si="12"/>
        <v/>
      </c>
    </row>
    <row r="497" spans="7:7" x14ac:dyDescent="0.25">
      <c r="G497" s="4" t="str">
        <f t="shared" si="12"/>
        <v/>
      </c>
    </row>
    <row r="498" spans="7:7" x14ac:dyDescent="0.25">
      <c r="G498" s="4" t="str">
        <f t="shared" si="12"/>
        <v/>
      </c>
    </row>
    <row r="499" spans="7:7" x14ac:dyDescent="0.25">
      <c r="G499" s="4" t="str">
        <f t="shared" si="12"/>
        <v/>
      </c>
    </row>
    <row r="500" spans="7:7" x14ac:dyDescent="0.25">
      <c r="G500" s="4" t="str">
        <f t="shared" si="12"/>
        <v/>
      </c>
    </row>
    <row r="501" spans="7:7" x14ac:dyDescent="0.25">
      <c r="G501" s="4" t="str">
        <f t="shared" si="12"/>
        <v/>
      </c>
    </row>
    <row r="502" spans="7:7" x14ac:dyDescent="0.25">
      <c r="G502" s="4" t="str">
        <f t="shared" si="12"/>
        <v/>
      </c>
    </row>
    <row r="503" spans="7:7" x14ac:dyDescent="0.25">
      <c r="G503" s="4" t="str">
        <f t="shared" si="12"/>
        <v/>
      </c>
    </row>
    <row r="504" spans="7:7" x14ac:dyDescent="0.25">
      <c r="G504" s="4" t="str">
        <f t="shared" si="12"/>
        <v/>
      </c>
    </row>
    <row r="505" spans="7:7" x14ac:dyDescent="0.25">
      <c r="G505" s="4" t="str">
        <f t="shared" si="12"/>
        <v/>
      </c>
    </row>
    <row r="506" spans="7:7" x14ac:dyDescent="0.25">
      <c r="G506" s="4" t="str">
        <f t="shared" si="12"/>
        <v/>
      </c>
    </row>
    <row r="507" spans="7:7" x14ac:dyDescent="0.25">
      <c r="G507" s="4" t="str">
        <f t="shared" si="12"/>
        <v/>
      </c>
    </row>
    <row r="508" spans="7:7" x14ac:dyDescent="0.25">
      <c r="G508" s="4" t="str">
        <f t="shared" si="12"/>
        <v/>
      </c>
    </row>
    <row r="509" spans="7:7" x14ac:dyDescent="0.25">
      <c r="G509" s="4" t="str">
        <f t="shared" si="12"/>
        <v/>
      </c>
    </row>
    <row r="510" spans="7:7" x14ac:dyDescent="0.25">
      <c r="G510" s="4" t="str">
        <f t="shared" si="12"/>
        <v/>
      </c>
    </row>
    <row r="511" spans="7:7" x14ac:dyDescent="0.25">
      <c r="G511" s="4" t="str">
        <f t="shared" si="12"/>
        <v/>
      </c>
    </row>
    <row r="512" spans="7:7" x14ac:dyDescent="0.25">
      <c r="G512" s="4" t="str">
        <f t="shared" si="12"/>
        <v/>
      </c>
    </row>
    <row r="513" spans="7:7" x14ac:dyDescent="0.25">
      <c r="G513" s="4" t="str">
        <f t="shared" si="12"/>
        <v/>
      </c>
    </row>
    <row r="514" spans="7:7" x14ac:dyDescent="0.25">
      <c r="G514" s="4" t="str">
        <f t="shared" si="12"/>
        <v/>
      </c>
    </row>
    <row r="515" spans="7:7" x14ac:dyDescent="0.25">
      <c r="G515" s="4" t="str">
        <f t="shared" si="12"/>
        <v/>
      </c>
    </row>
    <row r="516" spans="7:7" x14ac:dyDescent="0.25">
      <c r="G516" s="4" t="str">
        <f t="shared" si="12"/>
        <v/>
      </c>
    </row>
    <row r="517" spans="7:7" x14ac:dyDescent="0.25">
      <c r="G517" s="4" t="str">
        <f t="shared" si="12"/>
        <v/>
      </c>
    </row>
    <row r="518" spans="7:7" x14ac:dyDescent="0.25">
      <c r="G518" s="4" t="str">
        <f t="shared" si="12"/>
        <v/>
      </c>
    </row>
    <row r="519" spans="7:7" x14ac:dyDescent="0.25">
      <c r="G519" s="4" t="str">
        <f t="shared" si="12"/>
        <v/>
      </c>
    </row>
    <row r="520" spans="7:7" x14ac:dyDescent="0.25">
      <c r="G520" s="4" t="str">
        <f t="shared" ref="G520:G583" si="13">IF(A520&lt;&gt;"","Browser.WebEdit.Set("&amp;CHAR(34)&amp;A520&amp;CHAR(34)&amp;", getdata("&amp;CHAR(34)&amp;A520&amp;CHAR(34)&amp;"));","")</f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si="13"/>
        <v/>
      </c>
    </row>
    <row r="533" spans="7:7" x14ac:dyDescent="0.25">
      <c r="G533" s="4" t="str">
        <f t="shared" si="13"/>
        <v/>
      </c>
    </row>
    <row r="534" spans="7:7" x14ac:dyDescent="0.25">
      <c r="G534" s="4" t="str">
        <f t="shared" si="13"/>
        <v/>
      </c>
    </row>
    <row r="535" spans="7:7" x14ac:dyDescent="0.25">
      <c r="G535" s="4" t="str">
        <f t="shared" si="13"/>
        <v/>
      </c>
    </row>
    <row r="536" spans="7:7" x14ac:dyDescent="0.25">
      <c r="G536" s="4" t="str">
        <f t="shared" si="13"/>
        <v/>
      </c>
    </row>
    <row r="537" spans="7:7" x14ac:dyDescent="0.25">
      <c r="G537" s="4" t="str">
        <f t="shared" si="13"/>
        <v/>
      </c>
    </row>
    <row r="538" spans="7:7" x14ac:dyDescent="0.25">
      <c r="G538" s="4" t="str">
        <f t="shared" si="13"/>
        <v/>
      </c>
    </row>
    <row r="539" spans="7:7" x14ac:dyDescent="0.25">
      <c r="G539" s="4" t="str">
        <f t="shared" si="13"/>
        <v/>
      </c>
    </row>
    <row r="540" spans="7:7" x14ac:dyDescent="0.25">
      <c r="G540" s="4" t="str">
        <f t="shared" si="13"/>
        <v/>
      </c>
    </row>
    <row r="541" spans="7:7" x14ac:dyDescent="0.25">
      <c r="G541" s="4" t="str">
        <f t="shared" si="13"/>
        <v/>
      </c>
    </row>
    <row r="542" spans="7:7" x14ac:dyDescent="0.25">
      <c r="G542" s="4" t="str">
        <f t="shared" si="13"/>
        <v/>
      </c>
    </row>
    <row r="543" spans="7:7" x14ac:dyDescent="0.25">
      <c r="G543" s="4" t="str">
        <f t="shared" si="13"/>
        <v/>
      </c>
    </row>
    <row r="544" spans="7:7" x14ac:dyDescent="0.25">
      <c r="G544" s="4" t="str">
        <f t="shared" si="13"/>
        <v/>
      </c>
    </row>
    <row r="545" spans="7:7" x14ac:dyDescent="0.25">
      <c r="G545" s="4" t="str">
        <f t="shared" si="13"/>
        <v/>
      </c>
    </row>
    <row r="546" spans="7:7" x14ac:dyDescent="0.25">
      <c r="G546" s="4" t="str">
        <f t="shared" si="13"/>
        <v/>
      </c>
    </row>
    <row r="547" spans="7:7" x14ac:dyDescent="0.25">
      <c r="G547" s="4" t="str">
        <f t="shared" si="13"/>
        <v/>
      </c>
    </row>
    <row r="548" spans="7:7" x14ac:dyDescent="0.25">
      <c r="G548" s="4" t="str">
        <f t="shared" si="13"/>
        <v/>
      </c>
    </row>
    <row r="549" spans="7:7" x14ac:dyDescent="0.25">
      <c r="G549" s="4" t="str">
        <f t="shared" si="13"/>
        <v/>
      </c>
    </row>
    <row r="550" spans="7:7" x14ac:dyDescent="0.25">
      <c r="G550" s="4" t="str">
        <f t="shared" si="13"/>
        <v/>
      </c>
    </row>
    <row r="551" spans="7:7" x14ac:dyDescent="0.25">
      <c r="G551" s="4" t="str">
        <f t="shared" si="13"/>
        <v/>
      </c>
    </row>
    <row r="552" spans="7:7" x14ac:dyDescent="0.25">
      <c r="G552" s="4" t="str">
        <f t="shared" si="13"/>
        <v/>
      </c>
    </row>
    <row r="553" spans="7:7" x14ac:dyDescent="0.25">
      <c r="G553" s="4" t="str">
        <f t="shared" si="13"/>
        <v/>
      </c>
    </row>
    <row r="554" spans="7:7" x14ac:dyDescent="0.25">
      <c r="G554" s="4" t="str">
        <f t="shared" si="13"/>
        <v/>
      </c>
    </row>
    <row r="555" spans="7:7" x14ac:dyDescent="0.25">
      <c r="G555" s="4" t="str">
        <f t="shared" si="13"/>
        <v/>
      </c>
    </row>
    <row r="556" spans="7:7" x14ac:dyDescent="0.25">
      <c r="G556" s="4" t="str">
        <f t="shared" si="13"/>
        <v/>
      </c>
    </row>
    <row r="557" spans="7:7" x14ac:dyDescent="0.25">
      <c r="G557" s="4" t="str">
        <f t="shared" si="13"/>
        <v/>
      </c>
    </row>
    <row r="558" spans="7:7" x14ac:dyDescent="0.25">
      <c r="G558" s="4" t="str">
        <f t="shared" si="13"/>
        <v/>
      </c>
    </row>
    <row r="559" spans="7:7" x14ac:dyDescent="0.25">
      <c r="G559" s="4" t="str">
        <f t="shared" si="13"/>
        <v/>
      </c>
    </row>
    <row r="560" spans="7:7" x14ac:dyDescent="0.25">
      <c r="G560" s="4" t="str">
        <f t="shared" si="13"/>
        <v/>
      </c>
    </row>
    <row r="561" spans="7:7" x14ac:dyDescent="0.25">
      <c r="G561" s="4" t="str">
        <f t="shared" si="13"/>
        <v/>
      </c>
    </row>
    <row r="562" spans="7:7" x14ac:dyDescent="0.25">
      <c r="G562" s="4" t="str">
        <f t="shared" si="13"/>
        <v/>
      </c>
    </row>
    <row r="563" spans="7:7" x14ac:dyDescent="0.25">
      <c r="G563" s="4" t="str">
        <f t="shared" si="13"/>
        <v/>
      </c>
    </row>
    <row r="564" spans="7:7" x14ac:dyDescent="0.25">
      <c r="G564" s="4" t="str">
        <f t="shared" si="13"/>
        <v/>
      </c>
    </row>
    <row r="565" spans="7:7" x14ac:dyDescent="0.25">
      <c r="G565" s="4" t="str">
        <f t="shared" si="13"/>
        <v/>
      </c>
    </row>
    <row r="566" spans="7:7" x14ac:dyDescent="0.25">
      <c r="G566" s="4" t="str">
        <f t="shared" si="13"/>
        <v/>
      </c>
    </row>
    <row r="567" spans="7:7" x14ac:dyDescent="0.25">
      <c r="G567" s="4" t="str">
        <f t="shared" si="13"/>
        <v/>
      </c>
    </row>
    <row r="568" spans="7:7" x14ac:dyDescent="0.25">
      <c r="G568" s="4" t="str">
        <f t="shared" si="13"/>
        <v/>
      </c>
    </row>
    <row r="569" spans="7:7" x14ac:dyDescent="0.25">
      <c r="G569" s="4" t="str">
        <f t="shared" si="13"/>
        <v/>
      </c>
    </row>
    <row r="570" spans="7:7" x14ac:dyDescent="0.25">
      <c r="G570" s="4" t="str">
        <f t="shared" si="13"/>
        <v/>
      </c>
    </row>
    <row r="571" spans="7:7" x14ac:dyDescent="0.25">
      <c r="G571" s="4" t="str">
        <f t="shared" si="13"/>
        <v/>
      </c>
    </row>
    <row r="572" spans="7:7" x14ac:dyDescent="0.25">
      <c r="G572" s="4" t="str">
        <f t="shared" si="13"/>
        <v/>
      </c>
    </row>
    <row r="573" spans="7:7" x14ac:dyDescent="0.25">
      <c r="G573" s="4" t="str">
        <f t="shared" si="13"/>
        <v/>
      </c>
    </row>
    <row r="574" spans="7:7" x14ac:dyDescent="0.25">
      <c r="G574" s="4" t="str">
        <f t="shared" si="13"/>
        <v/>
      </c>
    </row>
    <row r="575" spans="7:7" x14ac:dyDescent="0.25">
      <c r="G575" s="4" t="str">
        <f t="shared" si="13"/>
        <v/>
      </c>
    </row>
    <row r="576" spans="7:7" x14ac:dyDescent="0.25">
      <c r="G576" s="4" t="str">
        <f t="shared" si="13"/>
        <v/>
      </c>
    </row>
    <row r="577" spans="7:7" x14ac:dyDescent="0.25">
      <c r="G577" s="4" t="str">
        <f t="shared" si="13"/>
        <v/>
      </c>
    </row>
    <row r="578" spans="7:7" x14ac:dyDescent="0.25">
      <c r="G578" s="4" t="str">
        <f t="shared" si="13"/>
        <v/>
      </c>
    </row>
    <row r="579" spans="7:7" x14ac:dyDescent="0.25">
      <c r="G579" s="4" t="str">
        <f t="shared" si="13"/>
        <v/>
      </c>
    </row>
    <row r="580" spans="7:7" x14ac:dyDescent="0.25">
      <c r="G580" s="4" t="str">
        <f t="shared" si="13"/>
        <v/>
      </c>
    </row>
    <row r="581" spans="7:7" x14ac:dyDescent="0.25">
      <c r="G581" s="4" t="str">
        <f t="shared" si="13"/>
        <v/>
      </c>
    </row>
    <row r="582" spans="7:7" x14ac:dyDescent="0.25">
      <c r="G582" s="4" t="str">
        <f t="shared" si="13"/>
        <v/>
      </c>
    </row>
    <row r="583" spans="7:7" x14ac:dyDescent="0.25">
      <c r="G583" s="4" t="str">
        <f t="shared" si="13"/>
        <v/>
      </c>
    </row>
    <row r="584" spans="7:7" x14ac:dyDescent="0.25">
      <c r="G584" s="4" t="str">
        <f t="shared" ref="G584:G647" si="14">IF(A584&lt;&gt;"","Browser.WebEdit.Set("&amp;CHAR(34)&amp;A584&amp;CHAR(34)&amp;", getdata("&amp;CHAR(34)&amp;A584&amp;CHAR(34)&amp;"));","")</f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si="14"/>
        <v/>
      </c>
    </row>
    <row r="597" spans="7:7" x14ac:dyDescent="0.25">
      <c r="G597" s="4" t="str">
        <f t="shared" si="14"/>
        <v/>
      </c>
    </row>
    <row r="598" spans="7:7" x14ac:dyDescent="0.25">
      <c r="G598" s="4" t="str">
        <f t="shared" si="14"/>
        <v/>
      </c>
    </row>
    <row r="599" spans="7:7" x14ac:dyDescent="0.25">
      <c r="G599" s="4" t="str">
        <f t="shared" si="14"/>
        <v/>
      </c>
    </row>
    <row r="600" spans="7:7" x14ac:dyDescent="0.25">
      <c r="G600" s="4" t="str">
        <f t="shared" si="14"/>
        <v/>
      </c>
    </row>
    <row r="601" spans="7:7" x14ac:dyDescent="0.25">
      <c r="G601" s="4" t="str">
        <f t="shared" si="14"/>
        <v/>
      </c>
    </row>
    <row r="602" spans="7:7" x14ac:dyDescent="0.25">
      <c r="G602" s="4" t="str">
        <f t="shared" si="14"/>
        <v/>
      </c>
    </row>
    <row r="603" spans="7:7" x14ac:dyDescent="0.25">
      <c r="G603" s="4" t="str">
        <f t="shared" si="14"/>
        <v/>
      </c>
    </row>
    <row r="604" spans="7:7" x14ac:dyDescent="0.25">
      <c r="G604" s="4" t="str">
        <f t="shared" si="14"/>
        <v/>
      </c>
    </row>
    <row r="605" spans="7:7" x14ac:dyDescent="0.25">
      <c r="G605" s="4" t="str">
        <f t="shared" si="14"/>
        <v/>
      </c>
    </row>
    <row r="606" spans="7:7" x14ac:dyDescent="0.25">
      <c r="G606" s="4" t="str">
        <f t="shared" si="14"/>
        <v/>
      </c>
    </row>
    <row r="607" spans="7:7" x14ac:dyDescent="0.25">
      <c r="G607" s="4" t="str">
        <f t="shared" si="14"/>
        <v/>
      </c>
    </row>
    <row r="608" spans="7:7" x14ac:dyDescent="0.25">
      <c r="G608" s="4" t="str">
        <f t="shared" si="14"/>
        <v/>
      </c>
    </row>
    <row r="609" spans="7:7" x14ac:dyDescent="0.25">
      <c r="G609" s="4" t="str">
        <f t="shared" si="14"/>
        <v/>
      </c>
    </row>
    <row r="610" spans="7:7" x14ac:dyDescent="0.25">
      <c r="G610" s="4" t="str">
        <f t="shared" si="14"/>
        <v/>
      </c>
    </row>
    <row r="611" spans="7:7" x14ac:dyDescent="0.25">
      <c r="G611" s="4" t="str">
        <f t="shared" si="14"/>
        <v/>
      </c>
    </row>
    <row r="612" spans="7:7" x14ac:dyDescent="0.25">
      <c r="G612" s="4" t="str">
        <f t="shared" si="14"/>
        <v/>
      </c>
    </row>
    <row r="613" spans="7:7" x14ac:dyDescent="0.25">
      <c r="G613" s="4" t="str">
        <f t="shared" si="14"/>
        <v/>
      </c>
    </row>
    <row r="614" spans="7:7" x14ac:dyDescent="0.25">
      <c r="G614" s="4" t="str">
        <f t="shared" si="14"/>
        <v/>
      </c>
    </row>
    <row r="615" spans="7:7" x14ac:dyDescent="0.25">
      <c r="G615" s="4" t="str">
        <f t="shared" si="14"/>
        <v/>
      </c>
    </row>
    <row r="616" spans="7:7" x14ac:dyDescent="0.25">
      <c r="G616" s="4" t="str">
        <f t="shared" si="14"/>
        <v/>
      </c>
    </row>
    <row r="617" spans="7:7" x14ac:dyDescent="0.25">
      <c r="G617" s="4" t="str">
        <f t="shared" si="14"/>
        <v/>
      </c>
    </row>
    <row r="618" spans="7:7" x14ac:dyDescent="0.25">
      <c r="G618" s="4" t="str">
        <f t="shared" si="14"/>
        <v/>
      </c>
    </row>
    <row r="619" spans="7:7" x14ac:dyDescent="0.25">
      <c r="G619" s="4" t="str">
        <f t="shared" si="14"/>
        <v/>
      </c>
    </row>
    <row r="620" spans="7:7" x14ac:dyDescent="0.25">
      <c r="G620" s="4" t="str">
        <f t="shared" si="14"/>
        <v/>
      </c>
    </row>
    <row r="621" spans="7:7" x14ac:dyDescent="0.25">
      <c r="G621" s="4" t="str">
        <f t="shared" si="14"/>
        <v/>
      </c>
    </row>
    <row r="622" spans="7:7" x14ac:dyDescent="0.25">
      <c r="G622" s="4" t="str">
        <f t="shared" si="14"/>
        <v/>
      </c>
    </row>
    <row r="623" spans="7:7" x14ac:dyDescent="0.25">
      <c r="G623" s="4" t="str">
        <f t="shared" si="14"/>
        <v/>
      </c>
    </row>
    <row r="624" spans="7:7" x14ac:dyDescent="0.25">
      <c r="G624" s="4" t="str">
        <f t="shared" si="14"/>
        <v/>
      </c>
    </row>
    <row r="625" spans="7:7" x14ac:dyDescent="0.25">
      <c r="G625" s="4" t="str">
        <f t="shared" si="14"/>
        <v/>
      </c>
    </row>
    <row r="626" spans="7:7" x14ac:dyDescent="0.25">
      <c r="G626" s="4" t="str">
        <f t="shared" si="14"/>
        <v/>
      </c>
    </row>
    <row r="627" spans="7:7" x14ac:dyDescent="0.25">
      <c r="G627" s="4" t="str">
        <f t="shared" si="14"/>
        <v/>
      </c>
    </row>
    <row r="628" spans="7:7" x14ac:dyDescent="0.25">
      <c r="G628" s="4" t="str">
        <f t="shared" si="14"/>
        <v/>
      </c>
    </row>
    <row r="629" spans="7:7" x14ac:dyDescent="0.25">
      <c r="G629" s="4" t="str">
        <f t="shared" si="14"/>
        <v/>
      </c>
    </row>
    <row r="630" spans="7:7" x14ac:dyDescent="0.25">
      <c r="G630" s="4" t="str">
        <f t="shared" si="14"/>
        <v/>
      </c>
    </row>
    <row r="631" spans="7:7" x14ac:dyDescent="0.25">
      <c r="G631" s="4" t="str">
        <f t="shared" si="14"/>
        <v/>
      </c>
    </row>
    <row r="632" spans="7:7" x14ac:dyDescent="0.25">
      <c r="G632" s="4" t="str">
        <f t="shared" si="14"/>
        <v/>
      </c>
    </row>
    <row r="633" spans="7:7" x14ac:dyDescent="0.25">
      <c r="G633" s="4" t="str">
        <f t="shared" si="14"/>
        <v/>
      </c>
    </row>
    <row r="634" spans="7:7" x14ac:dyDescent="0.25">
      <c r="G634" s="4" t="str">
        <f t="shared" si="14"/>
        <v/>
      </c>
    </row>
    <row r="635" spans="7:7" x14ac:dyDescent="0.25">
      <c r="G635" s="4" t="str">
        <f t="shared" si="14"/>
        <v/>
      </c>
    </row>
    <row r="636" spans="7:7" x14ac:dyDescent="0.25">
      <c r="G636" s="4" t="str">
        <f t="shared" si="14"/>
        <v/>
      </c>
    </row>
    <row r="637" spans="7:7" x14ac:dyDescent="0.25">
      <c r="G637" s="4" t="str">
        <f t="shared" si="14"/>
        <v/>
      </c>
    </row>
    <row r="638" spans="7:7" x14ac:dyDescent="0.25">
      <c r="G638" s="4" t="str">
        <f t="shared" si="14"/>
        <v/>
      </c>
    </row>
    <row r="639" spans="7:7" x14ac:dyDescent="0.25">
      <c r="G639" s="4" t="str">
        <f t="shared" si="14"/>
        <v/>
      </c>
    </row>
    <row r="640" spans="7:7" x14ac:dyDescent="0.25">
      <c r="G640" s="4" t="str">
        <f t="shared" si="14"/>
        <v/>
      </c>
    </row>
    <row r="641" spans="7:7" x14ac:dyDescent="0.25">
      <c r="G641" s="4" t="str">
        <f t="shared" si="14"/>
        <v/>
      </c>
    </row>
    <row r="642" spans="7:7" x14ac:dyDescent="0.25">
      <c r="G642" s="4" t="str">
        <f t="shared" si="14"/>
        <v/>
      </c>
    </row>
    <row r="643" spans="7:7" x14ac:dyDescent="0.25">
      <c r="G643" s="4" t="str">
        <f t="shared" si="14"/>
        <v/>
      </c>
    </row>
    <row r="644" spans="7:7" x14ac:dyDescent="0.25">
      <c r="G644" s="4" t="str">
        <f t="shared" si="14"/>
        <v/>
      </c>
    </row>
    <row r="645" spans="7:7" x14ac:dyDescent="0.25">
      <c r="G645" s="4" t="str">
        <f t="shared" si="14"/>
        <v/>
      </c>
    </row>
    <row r="646" spans="7:7" x14ac:dyDescent="0.25">
      <c r="G646" s="4" t="str">
        <f t="shared" si="14"/>
        <v/>
      </c>
    </row>
    <row r="647" spans="7:7" x14ac:dyDescent="0.25">
      <c r="G647" s="4" t="str">
        <f t="shared" si="14"/>
        <v/>
      </c>
    </row>
    <row r="648" spans="7:7" x14ac:dyDescent="0.25">
      <c r="G648" s="4" t="str">
        <f t="shared" ref="G648:G711" si="15">IF(A648&lt;&gt;"","Browser.WebEdit.Set("&amp;CHAR(34)&amp;A648&amp;CHAR(34)&amp;", getdata("&amp;CHAR(34)&amp;A648&amp;CHAR(34)&amp;"));","")</f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si="15"/>
        <v/>
      </c>
    </row>
    <row r="661" spans="7:7" x14ac:dyDescent="0.25">
      <c r="G661" s="4" t="str">
        <f t="shared" si="15"/>
        <v/>
      </c>
    </row>
    <row r="662" spans="7:7" x14ac:dyDescent="0.25">
      <c r="G662" s="4" t="str">
        <f t="shared" si="15"/>
        <v/>
      </c>
    </row>
    <row r="663" spans="7:7" x14ac:dyDescent="0.25">
      <c r="G663" s="4" t="str">
        <f t="shared" si="15"/>
        <v/>
      </c>
    </row>
    <row r="664" spans="7:7" x14ac:dyDescent="0.25">
      <c r="G664" s="4" t="str">
        <f t="shared" si="15"/>
        <v/>
      </c>
    </row>
    <row r="665" spans="7:7" x14ac:dyDescent="0.25">
      <c r="G665" s="4" t="str">
        <f t="shared" si="15"/>
        <v/>
      </c>
    </row>
    <row r="666" spans="7:7" x14ac:dyDescent="0.25">
      <c r="G666" s="4" t="str">
        <f t="shared" si="15"/>
        <v/>
      </c>
    </row>
    <row r="667" spans="7:7" x14ac:dyDescent="0.25">
      <c r="G667" s="4" t="str">
        <f t="shared" si="15"/>
        <v/>
      </c>
    </row>
    <row r="668" spans="7:7" x14ac:dyDescent="0.25">
      <c r="G668" s="4" t="str">
        <f t="shared" si="15"/>
        <v/>
      </c>
    </row>
    <row r="669" spans="7:7" x14ac:dyDescent="0.25">
      <c r="G669" s="4" t="str">
        <f t="shared" si="15"/>
        <v/>
      </c>
    </row>
    <row r="670" spans="7:7" x14ac:dyDescent="0.25">
      <c r="G670" s="4" t="str">
        <f t="shared" si="15"/>
        <v/>
      </c>
    </row>
    <row r="671" spans="7:7" x14ac:dyDescent="0.25">
      <c r="G671" s="4" t="str">
        <f t="shared" si="15"/>
        <v/>
      </c>
    </row>
    <row r="672" spans="7:7" x14ac:dyDescent="0.25">
      <c r="G672" s="4" t="str">
        <f t="shared" si="15"/>
        <v/>
      </c>
    </row>
    <row r="673" spans="7:7" x14ac:dyDescent="0.25">
      <c r="G673" s="4" t="str">
        <f t="shared" si="15"/>
        <v/>
      </c>
    </row>
    <row r="674" spans="7:7" x14ac:dyDescent="0.25">
      <c r="G674" s="4" t="str">
        <f t="shared" si="15"/>
        <v/>
      </c>
    </row>
    <row r="675" spans="7:7" x14ac:dyDescent="0.25">
      <c r="G675" s="4" t="str">
        <f t="shared" si="15"/>
        <v/>
      </c>
    </row>
    <row r="676" spans="7:7" x14ac:dyDescent="0.25">
      <c r="G676" s="4" t="str">
        <f t="shared" si="15"/>
        <v/>
      </c>
    </row>
    <row r="677" spans="7:7" x14ac:dyDescent="0.25">
      <c r="G677" s="4" t="str">
        <f t="shared" si="15"/>
        <v/>
      </c>
    </row>
    <row r="678" spans="7:7" x14ac:dyDescent="0.25">
      <c r="G678" s="4" t="str">
        <f t="shared" si="15"/>
        <v/>
      </c>
    </row>
    <row r="679" spans="7:7" x14ac:dyDescent="0.25">
      <c r="G679" s="4" t="str">
        <f t="shared" si="15"/>
        <v/>
      </c>
    </row>
    <row r="680" spans="7:7" x14ac:dyDescent="0.25">
      <c r="G680" s="4" t="str">
        <f t="shared" si="15"/>
        <v/>
      </c>
    </row>
    <row r="681" spans="7:7" x14ac:dyDescent="0.25">
      <c r="G681" s="4" t="str">
        <f t="shared" si="15"/>
        <v/>
      </c>
    </row>
    <row r="682" spans="7:7" x14ac:dyDescent="0.25">
      <c r="G682" s="4" t="str">
        <f t="shared" si="15"/>
        <v/>
      </c>
    </row>
    <row r="683" spans="7:7" x14ac:dyDescent="0.25">
      <c r="G683" s="4" t="str">
        <f t="shared" si="15"/>
        <v/>
      </c>
    </row>
    <row r="684" spans="7:7" x14ac:dyDescent="0.25">
      <c r="G684" s="4" t="str">
        <f t="shared" si="15"/>
        <v/>
      </c>
    </row>
    <row r="685" spans="7:7" x14ac:dyDescent="0.25">
      <c r="G685" s="4" t="str">
        <f t="shared" si="15"/>
        <v/>
      </c>
    </row>
    <row r="686" spans="7:7" x14ac:dyDescent="0.25">
      <c r="G686" s="4" t="str">
        <f t="shared" si="15"/>
        <v/>
      </c>
    </row>
    <row r="687" spans="7:7" x14ac:dyDescent="0.25">
      <c r="G687" s="4" t="str">
        <f t="shared" si="15"/>
        <v/>
      </c>
    </row>
    <row r="688" spans="7:7" x14ac:dyDescent="0.25">
      <c r="G688" s="4" t="str">
        <f t="shared" si="15"/>
        <v/>
      </c>
    </row>
    <row r="689" spans="7:7" x14ac:dyDescent="0.25">
      <c r="G689" s="4" t="str">
        <f t="shared" si="15"/>
        <v/>
      </c>
    </row>
    <row r="690" spans="7:7" x14ac:dyDescent="0.25">
      <c r="G690" s="4" t="str">
        <f t="shared" si="15"/>
        <v/>
      </c>
    </row>
    <row r="691" spans="7:7" x14ac:dyDescent="0.25">
      <c r="G691" s="4" t="str">
        <f t="shared" si="15"/>
        <v/>
      </c>
    </row>
    <row r="692" spans="7:7" x14ac:dyDescent="0.25">
      <c r="G692" s="4" t="str">
        <f t="shared" si="15"/>
        <v/>
      </c>
    </row>
    <row r="693" spans="7:7" x14ac:dyDescent="0.25">
      <c r="G693" s="4" t="str">
        <f t="shared" si="15"/>
        <v/>
      </c>
    </row>
    <row r="694" spans="7:7" x14ac:dyDescent="0.25">
      <c r="G694" s="4" t="str">
        <f t="shared" si="15"/>
        <v/>
      </c>
    </row>
    <row r="695" spans="7:7" x14ac:dyDescent="0.25">
      <c r="G695" s="4" t="str">
        <f t="shared" si="15"/>
        <v/>
      </c>
    </row>
    <row r="696" spans="7:7" x14ac:dyDescent="0.25">
      <c r="G696" s="4" t="str">
        <f t="shared" si="15"/>
        <v/>
      </c>
    </row>
    <row r="697" spans="7:7" x14ac:dyDescent="0.25">
      <c r="G697" s="4" t="str">
        <f t="shared" si="15"/>
        <v/>
      </c>
    </row>
    <row r="698" spans="7:7" x14ac:dyDescent="0.25">
      <c r="G698" s="4" t="str">
        <f t="shared" si="15"/>
        <v/>
      </c>
    </row>
    <row r="699" spans="7:7" x14ac:dyDescent="0.25">
      <c r="G699" s="4" t="str">
        <f t="shared" si="15"/>
        <v/>
      </c>
    </row>
    <row r="700" spans="7:7" x14ac:dyDescent="0.25">
      <c r="G700" s="4" t="str">
        <f t="shared" si="15"/>
        <v/>
      </c>
    </row>
    <row r="701" spans="7:7" x14ac:dyDescent="0.25">
      <c r="G701" s="4" t="str">
        <f t="shared" si="15"/>
        <v/>
      </c>
    </row>
    <row r="702" spans="7:7" x14ac:dyDescent="0.25">
      <c r="G702" s="4" t="str">
        <f t="shared" si="15"/>
        <v/>
      </c>
    </row>
    <row r="703" spans="7:7" x14ac:dyDescent="0.25">
      <c r="G703" s="4" t="str">
        <f t="shared" si="15"/>
        <v/>
      </c>
    </row>
    <row r="704" spans="7:7" x14ac:dyDescent="0.25">
      <c r="G704" s="4" t="str">
        <f t="shared" si="15"/>
        <v/>
      </c>
    </row>
    <row r="705" spans="7:7" x14ac:dyDescent="0.25">
      <c r="G705" s="4" t="str">
        <f t="shared" si="15"/>
        <v/>
      </c>
    </row>
    <row r="706" spans="7:7" x14ac:dyDescent="0.25">
      <c r="G706" s="4" t="str">
        <f t="shared" si="15"/>
        <v/>
      </c>
    </row>
    <row r="707" spans="7:7" x14ac:dyDescent="0.25">
      <c r="G707" s="4" t="str">
        <f t="shared" si="15"/>
        <v/>
      </c>
    </row>
    <row r="708" spans="7:7" x14ac:dyDescent="0.25">
      <c r="G708" s="4" t="str">
        <f t="shared" si="15"/>
        <v/>
      </c>
    </row>
    <row r="709" spans="7:7" x14ac:dyDescent="0.25">
      <c r="G709" s="4" t="str">
        <f t="shared" si="15"/>
        <v/>
      </c>
    </row>
    <row r="710" spans="7:7" x14ac:dyDescent="0.25">
      <c r="G710" s="4" t="str">
        <f t="shared" si="15"/>
        <v/>
      </c>
    </row>
    <row r="711" spans="7:7" x14ac:dyDescent="0.25">
      <c r="G711" s="4" t="str">
        <f t="shared" si="15"/>
        <v/>
      </c>
    </row>
    <row r="712" spans="7:7" x14ac:dyDescent="0.25">
      <c r="G712" s="4" t="str">
        <f t="shared" ref="G712:G775" si="16">IF(A712&lt;&gt;"","Browser.WebEdit.Set("&amp;CHAR(34)&amp;A712&amp;CHAR(34)&amp;", getdata("&amp;CHAR(34)&amp;A712&amp;CHAR(34)&amp;"));","")</f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si="16"/>
        <v/>
      </c>
    </row>
    <row r="725" spans="7:7" x14ac:dyDescent="0.25">
      <c r="G725" s="4" t="str">
        <f t="shared" si="16"/>
        <v/>
      </c>
    </row>
    <row r="726" spans="7:7" x14ac:dyDescent="0.25">
      <c r="G726" s="4" t="str">
        <f t="shared" si="16"/>
        <v/>
      </c>
    </row>
    <row r="727" spans="7:7" x14ac:dyDescent="0.25">
      <c r="G727" s="4" t="str">
        <f t="shared" si="16"/>
        <v/>
      </c>
    </row>
    <row r="728" spans="7:7" x14ac:dyDescent="0.25">
      <c r="G728" s="4" t="str">
        <f t="shared" si="16"/>
        <v/>
      </c>
    </row>
    <row r="729" spans="7:7" x14ac:dyDescent="0.25">
      <c r="G729" s="4" t="str">
        <f t="shared" si="16"/>
        <v/>
      </c>
    </row>
    <row r="730" spans="7:7" x14ac:dyDescent="0.25">
      <c r="G730" s="4" t="str">
        <f t="shared" si="16"/>
        <v/>
      </c>
    </row>
    <row r="731" spans="7:7" x14ac:dyDescent="0.25">
      <c r="G731" s="4" t="str">
        <f t="shared" si="16"/>
        <v/>
      </c>
    </row>
    <row r="732" spans="7:7" x14ac:dyDescent="0.25">
      <c r="G732" s="4" t="str">
        <f t="shared" si="16"/>
        <v/>
      </c>
    </row>
    <row r="733" spans="7:7" x14ac:dyDescent="0.25">
      <c r="G733" s="4" t="str">
        <f t="shared" si="16"/>
        <v/>
      </c>
    </row>
    <row r="734" spans="7:7" x14ac:dyDescent="0.25">
      <c r="G734" s="4" t="str">
        <f t="shared" si="16"/>
        <v/>
      </c>
    </row>
    <row r="735" spans="7:7" x14ac:dyDescent="0.25">
      <c r="G735" s="4" t="str">
        <f t="shared" si="16"/>
        <v/>
      </c>
    </row>
    <row r="736" spans="7:7" x14ac:dyDescent="0.25">
      <c r="G736" s="4" t="str">
        <f t="shared" si="16"/>
        <v/>
      </c>
    </row>
    <row r="737" spans="7:7" x14ac:dyDescent="0.25">
      <c r="G737" s="4" t="str">
        <f t="shared" si="16"/>
        <v/>
      </c>
    </row>
    <row r="738" spans="7:7" x14ac:dyDescent="0.25">
      <c r="G738" s="4" t="str">
        <f t="shared" si="16"/>
        <v/>
      </c>
    </row>
    <row r="739" spans="7:7" x14ac:dyDescent="0.25">
      <c r="G739" s="4" t="str">
        <f t="shared" si="16"/>
        <v/>
      </c>
    </row>
    <row r="740" spans="7:7" x14ac:dyDescent="0.25">
      <c r="G740" s="4" t="str">
        <f t="shared" si="16"/>
        <v/>
      </c>
    </row>
    <row r="741" spans="7:7" x14ac:dyDescent="0.25">
      <c r="G741" s="4" t="str">
        <f t="shared" si="16"/>
        <v/>
      </c>
    </row>
    <row r="742" spans="7:7" x14ac:dyDescent="0.25">
      <c r="G742" s="4" t="str">
        <f t="shared" si="16"/>
        <v/>
      </c>
    </row>
    <row r="743" spans="7:7" x14ac:dyDescent="0.25">
      <c r="G743" s="4" t="str">
        <f t="shared" si="16"/>
        <v/>
      </c>
    </row>
    <row r="744" spans="7:7" x14ac:dyDescent="0.25">
      <c r="G744" s="4" t="str">
        <f t="shared" si="16"/>
        <v/>
      </c>
    </row>
    <row r="745" spans="7:7" x14ac:dyDescent="0.25">
      <c r="G745" s="4" t="str">
        <f t="shared" si="16"/>
        <v/>
      </c>
    </row>
    <row r="746" spans="7:7" x14ac:dyDescent="0.25">
      <c r="G746" s="4" t="str">
        <f t="shared" si="16"/>
        <v/>
      </c>
    </row>
    <row r="747" spans="7:7" x14ac:dyDescent="0.25">
      <c r="G747" s="4" t="str">
        <f t="shared" si="16"/>
        <v/>
      </c>
    </row>
    <row r="748" spans="7:7" x14ac:dyDescent="0.25">
      <c r="G748" s="4" t="str">
        <f t="shared" si="16"/>
        <v/>
      </c>
    </row>
    <row r="749" spans="7:7" x14ac:dyDescent="0.25">
      <c r="G749" s="4" t="str">
        <f t="shared" si="16"/>
        <v/>
      </c>
    </row>
    <row r="750" spans="7:7" x14ac:dyDescent="0.25">
      <c r="G750" s="4" t="str">
        <f t="shared" si="16"/>
        <v/>
      </c>
    </row>
    <row r="751" spans="7:7" x14ac:dyDescent="0.25">
      <c r="G751" s="4" t="str">
        <f t="shared" si="16"/>
        <v/>
      </c>
    </row>
    <row r="752" spans="7:7" x14ac:dyDescent="0.25">
      <c r="G752" s="4" t="str">
        <f t="shared" si="16"/>
        <v/>
      </c>
    </row>
    <row r="753" spans="7:7" x14ac:dyDescent="0.25">
      <c r="G753" s="4" t="str">
        <f t="shared" si="16"/>
        <v/>
      </c>
    </row>
    <row r="754" spans="7:7" x14ac:dyDescent="0.25">
      <c r="G754" s="4" t="str">
        <f t="shared" si="16"/>
        <v/>
      </c>
    </row>
    <row r="755" spans="7:7" x14ac:dyDescent="0.25">
      <c r="G755" s="4" t="str">
        <f t="shared" si="16"/>
        <v/>
      </c>
    </row>
    <row r="756" spans="7:7" x14ac:dyDescent="0.25">
      <c r="G756" s="4" t="str">
        <f t="shared" si="16"/>
        <v/>
      </c>
    </row>
    <row r="757" spans="7:7" x14ac:dyDescent="0.25">
      <c r="G757" s="4" t="str">
        <f t="shared" si="16"/>
        <v/>
      </c>
    </row>
    <row r="758" spans="7:7" x14ac:dyDescent="0.25">
      <c r="G758" s="4" t="str">
        <f t="shared" si="16"/>
        <v/>
      </c>
    </row>
    <row r="759" spans="7:7" x14ac:dyDescent="0.25">
      <c r="G759" s="4" t="str">
        <f t="shared" si="16"/>
        <v/>
      </c>
    </row>
    <row r="760" spans="7:7" x14ac:dyDescent="0.25">
      <c r="G760" s="4" t="str">
        <f t="shared" si="16"/>
        <v/>
      </c>
    </row>
    <row r="761" spans="7:7" x14ac:dyDescent="0.25">
      <c r="G761" s="4" t="str">
        <f t="shared" si="16"/>
        <v/>
      </c>
    </row>
    <row r="762" spans="7:7" x14ac:dyDescent="0.25">
      <c r="G762" s="4" t="str">
        <f t="shared" si="16"/>
        <v/>
      </c>
    </row>
    <row r="763" spans="7:7" x14ac:dyDescent="0.25">
      <c r="G763" s="4" t="str">
        <f t="shared" si="16"/>
        <v/>
      </c>
    </row>
    <row r="764" spans="7:7" x14ac:dyDescent="0.25">
      <c r="G764" s="4" t="str">
        <f t="shared" si="16"/>
        <v/>
      </c>
    </row>
    <row r="765" spans="7:7" x14ac:dyDescent="0.25">
      <c r="G765" s="4" t="str">
        <f t="shared" si="16"/>
        <v/>
      </c>
    </row>
    <row r="766" spans="7:7" x14ac:dyDescent="0.25">
      <c r="G766" s="4" t="str">
        <f t="shared" si="16"/>
        <v/>
      </c>
    </row>
    <row r="767" spans="7:7" x14ac:dyDescent="0.25">
      <c r="G767" s="4" t="str">
        <f t="shared" si="16"/>
        <v/>
      </c>
    </row>
    <row r="768" spans="7:7" x14ac:dyDescent="0.25">
      <c r="G768" s="4" t="str">
        <f t="shared" si="16"/>
        <v/>
      </c>
    </row>
    <row r="769" spans="7:7" x14ac:dyDescent="0.25">
      <c r="G769" s="4" t="str">
        <f t="shared" si="16"/>
        <v/>
      </c>
    </row>
    <row r="770" spans="7:7" x14ac:dyDescent="0.25">
      <c r="G770" s="4" t="str">
        <f t="shared" si="16"/>
        <v/>
      </c>
    </row>
    <row r="771" spans="7:7" x14ac:dyDescent="0.25">
      <c r="G771" s="4" t="str">
        <f t="shared" si="16"/>
        <v/>
      </c>
    </row>
    <row r="772" spans="7:7" x14ac:dyDescent="0.25">
      <c r="G772" s="4" t="str">
        <f t="shared" si="16"/>
        <v/>
      </c>
    </row>
    <row r="773" spans="7:7" x14ac:dyDescent="0.25">
      <c r="G773" s="4" t="str">
        <f t="shared" si="16"/>
        <v/>
      </c>
    </row>
    <row r="774" spans="7:7" x14ac:dyDescent="0.25">
      <c r="G774" s="4" t="str">
        <f t="shared" si="16"/>
        <v/>
      </c>
    </row>
    <row r="775" spans="7:7" x14ac:dyDescent="0.25">
      <c r="G775" s="4" t="str">
        <f t="shared" si="16"/>
        <v/>
      </c>
    </row>
    <row r="776" spans="7:7" x14ac:dyDescent="0.25">
      <c r="G776" s="4" t="str">
        <f t="shared" ref="G776:G787" si="17">IF(A776&lt;&gt;"","Browser.WebEdit.Set("&amp;CHAR(34)&amp;A776&amp;CHAR(34)&amp;", getdata("&amp;CHAR(34)&amp;A776&amp;CHAR(34)&amp;"));","")</f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</sheetData>
  <conditionalFormatting sqref="A3">
    <cfRule type="duplicateValues" dxfId="386" priority="432"/>
  </conditionalFormatting>
  <conditionalFormatting sqref="B26 A6:B12 A1:B3 A4:A5 A28:B28 A39:B40 A38 A30:B37 A52:B53 A55:B55 A57:B1048576">
    <cfRule type="duplicateValues" dxfId="385" priority="285"/>
  </conditionalFormatting>
  <conditionalFormatting sqref="A1 A4:A12 A28 A30:A36 A38:A40 A52:A53 A55 A57:A1048576">
    <cfRule type="duplicateValues" dxfId="384" priority="2388"/>
  </conditionalFormatting>
  <conditionalFormatting sqref="A1:A12 A28 A30:A36 A38:A40 A52:A53 A55 A57:A1048576">
    <cfRule type="duplicateValues" dxfId="383" priority="2406"/>
  </conditionalFormatting>
  <conditionalFormatting sqref="A28 A30:A36 A38:A40 A52:A53 A55 A57:A1048576">
    <cfRule type="duplicateValues" dxfId="382" priority="2423"/>
  </conditionalFormatting>
  <conditionalFormatting sqref="B26 A6:B12 A4:A5 A28:B28 A39:B40 A38 A30:B37 A52:B53 A55:B55 A57:B1048576">
    <cfRule type="duplicateValues" dxfId="381" priority="284"/>
  </conditionalFormatting>
  <conditionalFormatting sqref="B4">
    <cfRule type="duplicateValues" dxfId="380" priority="116"/>
  </conditionalFormatting>
  <conditionalFormatting sqref="A18">
    <cfRule type="duplicateValues" dxfId="379" priority="115"/>
  </conditionalFormatting>
  <conditionalFormatting sqref="A19">
    <cfRule type="duplicateValues" dxfId="378" priority="114"/>
  </conditionalFormatting>
  <conditionalFormatting sqref="A20:B23 A3:A21">
    <cfRule type="duplicateValues" dxfId="377" priority="106"/>
  </conditionalFormatting>
  <conditionalFormatting sqref="A3:A23">
    <cfRule type="duplicateValues" dxfId="376" priority="107"/>
  </conditionalFormatting>
  <conditionalFormatting sqref="B20:B23">
    <cfRule type="duplicateValues" dxfId="375" priority="109"/>
  </conditionalFormatting>
  <conditionalFormatting sqref="A3:A23">
    <cfRule type="duplicateValues" dxfId="374" priority="112"/>
  </conditionalFormatting>
  <conditionalFormatting sqref="A24:B24">
    <cfRule type="duplicateValues" dxfId="373" priority="97"/>
  </conditionalFormatting>
  <conditionalFormatting sqref="A24">
    <cfRule type="duplicateValues" dxfId="372" priority="98"/>
  </conditionalFormatting>
  <conditionalFormatting sqref="B24">
    <cfRule type="duplicateValues" dxfId="371" priority="100"/>
  </conditionalFormatting>
  <conditionalFormatting sqref="A24">
    <cfRule type="duplicateValues" dxfId="370" priority="103"/>
  </conditionalFormatting>
  <conditionalFormatting sqref="A25">
    <cfRule type="duplicateValues" dxfId="369" priority="91"/>
  </conditionalFormatting>
  <conditionalFormatting sqref="A25">
    <cfRule type="duplicateValues" dxfId="368" priority="92"/>
  </conditionalFormatting>
  <conditionalFormatting sqref="A6:B12">
    <cfRule type="duplicateValues" dxfId="367" priority="3630"/>
  </conditionalFormatting>
  <conditionalFormatting sqref="B26 B1:B3 B6:B12 B28 B30:B36 B39:B40 A37:B37 B52:B53 B55 B57:B1048576">
    <cfRule type="duplicateValues" dxfId="366" priority="3697"/>
  </conditionalFormatting>
  <conditionalFormatting sqref="B26 B28 B30:B36 B39:B40 A37:B37 B52:B53 B55 B57:B1048576">
    <cfRule type="duplicateValues" dxfId="365" priority="3705"/>
  </conditionalFormatting>
  <conditionalFormatting sqref="B26 B6:B12 B28 B30:B36 B39:B40 A37:B37 B52:B53 B55 B57:B1048576">
    <cfRule type="duplicateValues" dxfId="364" priority="3711"/>
  </conditionalFormatting>
  <conditionalFormatting sqref="A41:B41 A42 A44:B47">
    <cfRule type="duplicateValues" dxfId="363" priority="73"/>
  </conditionalFormatting>
  <conditionalFormatting sqref="A41:A42 A44:A47">
    <cfRule type="duplicateValues" dxfId="362" priority="74"/>
  </conditionalFormatting>
  <conditionalFormatting sqref="B41 B44:B47">
    <cfRule type="duplicateValues" dxfId="361" priority="75"/>
  </conditionalFormatting>
  <conditionalFormatting sqref="B41 B44:B47">
    <cfRule type="duplicateValues" dxfId="360" priority="76"/>
  </conditionalFormatting>
  <conditionalFormatting sqref="B41 B44:B47">
    <cfRule type="duplicateValues" dxfId="359" priority="77"/>
  </conditionalFormatting>
  <conditionalFormatting sqref="A41:A42 A44:A47">
    <cfRule type="duplicateValues" dxfId="358" priority="78"/>
  </conditionalFormatting>
  <conditionalFormatting sqref="B41 B44:B47">
    <cfRule type="duplicateValues" dxfId="357" priority="79"/>
  </conditionalFormatting>
  <conditionalFormatting sqref="B41 B44:B47">
    <cfRule type="duplicateValues" dxfId="356" priority="80"/>
  </conditionalFormatting>
  <conditionalFormatting sqref="A41:A42 A44:A47">
    <cfRule type="duplicateValues" dxfId="355" priority="81"/>
  </conditionalFormatting>
  <conditionalFormatting sqref="A41:B41 A42 A44:B47">
    <cfRule type="duplicateValues" dxfId="354" priority="72"/>
  </conditionalFormatting>
  <conditionalFormatting sqref="A41:A42 A44:A47">
    <cfRule type="duplicateValues" dxfId="353" priority="71"/>
  </conditionalFormatting>
  <conditionalFormatting sqref="A41:A42 A44:A47">
    <cfRule type="duplicateValues" dxfId="352" priority="70"/>
  </conditionalFormatting>
  <conditionalFormatting sqref="B41 B44:B47">
    <cfRule type="duplicateValues" dxfId="351" priority="69"/>
  </conditionalFormatting>
  <conditionalFormatting sqref="B41 B44:B47">
    <cfRule type="duplicateValues" dxfId="350" priority="68"/>
  </conditionalFormatting>
  <conditionalFormatting sqref="B41 B44:B47">
    <cfRule type="duplicateValues" dxfId="349" priority="67"/>
  </conditionalFormatting>
  <conditionalFormatting sqref="A41:A42 A44:A47">
    <cfRule type="duplicateValues" dxfId="348" priority="66"/>
  </conditionalFormatting>
  <conditionalFormatting sqref="A48:B51">
    <cfRule type="duplicateValues" dxfId="347" priority="54"/>
  </conditionalFormatting>
  <conditionalFormatting sqref="A48:B51">
    <cfRule type="duplicateValues" dxfId="346" priority="55"/>
  </conditionalFormatting>
  <conditionalFormatting sqref="A48:B51">
    <cfRule type="duplicateValues" dxfId="345" priority="56"/>
  </conditionalFormatting>
  <conditionalFormatting sqref="A48:B51">
    <cfRule type="duplicateValues" dxfId="344" priority="57"/>
  </conditionalFormatting>
  <conditionalFormatting sqref="A48:B51">
    <cfRule type="duplicateValues" dxfId="343" priority="58"/>
  </conditionalFormatting>
  <conditionalFormatting sqref="A48:B51">
    <cfRule type="duplicateValues" dxfId="342" priority="59"/>
  </conditionalFormatting>
  <conditionalFormatting sqref="A48:B51">
    <cfRule type="duplicateValues" dxfId="341" priority="53"/>
  </conditionalFormatting>
  <conditionalFormatting sqref="A48:B51">
    <cfRule type="duplicateValues" dxfId="340" priority="52"/>
  </conditionalFormatting>
  <conditionalFormatting sqref="A48:B51">
    <cfRule type="duplicateValues" dxfId="339" priority="51"/>
  </conditionalFormatting>
  <conditionalFormatting sqref="A48:B51">
    <cfRule type="duplicateValues" dxfId="338" priority="50"/>
  </conditionalFormatting>
  <conditionalFormatting sqref="A43:B43">
    <cfRule type="duplicateValues" dxfId="337" priority="36"/>
  </conditionalFormatting>
  <conditionalFormatting sqref="A43:B43">
    <cfRule type="duplicateValues" dxfId="336" priority="37"/>
  </conditionalFormatting>
  <conditionalFormatting sqref="A43:B43">
    <cfRule type="duplicateValues" dxfId="335" priority="38"/>
  </conditionalFormatting>
  <conditionalFormatting sqref="A43:B43">
    <cfRule type="duplicateValues" dxfId="334" priority="39"/>
  </conditionalFormatting>
  <conditionalFormatting sqref="A43:B43">
    <cfRule type="duplicateValues" dxfId="333" priority="35"/>
  </conditionalFormatting>
  <conditionalFormatting sqref="A43:B43">
    <cfRule type="duplicateValues" dxfId="332" priority="34"/>
  </conditionalFormatting>
  <conditionalFormatting sqref="A43:B43">
    <cfRule type="duplicateValues" dxfId="331" priority="33"/>
  </conditionalFormatting>
  <conditionalFormatting sqref="A43:B43">
    <cfRule type="duplicateValues" dxfId="330" priority="32"/>
  </conditionalFormatting>
  <conditionalFormatting sqref="A56:B56">
    <cfRule type="duplicateValues" dxfId="329" priority="25"/>
  </conditionalFormatting>
  <conditionalFormatting sqref="A56">
    <cfRule type="duplicateValues" dxfId="328" priority="26"/>
  </conditionalFormatting>
  <conditionalFormatting sqref="A56">
    <cfRule type="duplicateValues" dxfId="327" priority="27"/>
  </conditionalFormatting>
  <conditionalFormatting sqref="A56">
    <cfRule type="duplicateValues" dxfId="326" priority="28"/>
  </conditionalFormatting>
  <conditionalFormatting sqref="A56:B56">
    <cfRule type="duplicateValues" dxfId="325" priority="24"/>
  </conditionalFormatting>
  <conditionalFormatting sqref="B56">
    <cfRule type="duplicateValues" dxfId="324" priority="29"/>
  </conditionalFormatting>
  <conditionalFormatting sqref="B56">
    <cfRule type="duplicateValues" dxfId="323" priority="30"/>
  </conditionalFormatting>
  <conditionalFormatting sqref="B56">
    <cfRule type="duplicateValues" dxfId="322" priority="31"/>
  </conditionalFormatting>
  <conditionalFormatting sqref="B42">
    <cfRule type="duplicateValues" dxfId="321" priority="8"/>
  </conditionalFormatting>
  <conditionalFormatting sqref="B42">
    <cfRule type="duplicateValues" dxfId="320" priority="9"/>
  </conditionalFormatting>
  <conditionalFormatting sqref="B42">
    <cfRule type="duplicateValues" dxfId="319" priority="10"/>
  </conditionalFormatting>
  <conditionalFormatting sqref="B42">
    <cfRule type="duplicateValues" dxfId="318" priority="11"/>
  </conditionalFormatting>
  <conditionalFormatting sqref="B42">
    <cfRule type="duplicateValues" dxfId="317" priority="12"/>
  </conditionalFormatting>
  <conditionalFormatting sqref="B42">
    <cfRule type="duplicateValues" dxfId="316" priority="13"/>
  </conditionalFormatting>
  <conditionalFormatting sqref="B42">
    <cfRule type="duplicateValues" dxfId="315" priority="7"/>
  </conditionalFormatting>
  <conditionalFormatting sqref="B42">
    <cfRule type="duplicateValues" dxfId="314" priority="6"/>
  </conditionalFormatting>
  <conditionalFormatting sqref="B42">
    <cfRule type="duplicateValues" dxfId="313" priority="5"/>
  </conditionalFormatting>
  <conditionalFormatting sqref="B42">
    <cfRule type="duplicateValues" dxfId="312" priority="4"/>
  </conditionalFormatting>
  <conditionalFormatting sqref="A26">
    <cfRule type="duplicateValues" dxfId="311" priority="1"/>
  </conditionalFormatting>
  <conditionalFormatting sqref="A26">
    <cfRule type="duplicateValues" dxfId="310" priority="2"/>
  </conditionalFormatting>
  <conditionalFormatting sqref="A26">
    <cfRule type="duplicateValues" dxfId="309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0" sqref="C10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 t="s">
        <v>24</v>
      </c>
      <c r="B2" s="8" t="s">
        <v>25</v>
      </c>
      <c r="C2" s="9"/>
      <c r="D2" s="9"/>
      <c r="E2" s="9"/>
      <c r="F2" s="9"/>
      <c r="G2" s="8" t="s">
        <v>26</v>
      </c>
    </row>
  </sheetData>
  <conditionalFormatting sqref="A1">
    <cfRule type="duplicateValues" dxfId="308" priority="4"/>
  </conditionalFormatting>
  <conditionalFormatting sqref="A1:B1">
    <cfRule type="duplicateValues" dxfId="307" priority="3"/>
  </conditionalFormatting>
  <conditionalFormatting sqref="A1:B1">
    <cfRule type="duplicateValues" dxfId="306" priority="2"/>
  </conditionalFormatting>
  <conditionalFormatting sqref="B1">
    <cfRule type="duplicateValues" dxfId="3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21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40.28515625" style="4" bestFit="1" customWidth="1"/>
    <col min="2" max="2" width="108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13" t="s">
        <v>11</v>
      </c>
      <c r="B2" s="4" t="s">
        <v>12</v>
      </c>
      <c r="G2" s="4" t="str">
        <f t="shared" ref="G2:G14" si="0">IF(A2&lt;&gt;"","Browser.ListBox.select("&amp;CHAR(34)&amp;A2&amp;CHAR(34)&amp;", getdata("&amp;CHAR(34)&amp;A2&amp;CHAR(34)&amp;"));","")</f>
        <v>Browser.ListBox.select("Gender", getdata("Gender"));</v>
      </c>
    </row>
    <row r="3" spans="1:7" x14ac:dyDescent="0.25">
      <c r="A3" s="4" t="s">
        <v>10</v>
      </c>
      <c r="B3" s="4" t="s">
        <v>205</v>
      </c>
      <c r="G3" s="4" t="str">
        <f t="shared" si="0"/>
        <v>Browser.ListBox.select("Nationality", getdata("Nationality"));</v>
      </c>
    </row>
    <row r="4" spans="1:7" x14ac:dyDescent="0.25">
      <c r="A4" s="5" t="s">
        <v>455</v>
      </c>
      <c r="B4" s="4" t="s">
        <v>46</v>
      </c>
      <c r="G4" s="4" t="str">
        <f t="shared" si="0"/>
        <v>Browser.ListBox.select("AccountIdentification_Type", getdata("AccountIdentification_Type"));</v>
      </c>
    </row>
    <row r="5" spans="1:7" x14ac:dyDescent="0.25">
      <c r="A5" s="5" t="s">
        <v>39</v>
      </c>
      <c r="B5" s="4" t="s">
        <v>228</v>
      </c>
      <c r="G5" s="4" t="str">
        <f t="shared" si="0"/>
        <v>Browser.ListBox.select("Bat_Identification_Number", getdata("Bat_Identification_Number"));</v>
      </c>
    </row>
    <row r="6" spans="1:7" x14ac:dyDescent="0.25">
      <c r="A6" s="5" t="s">
        <v>62</v>
      </c>
      <c r="B6" s="4" t="s">
        <v>67</v>
      </c>
      <c r="G6" s="4" t="str">
        <f t="shared" si="0"/>
        <v>Browser.ListBox.select("Bat_Account_Type", getdata("Bat_Account_Type"));</v>
      </c>
    </row>
    <row r="7" spans="1:7" x14ac:dyDescent="0.25">
      <c r="A7" s="5" t="s">
        <v>64</v>
      </c>
      <c r="B7" s="4" t="s">
        <v>68</v>
      </c>
      <c r="G7" s="4" t="str">
        <f t="shared" si="0"/>
        <v>Browser.ListBox.select("Bat_Customer_segment", getdata("Bat_Customer_segment"));</v>
      </c>
    </row>
    <row r="8" spans="1:7" x14ac:dyDescent="0.25">
      <c r="A8" s="5" t="s">
        <v>156</v>
      </c>
      <c r="B8" s="4" t="s">
        <v>157</v>
      </c>
      <c r="G8" s="4" t="str">
        <f t="shared" si="0"/>
        <v>Browser.ListBox.select("Gender_bat", getdata("Gender_bat"));</v>
      </c>
    </row>
    <row r="9" spans="1:7" x14ac:dyDescent="0.25">
      <c r="A9" s="4" t="s">
        <v>158</v>
      </c>
      <c r="B9" s="4" t="s">
        <v>159</v>
      </c>
      <c r="G9" s="4" t="str">
        <f t="shared" si="0"/>
        <v>Browser.ListBox.select("Mr/Mrs", getdata("Mr/Mrs"));</v>
      </c>
    </row>
    <row r="10" spans="1:7" x14ac:dyDescent="0.25">
      <c r="A10" s="4" t="s">
        <v>160</v>
      </c>
      <c r="B10" s="4" t="s">
        <v>161</v>
      </c>
      <c r="G10" s="4" t="str">
        <f t="shared" si="0"/>
        <v>Browser.ListBox.select("Contact_Identification_Type_dropdown", getdata("Contact_Identification_Type_dropdown"));</v>
      </c>
    </row>
    <row r="11" spans="1:7" x14ac:dyDescent="0.25">
      <c r="A11" s="5" t="s">
        <v>11</v>
      </c>
      <c r="B11" s="4" t="s">
        <v>162</v>
      </c>
      <c r="G11" s="4" t="str">
        <f t="shared" si="0"/>
        <v>Browser.ListBox.select("Gender", getdata("Gender"));</v>
      </c>
    </row>
    <row r="12" spans="1:7" x14ac:dyDescent="0.25">
      <c r="A12" s="4" t="s">
        <v>163</v>
      </c>
      <c r="B12" s="4" t="s">
        <v>29</v>
      </c>
      <c r="G12" s="4" t="str">
        <f t="shared" si="0"/>
        <v>Browser.ListBox.select("BT_Contact_Identification_Type_dropdown", getdata("BT_Contact_Identification_Type_dropdown"));</v>
      </c>
    </row>
    <row r="13" spans="1:7" ht="15.75" thickBot="1" x14ac:dyDescent="0.3">
      <c r="A13" s="4" t="s">
        <v>211</v>
      </c>
      <c r="B13" t="s">
        <v>210</v>
      </c>
      <c r="G13" s="4" t="str">
        <f t="shared" si="0"/>
        <v>Browser.ListBox.select("MobileNo", getdata("MobileNo"));</v>
      </c>
    </row>
    <row r="14" spans="1:7" ht="15.75" thickBot="1" x14ac:dyDescent="0.3">
      <c r="A14" s="15" t="s">
        <v>281</v>
      </c>
      <c r="B14" s="15" t="s">
        <v>155</v>
      </c>
      <c r="G14" s="4" t="str">
        <f t="shared" si="0"/>
        <v>Browser.ListBox.select("Modify_reason", getdata("Modify_reason"));</v>
      </c>
    </row>
    <row r="15" spans="1:7" x14ac:dyDescent="0.25">
      <c r="A15" s="4" t="s">
        <v>351</v>
      </c>
      <c r="B15" s="4" t="s">
        <v>352</v>
      </c>
      <c r="G15" s="4" t="str">
        <f t="shared" ref="G15" si="1">IF(A15&lt;&gt;"","Browser.ListBox.select("&amp;CHAR(34)&amp;A15&amp;CHAR(34)&amp;", getdata("&amp;CHAR(34)&amp;A15&amp;CHAR(34)&amp;"));","")</f>
        <v>Browser.ListBox.select("ResumeReason_value", getdata("ResumeReason_value"));</v>
      </c>
    </row>
    <row r="16" spans="1:7" x14ac:dyDescent="0.25">
      <c r="A16" s="5" t="s">
        <v>459</v>
      </c>
      <c r="B16" s="4" t="s">
        <v>47</v>
      </c>
    </row>
    <row r="54" spans="7:7" x14ac:dyDescent="0.25">
      <c r="G54" s="4" t="str">
        <f t="shared" ref="G54:G116" si="2">IF(A54&lt;&gt;"","Browser.ListBox.select("&amp;CHAR(34)&amp;A54&amp;CHAR(34)&amp;", getdata("&amp;CHAR(34)&amp;A54&amp;CHAR(34)&amp;"));","")</f>
        <v/>
      </c>
    </row>
    <row r="55" spans="7:7" x14ac:dyDescent="0.25">
      <c r="G55" s="4" t="str">
        <f t="shared" si="2"/>
        <v/>
      </c>
    </row>
    <row r="56" spans="7:7" x14ac:dyDescent="0.25">
      <c r="G56" s="4" t="str">
        <f t="shared" si="2"/>
        <v/>
      </c>
    </row>
    <row r="57" spans="7:7" x14ac:dyDescent="0.25">
      <c r="G57" s="4" t="str">
        <f t="shared" si="2"/>
        <v/>
      </c>
    </row>
    <row r="58" spans="7:7" x14ac:dyDescent="0.25">
      <c r="G58" s="4" t="str">
        <f t="shared" si="2"/>
        <v/>
      </c>
    </row>
    <row r="59" spans="7:7" x14ac:dyDescent="0.25">
      <c r="G59" s="4" t="str">
        <f t="shared" si="2"/>
        <v/>
      </c>
    </row>
    <row r="60" spans="7:7" x14ac:dyDescent="0.25">
      <c r="G60" s="4" t="str">
        <f t="shared" si="2"/>
        <v/>
      </c>
    </row>
    <row r="61" spans="7:7" x14ac:dyDescent="0.25">
      <c r="G61" s="4" t="str">
        <f t="shared" si="2"/>
        <v/>
      </c>
    </row>
    <row r="62" spans="7:7" x14ac:dyDescent="0.25">
      <c r="G62" s="4" t="str">
        <f t="shared" si="2"/>
        <v/>
      </c>
    </row>
    <row r="63" spans="7:7" x14ac:dyDescent="0.25">
      <c r="G63" s="4" t="str">
        <f t="shared" si="2"/>
        <v/>
      </c>
    </row>
    <row r="64" spans="7:7" x14ac:dyDescent="0.25">
      <c r="G64" s="4" t="str">
        <f t="shared" si="2"/>
        <v/>
      </c>
    </row>
    <row r="65" spans="7:7" x14ac:dyDescent="0.25">
      <c r="G65" s="4" t="str">
        <f t="shared" si="2"/>
        <v/>
      </c>
    </row>
    <row r="66" spans="7:7" x14ac:dyDescent="0.25">
      <c r="G66" s="4" t="str">
        <f t="shared" si="2"/>
        <v/>
      </c>
    </row>
    <row r="67" spans="7:7" x14ac:dyDescent="0.25">
      <c r="G67" s="4" t="str">
        <f t="shared" si="2"/>
        <v/>
      </c>
    </row>
    <row r="68" spans="7:7" x14ac:dyDescent="0.25">
      <c r="G68" s="4" t="str">
        <f t="shared" si="2"/>
        <v/>
      </c>
    </row>
    <row r="69" spans="7:7" x14ac:dyDescent="0.25">
      <c r="G69" s="4" t="str">
        <f t="shared" si="2"/>
        <v/>
      </c>
    </row>
    <row r="70" spans="7:7" x14ac:dyDescent="0.25">
      <c r="G70" s="4" t="str">
        <f t="shared" si="2"/>
        <v/>
      </c>
    </row>
    <row r="71" spans="7:7" x14ac:dyDescent="0.25">
      <c r="G71" s="4" t="str">
        <f t="shared" si="2"/>
        <v/>
      </c>
    </row>
    <row r="72" spans="7:7" x14ac:dyDescent="0.25">
      <c r="G72" s="4" t="str">
        <f t="shared" si="2"/>
        <v/>
      </c>
    </row>
    <row r="73" spans="7:7" x14ac:dyDescent="0.25">
      <c r="G73" s="4" t="str">
        <f t="shared" si="2"/>
        <v/>
      </c>
    </row>
    <row r="74" spans="7:7" x14ac:dyDescent="0.25">
      <c r="G74" s="4" t="str">
        <f t="shared" si="2"/>
        <v/>
      </c>
    </row>
    <row r="75" spans="7:7" x14ac:dyDescent="0.25">
      <c r="G75" s="4" t="str">
        <f t="shared" si="2"/>
        <v/>
      </c>
    </row>
    <row r="76" spans="7:7" x14ac:dyDescent="0.25">
      <c r="G76" s="4" t="str">
        <f t="shared" si="2"/>
        <v/>
      </c>
    </row>
    <row r="77" spans="7:7" x14ac:dyDescent="0.25">
      <c r="G77" s="4" t="str">
        <f t="shared" si="2"/>
        <v/>
      </c>
    </row>
    <row r="78" spans="7:7" x14ac:dyDescent="0.25">
      <c r="G78" s="4" t="str">
        <f t="shared" si="2"/>
        <v/>
      </c>
    </row>
    <row r="79" spans="7:7" x14ac:dyDescent="0.25">
      <c r="G79" s="4" t="str">
        <f t="shared" si="2"/>
        <v/>
      </c>
    </row>
    <row r="80" spans="7:7" x14ac:dyDescent="0.25"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7:7" x14ac:dyDescent="0.25">
      <c r="G97" s="4" t="str">
        <f t="shared" si="2"/>
        <v/>
      </c>
    </row>
    <row r="98" spans="7:7" x14ac:dyDescent="0.25">
      <c r="G98" s="4" t="str">
        <f t="shared" si="2"/>
        <v/>
      </c>
    </row>
    <row r="99" spans="7:7" x14ac:dyDescent="0.25">
      <c r="G99" s="4" t="str">
        <f t="shared" si="2"/>
        <v/>
      </c>
    </row>
    <row r="100" spans="7:7" x14ac:dyDescent="0.25">
      <c r="G100" s="4" t="str">
        <f t="shared" si="2"/>
        <v/>
      </c>
    </row>
    <row r="101" spans="7:7" x14ac:dyDescent="0.25">
      <c r="G101" s="4" t="str">
        <f t="shared" si="2"/>
        <v/>
      </c>
    </row>
    <row r="102" spans="7:7" x14ac:dyDescent="0.25">
      <c r="G102" s="4" t="str">
        <f t="shared" si="2"/>
        <v/>
      </c>
    </row>
    <row r="103" spans="7:7" x14ac:dyDescent="0.25">
      <c r="G103" s="4" t="str">
        <f t="shared" si="2"/>
        <v/>
      </c>
    </row>
    <row r="104" spans="7:7" x14ac:dyDescent="0.25">
      <c r="G104" s="4" t="str">
        <f t="shared" si="2"/>
        <v/>
      </c>
    </row>
    <row r="105" spans="7:7" x14ac:dyDescent="0.25">
      <c r="G105" s="4" t="str">
        <f t="shared" si="2"/>
        <v/>
      </c>
    </row>
    <row r="106" spans="7:7" x14ac:dyDescent="0.25">
      <c r="G106" s="4" t="str">
        <f t="shared" si="2"/>
        <v/>
      </c>
    </row>
    <row r="107" spans="7:7" x14ac:dyDescent="0.25">
      <c r="G107" s="4" t="str">
        <f t="shared" si="2"/>
        <v/>
      </c>
    </row>
    <row r="108" spans="7:7" x14ac:dyDescent="0.25">
      <c r="G108" s="4" t="str">
        <f t="shared" si="2"/>
        <v/>
      </c>
    </row>
    <row r="109" spans="7:7" x14ac:dyDescent="0.25">
      <c r="G109" s="4" t="str">
        <f t="shared" si="2"/>
        <v/>
      </c>
    </row>
    <row r="110" spans="7:7" x14ac:dyDescent="0.25">
      <c r="G110" s="4" t="str">
        <f t="shared" si="2"/>
        <v/>
      </c>
    </row>
    <row r="111" spans="7:7" x14ac:dyDescent="0.25">
      <c r="G111" s="4" t="str">
        <f t="shared" si="2"/>
        <v/>
      </c>
    </row>
    <row r="112" spans="7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ref="G117:G180" si="3">IF(A117&lt;&gt;"","Browser.ListBox.select("&amp;CHAR(34)&amp;A117&amp;CHAR(34)&amp;", getdata("&amp;CHAR(34)&amp;A117&amp;CHAR(34)&amp;"));","")</f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ref="G181:G244" si="4">IF(A181&lt;&gt;"","Browser.ListBox.select("&amp;CHAR(34)&amp;A181&amp;CHAR(34)&amp;", getdata("&amp;CHAR(34)&amp;A181&amp;CHAR(34)&amp;"));","")</f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ref="G245:G308" si="5">IF(A245&lt;&gt;"","Browser.ListBox.select("&amp;CHAR(34)&amp;A245&amp;CHAR(34)&amp;", getdata("&amp;CHAR(34)&amp;A245&amp;CHAR(34)&amp;"));","")</f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ref="G309:G372" si="6">IF(A309&lt;&gt;"","Browser.ListBox.select("&amp;CHAR(34)&amp;A309&amp;CHAR(34)&amp;", getdata("&amp;CHAR(34)&amp;A309&amp;CHAR(34)&amp;"));","")</f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ref="G373:G436" si="7">IF(A373&lt;&gt;"","Browser.ListBox.select("&amp;CHAR(34)&amp;A373&amp;CHAR(34)&amp;", getdata("&amp;CHAR(34)&amp;A373&amp;CHAR(34)&amp;"));","")</f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ref="G437:G500" si="8">IF(A437&lt;&gt;"","Browser.ListBox.select("&amp;CHAR(34)&amp;A437&amp;CHAR(34)&amp;", getdata("&amp;CHAR(34)&amp;A437&amp;CHAR(34)&amp;"));","")</f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ref="G501:G564" si="9">IF(A501&lt;&gt;"","Browser.ListBox.select("&amp;CHAR(34)&amp;A501&amp;CHAR(34)&amp;", getdata("&amp;CHAR(34)&amp;A501&amp;CHAR(34)&amp;"));","")</f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ref="G565:G628" si="10">IF(A565&lt;&gt;"","Browser.ListBox.select("&amp;CHAR(34)&amp;A565&amp;CHAR(34)&amp;", getdata("&amp;CHAR(34)&amp;A565&amp;CHAR(34)&amp;"));","")</f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ref="G629:G692" si="11">IF(A629&lt;&gt;"","Browser.ListBox.select("&amp;CHAR(34)&amp;A629&amp;CHAR(34)&amp;", getdata("&amp;CHAR(34)&amp;A629&amp;CHAR(34)&amp;"));","")</f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ref="G693:G756" si="12">IF(A693&lt;&gt;"","Browser.ListBox.select("&amp;CHAR(34)&amp;A693&amp;CHAR(34)&amp;", getdata("&amp;CHAR(34)&amp;A693&amp;CHAR(34)&amp;"));","")</f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ref="G757:G820" si="13">IF(A757&lt;&gt;"","Browser.ListBox.select("&amp;CHAR(34)&amp;A757&amp;CHAR(34)&amp;", getdata("&amp;CHAR(34)&amp;A757&amp;CHAR(34)&amp;"));","")</f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ref="G821:G884" si="14">IF(A821&lt;&gt;"","Browser.ListBox.select("&amp;CHAR(34)&amp;A821&amp;CHAR(34)&amp;", getdata("&amp;CHAR(34)&amp;A821&amp;CHAR(34)&amp;"));","")</f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ref="G885:G921" si="15">IF(A885&lt;&gt;"","Browser.ListBox.select("&amp;CHAR(34)&amp;A885&amp;CHAR(34)&amp;", getdata("&amp;CHAR(34)&amp;A885&amp;CHAR(34)&amp;"));","")</f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</sheetData>
  <conditionalFormatting sqref="A35:A1048576 A1 A3:A7 A13 A17:A33">
    <cfRule type="duplicateValues" dxfId="304" priority="82"/>
  </conditionalFormatting>
  <conditionalFormatting sqref="A17:B1048576 A1:B7 A13">
    <cfRule type="duplicateValues" dxfId="303" priority="69"/>
  </conditionalFormatting>
  <conditionalFormatting sqref="B17:B1048576 B1:B7">
    <cfRule type="duplicateValues" dxfId="302" priority="66"/>
  </conditionalFormatting>
  <conditionalFormatting sqref="A13 A1:A7 A17:A1048576">
    <cfRule type="duplicateValues" dxfId="301" priority="61"/>
    <cfRule type="duplicateValues" dxfId="300" priority="62"/>
  </conditionalFormatting>
  <conditionalFormatting sqref="A17:B1048576">
    <cfRule type="duplicateValues" dxfId="299" priority="60"/>
  </conditionalFormatting>
  <conditionalFormatting sqref="A8:A9 A11:A12">
    <cfRule type="duplicateValues" dxfId="298" priority="46"/>
  </conditionalFormatting>
  <conditionalFormatting sqref="A8:B8 A12:B12 A11 A9">
    <cfRule type="duplicateValues" dxfId="297" priority="45"/>
  </conditionalFormatting>
  <conditionalFormatting sqref="B8 B12">
    <cfRule type="duplicateValues" dxfId="296" priority="44"/>
  </conditionalFormatting>
  <conditionalFormatting sqref="A8:A9 A11:A12">
    <cfRule type="duplicateValues" dxfId="295" priority="42"/>
    <cfRule type="duplicateValues" dxfId="294" priority="43"/>
  </conditionalFormatting>
  <conditionalFormatting sqref="A8:B8 A9">
    <cfRule type="duplicateValues" dxfId="293" priority="41"/>
  </conditionalFormatting>
  <conditionalFormatting sqref="A10">
    <cfRule type="duplicateValues" dxfId="292" priority="40"/>
  </conditionalFormatting>
  <conditionalFormatting sqref="A10">
    <cfRule type="duplicateValues" dxfId="291" priority="39"/>
  </conditionalFormatting>
  <conditionalFormatting sqref="A10">
    <cfRule type="duplicateValues" dxfId="290" priority="38"/>
  </conditionalFormatting>
  <conditionalFormatting sqref="A10">
    <cfRule type="duplicateValues" dxfId="289" priority="37"/>
  </conditionalFormatting>
  <conditionalFormatting sqref="A10">
    <cfRule type="duplicateValues" dxfId="288" priority="36"/>
  </conditionalFormatting>
  <conditionalFormatting sqref="A10">
    <cfRule type="duplicateValues" dxfId="287" priority="35"/>
  </conditionalFormatting>
  <conditionalFormatting sqref="A10">
    <cfRule type="duplicateValues" dxfId="286" priority="34"/>
  </conditionalFormatting>
  <conditionalFormatting sqref="A10">
    <cfRule type="duplicateValues" dxfId="285" priority="33"/>
  </conditionalFormatting>
  <conditionalFormatting sqref="A10">
    <cfRule type="duplicateValues" dxfId="284" priority="32"/>
  </conditionalFormatting>
  <conditionalFormatting sqref="A10">
    <cfRule type="duplicateValues" dxfId="283" priority="31"/>
  </conditionalFormatting>
  <conditionalFormatting sqref="B9:B11">
    <cfRule type="duplicateValues" dxfId="282" priority="29"/>
  </conditionalFormatting>
  <conditionalFormatting sqref="B9:B11">
    <cfRule type="duplicateValues" dxfId="281" priority="28"/>
  </conditionalFormatting>
  <conditionalFormatting sqref="B15">
    <cfRule type="duplicateValues" dxfId="280" priority="22"/>
  </conditionalFormatting>
  <conditionalFormatting sqref="B15">
    <cfRule type="duplicateValues" dxfId="279" priority="21"/>
  </conditionalFormatting>
  <conditionalFormatting sqref="B15">
    <cfRule type="duplicateValues" dxfId="278" priority="20"/>
  </conditionalFormatting>
  <conditionalFormatting sqref="A15">
    <cfRule type="duplicateValues" dxfId="277" priority="16"/>
  </conditionalFormatting>
  <conditionalFormatting sqref="A15">
    <cfRule type="duplicateValues" dxfId="276" priority="17"/>
  </conditionalFormatting>
  <conditionalFormatting sqref="A15">
    <cfRule type="duplicateValues" dxfId="275" priority="18"/>
  </conditionalFormatting>
  <conditionalFormatting sqref="A15">
    <cfRule type="duplicateValues" dxfId="274" priority="19"/>
  </conditionalFormatting>
  <conditionalFormatting sqref="A15">
    <cfRule type="duplicateValues" dxfId="273" priority="15"/>
  </conditionalFormatting>
  <conditionalFormatting sqref="B16">
    <cfRule type="duplicateValues" dxfId="272" priority="9"/>
  </conditionalFormatting>
  <conditionalFormatting sqref="B16">
    <cfRule type="duplicateValues" dxfId="271" priority="8"/>
  </conditionalFormatting>
  <conditionalFormatting sqref="B16">
    <cfRule type="duplicateValues" dxfId="270" priority="12"/>
  </conditionalFormatting>
  <conditionalFormatting sqref="B16">
    <cfRule type="duplicateValues" dxfId="269" priority="13"/>
  </conditionalFormatting>
  <conditionalFormatting sqref="B16">
    <cfRule type="duplicateValues" dxfId="268" priority="14"/>
  </conditionalFormatting>
  <conditionalFormatting sqref="A16">
    <cfRule type="duplicateValues" dxfId="267" priority="4"/>
  </conditionalFormatting>
  <conditionalFormatting sqref="A16">
    <cfRule type="duplicateValues" dxfId="266" priority="3"/>
  </conditionalFormatting>
  <conditionalFormatting sqref="A16">
    <cfRule type="duplicateValues" dxfId="265" priority="1"/>
    <cfRule type="duplicateValues" dxfId="264" priority="2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workbookViewId="0">
      <pane ySplit="1" topLeftCell="A14" activePane="bottomLeft" state="frozen"/>
      <selection pane="bottomLeft" activeCell="B34" sqref="B34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18" t="s">
        <v>450</v>
      </c>
      <c r="B2" s="4" t="s">
        <v>58</v>
      </c>
      <c r="G2" s="4" t="str">
        <f>IF(A62&lt;&gt;"","Browser.WebTable.getRowCount("&amp;CHAR(34)&amp;A62&amp;CHAR(34)&amp;");","")</f>
        <v/>
      </c>
    </row>
    <row r="3" spans="1:7" x14ac:dyDescent="0.25">
      <c r="A3" s="18" t="s">
        <v>445</v>
      </c>
      <c r="B3" s="4" t="s">
        <v>61</v>
      </c>
    </row>
    <row r="4" spans="1:7" x14ac:dyDescent="0.25">
      <c r="A4" s="4" t="s">
        <v>77</v>
      </c>
      <c r="B4" s="4" t="s">
        <v>76</v>
      </c>
    </row>
    <row r="5" spans="1:7" x14ac:dyDescent="0.25">
      <c r="A5" s="5" t="s">
        <v>85</v>
      </c>
      <c r="B5" s="4" t="s">
        <v>88</v>
      </c>
    </row>
    <row r="6" spans="1:7" x14ac:dyDescent="0.25">
      <c r="A6" s="6" t="s">
        <v>164</v>
      </c>
      <c r="B6" s="6" t="s">
        <v>165</v>
      </c>
    </row>
    <row r="7" spans="1:7" x14ac:dyDescent="0.25">
      <c r="A7" s="5" t="s">
        <v>166</v>
      </c>
      <c r="B7" s="4" t="s">
        <v>167</v>
      </c>
    </row>
    <row r="8" spans="1:7" x14ac:dyDescent="0.25">
      <c r="A8" s="4" t="s">
        <v>168</v>
      </c>
      <c r="B8" s="4" t="s">
        <v>169</v>
      </c>
    </row>
    <row r="9" spans="1:7" x14ac:dyDescent="0.25">
      <c r="A9" s="4" t="s">
        <v>170</v>
      </c>
      <c r="B9" s="4" t="s">
        <v>171</v>
      </c>
    </row>
    <row r="10" spans="1:7" x14ac:dyDescent="0.25">
      <c r="A10" s="4" t="s">
        <v>172</v>
      </c>
      <c r="B10" s="4" t="s">
        <v>173</v>
      </c>
    </row>
    <row r="11" spans="1:7" x14ac:dyDescent="0.25">
      <c r="A11" s="4" t="s">
        <v>174</v>
      </c>
      <c r="B11" s="4" t="s">
        <v>175</v>
      </c>
    </row>
    <row r="12" spans="1:7" x14ac:dyDescent="0.25">
      <c r="A12" s="4" t="s">
        <v>176</v>
      </c>
      <c r="B12" s="4" t="s">
        <v>61</v>
      </c>
    </row>
    <row r="13" spans="1:7" x14ac:dyDescent="0.25">
      <c r="A13" s="4" t="s">
        <v>177</v>
      </c>
      <c r="B13" s="4" t="s">
        <v>31</v>
      </c>
    </row>
    <row r="14" spans="1:7" x14ac:dyDescent="0.25">
      <c r="A14" s="4" t="s">
        <v>178</v>
      </c>
      <c r="B14" s="4" t="s">
        <v>76</v>
      </c>
    </row>
    <row r="15" spans="1:7" x14ac:dyDescent="0.25">
      <c r="A15" s="5" t="s">
        <v>179</v>
      </c>
      <c r="B15" s="4" t="s">
        <v>88</v>
      </c>
    </row>
    <row r="16" spans="1:7" x14ac:dyDescent="0.25">
      <c r="A16" s="5" t="s">
        <v>187</v>
      </c>
      <c r="B16" s="5" t="s">
        <v>188</v>
      </c>
    </row>
    <row r="17" spans="1:2" x14ac:dyDescent="0.25">
      <c r="A17" s="5" t="s">
        <v>189</v>
      </c>
      <c r="B17" s="4" t="s">
        <v>61</v>
      </c>
    </row>
    <row r="18" spans="1:2" x14ac:dyDescent="0.25">
      <c r="A18" s="5" t="s">
        <v>190</v>
      </c>
      <c r="B18" s="4" t="s">
        <v>22</v>
      </c>
    </row>
    <row r="19" spans="1:2" x14ac:dyDescent="0.25">
      <c r="A19" s="4" t="s">
        <v>192</v>
      </c>
      <c r="B19" s="4" t="s">
        <v>23</v>
      </c>
    </row>
    <row r="20" spans="1:2" x14ac:dyDescent="0.25">
      <c r="A20" s="4" t="s">
        <v>194</v>
      </c>
      <c r="B20" s="4" t="s">
        <v>19</v>
      </c>
    </row>
    <row r="21" spans="1:2" x14ac:dyDescent="0.25">
      <c r="A21" s="5" t="s">
        <v>196</v>
      </c>
      <c r="B21" s="4" t="s">
        <v>195</v>
      </c>
    </row>
    <row r="22" spans="1:2" x14ac:dyDescent="0.25">
      <c r="A22" s="4" t="s">
        <v>244</v>
      </c>
      <c r="B22" s="4" t="s">
        <v>30</v>
      </c>
    </row>
    <row r="23" spans="1:2" x14ac:dyDescent="0.25">
      <c r="A23" s="5" t="s">
        <v>255</v>
      </c>
      <c r="B23" s="4" t="s">
        <v>254</v>
      </c>
    </row>
    <row r="24" spans="1:2" x14ac:dyDescent="0.25">
      <c r="A24" s="4" t="s">
        <v>286</v>
      </c>
      <c r="B24" s="4" t="s">
        <v>61</v>
      </c>
    </row>
    <row r="25" spans="1:2" x14ac:dyDescent="0.25">
      <c r="A25" s="4" t="s">
        <v>308</v>
      </c>
      <c r="B25" s="4" t="s">
        <v>76</v>
      </c>
    </row>
    <row r="26" spans="1:2" x14ac:dyDescent="0.25">
      <c r="A26" s="5" t="s">
        <v>315</v>
      </c>
      <c r="B26" s="4" t="s">
        <v>76</v>
      </c>
    </row>
    <row r="27" spans="1:2" x14ac:dyDescent="0.25">
      <c r="A27" s="5" t="s">
        <v>777</v>
      </c>
      <c r="B27" s="4" t="s">
        <v>776</v>
      </c>
    </row>
    <row r="30" spans="1:2" x14ac:dyDescent="0.25">
      <c r="B30" s="5"/>
    </row>
    <row r="31" spans="1:2" x14ac:dyDescent="0.25">
      <c r="A31" s="5"/>
    </row>
    <row r="32" spans="1:2" x14ac:dyDescent="0.25">
      <c r="A32" s="5"/>
      <c r="B32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7" x14ac:dyDescent="0.25">
      <c r="A49" s="5"/>
    </row>
    <row r="50" spans="1:7" x14ac:dyDescent="0.25">
      <c r="A50" s="5"/>
    </row>
    <row r="51" spans="1:7" ht="15.75" x14ac:dyDescent="0.25">
      <c r="A51" s="10"/>
      <c r="B51" s="10"/>
    </row>
    <row r="52" spans="1:7" x14ac:dyDescent="0.25">
      <c r="B52" s="5"/>
    </row>
    <row r="53" spans="1:7" x14ac:dyDescent="0.25">
      <c r="A53" s="5"/>
      <c r="B53" s="5"/>
    </row>
    <row r="54" spans="1:7" x14ac:dyDescent="0.25">
      <c r="A54" s="5"/>
      <c r="B54" s="5"/>
    </row>
    <row r="55" spans="1:7" x14ac:dyDescent="0.25">
      <c r="A55" s="5"/>
      <c r="B55" s="5"/>
    </row>
    <row r="56" spans="1:7" x14ac:dyDescent="0.25">
      <c r="A56" s="5"/>
      <c r="B56" s="5"/>
    </row>
    <row r="57" spans="1:7" x14ac:dyDescent="0.25">
      <c r="A57" s="5"/>
    </row>
    <row r="58" spans="1:7" x14ac:dyDescent="0.25">
      <c r="A58" s="5"/>
      <c r="B58" s="5"/>
      <c r="G58" s="5"/>
    </row>
    <row r="59" spans="1:7" x14ac:dyDescent="0.25">
      <c r="A59" s="5"/>
      <c r="B59" s="5"/>
    </row>
    <row r="63" spans="1:7" x14ac:dyDescent="0.25">
      <c r="A63" s="6"/>
      <c r="B63" s="6"/>
    </row>
    <row r="64" spans="1:7" x14ac:dyDescent="0.25">
      <c r="A64" s="5"/>
      <c r="G64" s="5"/>
    </row>
    <row r="65" spans="7:7" x14ac:dyDescent="0.25">
      <c r="G65" s="5"/>
    </row>
    <row r="67" spans="7:7" x14ac:dyDescent="0.25">
      <c r="G67" s="5"/>
    </row>
    <row r="68" spans="7:7" x14ac:dyDescent="0.25">
      <c r="G68" s="5"/>
    </row>
  </sheetData>
  <conditionalFormatting sqref="A1">
    <cfRule type="duplicateValues" dxfId="263" priority="405"/>
  </conditionalFormatting>
  <conditionalFormatting sqref="A60:A62 A1 A65:A66 A69:A1048576">
    <cfRule type="duplicateValues" dxfId="262" priority="403"/>
    <cfRule type="duplicateValues" dxfId="261" priority="404"/>
  </conditionalFormatting>
  <conditionalFormatting sqref="B60:B62 B1 B65:B66 B69:B1048576">
    <cfRule type="duplicateValues" dxfId="260" priority="402"/>
  </conditionalFormatting>
  <conditionalFormatting sqref="A2">
    <cfRule type="duplicateValues" dxfId="259" priority="397"/>
    <cfRule type="duplicateValues" dxfId="258" priority="398"/>
  </conditionalFormatting>
  <conditionalFormatting sqref="B2">
    <cfRule type="duplicateValues" dxfId="257" priority="396"/>
  </conditionalFormatting>
  <conditionalFormatting sqref="A3">
    <cfRule type="duplicateValues" dxfId="256" priority="394"/>
    <cfRule type="duplicateValues" dxfId="255" priority="395"/>
  </conditionalFormatting>
  <conditionalFormatting sqref="B3">
    <cfRule type="duplicateValues" dxfId="254" priority="393"/>
  </conditionalFormatting>
  <conditionalFormatting sqref="A4">
    <cfRule type="duplicateValues" dxfId="253" priority="391"/>
    <cfRule type="duplicateValues" dxfId="252" priority="392"/>
  </conditionalFormatting>
  <conditionalFormatting sqref="B4">
    <cfRule type="duplicateValues" dxfId="251" priority="390"/>
  </conditionalFormatting>
  <conditionalFormatting sqref="A5">
    <cfRule type="duplicateValues" dxfId="250" priority="379"/>
    <cfRule type="duplicateValues" dxfId="249" priority="380"/>
  </conditionalFormatting>
  <conditionalFormatting sqref="B5">
    <cfRule type="duplicateValues" dxfId="248" priority="378"/>
  </conditionalFormatting>
  <conditionalFormatting sqref="A60:B62 A65:B66 A69:B1048576 A1:B5">
    <cfRule type="duplicateValues" dxfId="247" priority="362"/>
  </conditionalFormatting>
  <conditionalFormatting sqref="B60:B62 B1:B5 B65:B66 B69:B1048576">
    <cfRule type="duplicateValues" dxfId="246" priority="323"/>
  </conditionalFormatting>
  <conditionalFormatting sqref="B16">
    <cfRule type="duplicateValues" dxfId="245" priority="311"/>
  </conditionalFormatting>
  <conditionalFormatting sqref="B16">
    <cfRule type="duplicateValues" dxfId="244" priority="310"/>
  </conditionalFormatting>
  <conditionalFormatting sqref="B16">
    <cfRule type="duplicateValues" dxfId="243" priority="309"/>
  </conditionalFormatting>
  <conditionalFormatting sqref="A16">
    <cfRule type="duplicateValues" dxfId="242" priority="307"/>
    <cfRule type="duplicateValues" dxfId="241" priority="308"/>
  </conditionalFormatting>
  <conditionalFormatting sqref="A16">
    <cfRule type="duplicateValues" dxfId="240" priority="306"/>
  </conditionalFormatting>
  <conditionalFormatting sqref="A17:A18">
    <cfRule type="duplicateValues" dxfId="239" priority="304"/>
    <cfRule type="duplicateValues" dxfId="238" priority="305"/>
  </conditionalFormatting>
  <conditionalFormatting sqref="A17:B18">
    <cfRule type="duplicateValues" dxfId="237" priority="303"/>
  </conditionalFormatting>
  <conditionalFormatting sqref="B17">
    <cfRule type="duplicateValues" dxfId="236" priority="302"/>
  </conditionalFormatting>
  <conditionalFormatting sqref="B18">
    <cfRule type="duplicateValues" dxfId="235" priority="301"/>
  </conditionalFormatting>
  <conditionalFormatting sqref="B17:B18">
    <cfRule type="duplicateValues" dxfId="234" priority="300"/>
  </conditionalFormatting>
  <conditionalFormatting sqref="B17:B18">
    <cfRule type="duplicateValues" dxfId="233" priority="299"/>
  </conditionalFormatting>
  <conditionalFormatting sqref="A17:F18">
    <cfRule type="duplicateValues" dxfId="232" priority="297"/>
    <cfRule type="duplicateValues" dxfId="231" priority="298"/>
  </conditionalFormatting>
  <conditionalFormatting sqref="A17:F18">
    <cfRule type="duplicateValues" dxfId="230" priority="296"/>
  </conditionalFormatting>
  <conditionalFormatting sqref="A19:A24">
    <cfRule type="duplicateValues" dxfId="229" priority="808"/>
    <cfRule type="duplicateValues" dxfId="228" priority="809"/>
  </conditionalFormatting>
  <conditionalFormatting sqref="A19:B20 A22:B24 A21">
    <cfRule type="duplicateValues" dxfId="227" priority="812"/>
  </conditionalFormatting>
  <conditionalFormatting sqref="B19:B20 B22:B24">
    <cfRule type="duplicateValues" dxfId="226" priority="814"/>
  </conditionalFormatting>
  <conditionalFormatting sqref="A19:F20 A22:F24 A21 C21:F21 C25:F25">
    <cfRule type="duplicateValues" dxfId="225" priority="820"/>
    <cfRule type="duplicateValues" dxfId="224" priority="821"/>
  </conditionalFormatting>
  <conditionalFormatting sqref="A19:F20 A22:F24 A21 C21:F21 C25:F25">
    <cfRule type="duplicateValues" dxfId="223" priority="824"/>
  </conditionalFormatting>
  <conditionalFormatting sqref="A26">
    <cfRule type="duplicateValues" dxfId="222" priority="259"/>
    <cfRule type="duplicateValues" dxfId="221" priority="260"/>
  </conditionalFormatting>
  <conditionalFormatting sqref="A26">
    <cfRule type="duplicateValues" dxfId="220" priority="261"/>
  </conditionalFormatting>
  <conditionalFormatting sqref="A26 C26:F26">
    <cfRule type="duplicateValues" dxfId="219" priority="263"/>
    <cfRule type="duplicateValues" dxfId="218" priority="264"/>
  </conditionalFormatting>
  <conditionalFormatting sqref="A26 C26:F26">
    <cfRule type="duplicateValues" dxfId="217" priority="265"/>
  </conditionalFormatting>
  <conditionalFormatting sqref="B60:B62 B1:B5 B65:B66 B69:B1048576 B16:B20 B22:B24">
    <cfRule type="duplicateValues" dxfId="216" priority="237"/>
  </conditionalFormatting>
  <conditionalFormatting sqref="A27">
    <cfRule type="duplicateValues" dxfId="215" priority="230"/>
    <cfRule type="duplicateValues" dxfId="214" priority="231"/>
  </conditionalFormatting>
  <conditionalFormatting sqref="A27">
    <cfRule type="duplicateValues" dxfId="213" priority="232"/>
  </conditionalFormatting>
  <conditionalFormatting sqref="A27 C27:F27">
    <cfRule type="duplicateValues" dxfId="212" priority="234"/>
    <cfRule type="duplicateValues" dxfId="211" priority="235"/>
  </conditionalFormatting>
  <conditionalFormatting sqref="A27 C27:F27">
    <cfRule type="duplicateValues" dxfId="210" priority="236"/>
  </conditionalFormatting>
  <conditionalFormatting sqref="A28:A29">
    <cfRule type="duplicateValues" dxfId="209" priority="222"/>
    <cfRule type="duplicateValues" dxfId="208" priority="223"/>
  </conditionalFormatting>
  <conditionalFormatting sqref="A28:B29">
    <cfRule type="duplicateValues" dxfId="207" priority="224"/>
  </conditionalFormatting>
  <conditionalFormatting sqref="B28:B29">
    <cfRule type="duplicateValues" dxfId="206" priority="225"/>
  </conditionalFormatting>
  <conditionalFormatting sqref="A28:F29">
    <cfRule type="duplicateValues" dxfId="205" priority="226"/>
    <cfRule type="duplicateValues" dxfId="204" priority="227"/>
  </conditionalFormatting>
  <conditionalFormatting sqref="A28:F29">
    <cfRule type="duplicateValues" dxfId="203" priority="228"/>
  </conditionalFormatting>
  <conditionalFormatting sqref="B28:B29">
    <cfRule type="duplicateValues" dxfId="202" priority="221"/>
  </conditionalFormatting>
  <conditionalFormatting sqref="A31">
    <cfRule type="duplicateValues" dxfId="201" priority="212"/>
    <cfRule type="duplicateValues" dxfId="200" priority="213"/>
  </conditionalFormatting>
  <conditionalFormatting sqref="A31:B31 B30">
    <cfRule type="duplicateValues" dxfId="199" priority="211"/>
  </conditionalFormatting>
  <conditionalFormatting sqref="B30">
    <cfRule type="duplicateValues" dxfId="198" priority="210"/>
  </conditionalFormatting>
  <conditionalFormatting sqref="B30">
    <cfRule type="duplicateValues" dxfId="197" priority="209"/>
  </conditionalFormatting>
  <conditionalFormatting sqref="B31">
    <cfRule type="duplicateValues" dxfId="196" priority="208"/>
  </conditionalFormatting>
  <conditionalFormatting sqref="B30:B31">
    <cfRule type="duplicateValues" dxfId="195" priority="207"/>
  </conditionalFormatting>
  <conditionalFormatting sqref="A30">
    <cfRule type="duplicateValues" dxfId="194" priority="205"/>
    <cfRule type="duplicateValues" dxfId="193" priority="206"/>
  </conditionalFormatting>
  <conditionalFormatting sqref="A30">
    <cfRule type="duplicateValues" dxfId="192" priority="204"/>
  </conditionalFormatting>
  <conditionalFormatting sqref="A30">
    <cfRule type="duplicateValues" dxfId="191" priority="202"/>
    <cfRule type="duplicateValues" dxfId="190" priority="203"/>
  </conditionalFormatting>
  <conditionalFormatting sqref="A30">
    <cfRule type="duplicateValues" dxfId="189" priority="201"/>
  </conditionalFormatting>
  <conditionalFormatting sqref="B30">
    <cfRule type="duplicateValues" dxfId="188" priority="200"/>
  </conditionalFormatting>
  <conditionalFormatting sqref="B32">
    <cfRule type="duplicateValues" dxfId="187" priority="194"/>
  </conditionalFormatting>
  <conditionalFormatting sqref="B32">
    <cfRule type="duplicateValues" dxfId="186" priority="193"/>
  </conditionalFormatting>
  <conditionalFormatting sqref="B32">
    <cfRule type="duplicateValues" dxfId="185" priority="192"/>
  </conditionalFormatting>
  <conditionalFormatting sqref="B32">
    <cfRule type="duplicateValues" dxfId="184" priority="195"/>
  </conditionalFormatting>
  <conditionalFormatting sqref="B32">
    <cfRule type="duplicateValues" dxfId="183" priority="196"/>
  </conditionalFormatting>
  <conditionalFormatting sqref="B32">
    <cfRule type="duplicateValues" dxfId="182" priority="197"/>
  </conditionalFormatting>
  <conditionalFormatting sqref="B32">
    <cfRule type="duplicateValues" dxfId="181" priority="198"/>
  </conditionalFormatting>
  <conditionalFormatting sqref="B32">
    <cfRule type="duplicateValues" dxfId="180" priority="199"/>
  </conditionalFormatting>
  <conditionalFormatting sqref="A32">
    <cfRule type="duplicateValues" dxfId="179" priority="191"/>
  </conditionalFormatting>
  <conditionalFormatting sqref="A32">
    <cfRule type="duplicateValues" dxfId="178" priority="190"/>
  </conditionalFormatting>
  <conditionalFormatting sqref="A33">
    <cfRule type="duplicateValues" dxfId="177" priority="214"/>
    <cfRule type="duplicateValues" dxfId="176" priority="215"/>
  </conditionalFormatting>
  <conditionalFormatting sqref="A33:B33">
    <cfRule type="duplicateValues" dxfId="175" priority="216"/>
  </conditionalFormatting>
  <conditionalFormatting sqref="B33">
    <cfRule type="duplicateValues" dxfId="174" priority="217"/>
  </conditionalFormatting>
  <conditionalFormatting sqref="A33:F33">
    <cfRule type="duplicateValues" dxfId="173" priority="218"/>
    <cfRule type="duplicateValues" dxfId="172" priority="219"/>
  </conditionalFormatting>
  <conditionalFormatting sqref="A33:F33">
    <cfRule type="duplicateValues" dxfId="171" priority="220"/>
  </conditionalFormatting>
  <conditionalFormatting sqref="B34">
    <cfRule type="duplicateValues" dxfId="170" priority="189"/>
  </conditionalFormatting>
  <conditionalFormatting sqref="B34">
    <cfRule type="duplicateValues" dxfId="169" priority="188"/>
  </conditionalFormatting>
  <conditionalFormatting sqref="B34">
    <cfRule type="duplicateValues" dxfId="168" priority="187"/>
  </conditionalFormatting>
  <conditionalFormatting sqref="A34">
    <cfRule type="duplicateValues" dxfId="167" priority="186"/>
  </conditionalFormatting>
  <conditionalFormatting sqref="A34">
    <cfRule type="duplicateValues" dxfId="166" priority="185"/>
  </conditionalFormatting>
  <conditionalFormatting sqref="B35">
    <cfRule type="duplicateValues" dxfId="165" priority="184"/>
  </conditionalFormatting>
  <conditionalFormatting sqref="B35">
    <cfRule type="duplicateValues" dxfId="164" priority="183"/>
  </conditionalFormatting>
  <conditionalFormatting sqref="B35">
    <cfRule type="duplicateValues" dxfId="163" priority="182"/>
  </conditionalFormatting>
  <conditionalFormatting sqref="A35">
    <cfRule type="duplicateValues" dxfId="162" priority="181"/>
  </conditionalFormatting>
  <conditionalFormatting sqref="A35">
    <cfRule type="duplicateValues" dxfId="161" priority="180"/>
  </conditionalFormatting>
  <conditionalFormatting sqref="B60:B62 B1:B5 B65:B66 B69:B1048576 B16:B20 B22:B24 B28:B35">
    <cfRule type="duplicateValues" dxfId="160" priority="179"/>
  </conditionalFormatting>
  <conditionalFormatting sqref="B36">
    <cfRule type="duplicateValues" dxfId="159" priority="172"/>
  </conditionalFormatting>
  <conditionalFormatting sqref="B36">
    <cfRule type="duplicateValues" dxfId="158" priority="171"/>
  </conditionalFormatting>
  <conditionalFormatting sqref="B36">
    <cfRule type="duplicateValues" dxfId="157" priority="170"/>
  </conditionalFormatting>
  <conditionalFormatting sqref="A36">
    <cfRule type="duplicateValues" dxfId="156" priority="169"/>
  </conditionalFormatting>
  <conditionalFormatting sqref="A36">
    <cfRule type="duplicateValues" dxfId="155" priority="168"/>
  </conditionalFormatting>
  <conditionalFormatting sqref="B36">
    <cfRule type="duplicateValues" dxfId="154" priority="167"/>
  </conditionalFormatting>
  <conditionalFormatting sqref="B37:B42">
    <cfRule type="duplicateValues" dxfId="153" priority="166"/>
  </conditionalFormatting>
  <conditionalFormatting sqref="B37:B42">
    <cfRule type="duplicateValues" dxfId="152" priority="165"/>
  </conditionalFormatting>
  <conditionalFormatting sqref="B37:B42">
    <cfRule type="duplicateValues" dxfId="151" priority="164"/>
  </conditionalFormatting>
  <conditionalFormatting sqref="A37:A42">
    <cfRule type="duplicateValues" dxfId="150" priority="163"/>
  </conditionalFormatting>
  <conditionalFormatting sqref="A37:A42">
    <cfRule type="duplicateValues" dxfId="149" priority="162"/>
  </conditionalFormatting>
  <conditionalFormatting sqref="B37:B42">
    <cfRule type="duplicateValues" dxfId="148" priority="161"/>
  </conditionalFormatting>
  <conditionalFormatting sqref="A60:A62 A65:A66 A69:A1048576 A16:A24 A26:A43 A1:A5">
    <cfRule type="duplicateValues" dxfId="147" priority="154"/>
  </conditionalFormatting>
  <conditionalFormatting sqref="B44:B47">
    <cfRule type="duplicateValues" dxfId="146" priority="153"/>
  </conditionalFormatting>
  <conditionalFormatting sqref="B44:B47">
    <cfRule type="duplicateValues" dxfId="145" priority="152"/>
  </conditionalFormatting>
  <conditionalFormatting sqref="B44:B47">
    <cfRule type="duplicateValues" dxfId="144" priority="151"/>
  </conditionalFormatting>
  <conditionalFormatting sqref="A44:A47">
    <cfRule type="duplicateValues" dxfId="143" priority="150"/>
  </conditionalFormatting>
  <conditionalFormatting sqref="A44:A47">
    <cfRule type="duplicateValues" dxfId="142" priority="149"/>
  </conditionalFormatting>
  <conditionalFormatting sqref="B44:B47">
    <cfRule type="duplicateValues" dxfId="141" priority="148"/>
  </conditionalFormatting>
  <conditionalFormatting sqref="A44:A47">
    <cfRule type="duplicateValues" dxfId="140" priority="147"/>
  </conditionalFormatting>
  <conditionalFormatting sqref="A60:B62 A65:B66 A69:B1048576 A16:B20 A22:B24 A21 A28:B47 A26:A27 A1:B5">
    <cfRule type="duplicateValues" dxfId="139" priority="146"/>
  </conditionalFormatting>
  <conditionalFormatting sqref="B43">
    <cfRule type="duplicateValues" dxfId="138" priority="2347"/>
  </conditionalFormatting>
  <conditionalFormatting sqref="A43">
    <cfRule type="duplicateValues" dxfId="137" priority="2350"/>
  </conditionalFormatting>
  <conditionalFormatting sqref="A43">
    <cfRule type="duplicateValues" dxfId="136" priority="2351"/>
  </conditionalFormatting>
  <conditionalFormatting sqref="A60:B62 A65:B66 A69:B1048576">
    <cfRule type="duplicateValues" dxfId="135" priority="141"/>
  </conditionalFormatting>
  <conditionalFormatting sqref="A60:B62 A65:B66 A69:B1048576">
    <cfRule type="duplicateValues" dxfId="134" priority="139"/>
  </conditionalFormatting>
  <conditionalFormatting sqref="A60:B62 A65:B66 A69:B1048576 A16:B20 A22:B24 A21 A28:B49 A26:A27 A1:B5">
    <cfRule type="duplicateValues" dxfId="133" priority="128"/>
  </conditionalFormatting>
  <conditionalFormatting sqref="B48:B49">
    <cfRule type="duplicateValues" dxfId="132" priority="2550"/>
  </conditionalFormatting>
  <conditionalFormatting sqref="A48:A49">
    <cfRule type="duplicateValues" dxfId="131" priority="2556"/>
  </conditionalFormatting>
  <conditionalFormatting sqref="A48:A49">
    <cfRule type="duplicateValues" dxfId="130" priority="2558"/>
  </conditionalFormatting>
  <conditionalFormatting sqref="A48:B49">
    <cfRule type="duplicateValues" dxfId="129" priority="2564"/>
  </conditionalFormatting>
  <conditionalFormatting sqref="A50:B50">
    <cfRule type="duplicateValues" dxfId="128" priority="123"/>
  </conditionalFormatting>
  <conditionalFormatting sqref="B50">
    <cfRule type="duplicateValues" dxfId="127" priority="124"/>
  </conditionalFormatting>
  <conditionalFormatting sqref="A50">
    <cfRule type="duplicateValues" dxfId="126" priority="125"/>
  </conditionalFormatting>
  <conditionalFormatting sqref="A50">
    <cfRule type="duplicateValues" dxfId="125" priority="126"/>
  </conditionalFormatting>
  <conditionalFormatting sqref="A50:B50">
    <cfRule type="duplicateValues" dxfId="124" priority="127"/>
  </conditionalFormatting>
  <conditionalFormatting sqref="A52:A59">
    <cfRule type="duplicateValues" dxfId="123" priority="2715"/>
    <cfRule type="duplicateValues" dxfId="122" priority="2716"/>
  </conditionalFormatting>
  <conditionalFormatting sqref="B52:B59">
    <cfRule type="duplicateValues" dxfId="121" priority="2717"/>
  </conditionalFormatting>
  <conditionalFormatting sqref="A52:B59">
    <cfRule type="duplicateValues" dxfId="120" priority="2718"/>
  </conditionalFormatting>
  <conditionalFormatting sqref="A52:A59">
    <cfRule type="duplicateValues" dxfId="119" priority="2722"/>
  </conditionalFormatting>
  <conditionalFormatting sqref="A64">
    <cfRule type="duplicateValues" dxfId="118" priority="106"/>
    <cfRule type="duplicateValues" dxfId="117" priority="107"/>
  </conditionalFormatting>
  <conditionalFormatting sqref="B64">
    <cfRule type="duplicateValues" dxfId="116" priority="105"/>
  </conditionalFormatting>
  <conditionalFormatting sqref="A64:B64">
    <cfRule type="duplicateValues" dxfId="115" priority="104"/>
  </conditionalFormatting>
  <conditionalFormatting sqref="B64">
    <cfRule type="duplicateValues" dxfId="114" priority="103"/>
  </conditionalFormatting>
  <conditionalFormatting sqref="B64">
    <cfRule type="duplicateValues" dxfId="113" priority="102"/>
  </conditionalFormatting>
  <conditionalFormatting sqref="B64">
    <cfRule type="duplicateValues" dxfId="112" priority="101"/>
  </conditionalFormatting>
  <conditionalFormatting sqref="A64">
    <cfRule type="duplicateValues" dxfId="111" priority="100"/>
  </conditionalFormatting>
  <conditionalFormatting sqref="A64:B64">
    <cfRule type="duplicateValues" dxfId="110" priority="99"/>
  </conditionalFormatting>
  <conditionalFormatting sqref="A64:B64">
    <cfRule type="duplicateValues" dxfId="109" priority="98"/>
  </conditionalFormatting>
  <conditionalFormatting sqref="A64:B64">
    <cfRule type="duplicateValues" dxfId="108" priority="97"/>
  </conditionalFormatting>
  <conditionalFormatting sqref="A64:B64">
    <cfRule type="duplicateValues" dxfId="107" priority="96"/>
  </conditionalFormatting>
  <conditionalFormatting sqref="A67:A68">
    <cfRule type="duplicateValues" dxfId="106" priority="94"/>
    <cfRule type="duplicateValues" dxfId="105" priority="95"/>
  </conditionalFormatting>
  <conditionalFormatting sqref="B67:B68">
    <cfRule type="duplicateValues" dxfId="104" priority="93"/>
  </conditionalFormatting>
  <conditionalFormatting sqref="A67:B68">
    <cfRule type="duplicateValues" dxfId="103" priority="92"/>
  </conditionalFormatting>
  <conditionalFormatting sqref="B67:B68">
    <cfRule type="duplicateValues" dxfId="102" priority="91"/>
  </conditionalFormatting>
  <conditionalFormatting sqref="B67:B68">
    <cfRule type="duplicateValues" dxfId="101" priority="90"/>
  </conditionalFormatting>
  <conditionalFormatting sqref="B67:B68">
    <cfRule type="duplicateValues" dxfId="100" priority="89"/>
  </conditionalFormatting>
  <conditionalFormatting sqref="A67:A68">
    <cfRule type="duplicateValues" dxfId="99" priority="88"/>
  </conditionalFormatting>
  <conditionalFormatting sqref="A67:B68">
    <cfRule type="duplicateValues" dxfId="98" priority="87"/>
  </conditionalFormatting>
  <conditionalFormatting sqref="A67:B68">
    <cfRule type="duplicateValues" dxfId="97" priority="86"/>
  </conditionalFormatting>
  <conditionalFormatting sqref="A67:B68">
    <cfRule type="duplicateValues" dxfId="96" priority="85"/>
  </conditionalFormatting>
  <conditionalFormatting sqref="A67:B68">
    <cfRule type="duplicateValues" dxfId="95" priority="84"/>
  </conditionalFormatting>
  <conditionalFormatting sqref="A8:A9 A12:A15">
    <cfRule type="duplicateValues" dxfId="94" priority="82"/>
    <cfRule type="duplicateValues" dxfId="93" priority="83"/>
  </conditionalFormatting>
  <conditionalFormatting sqref="B8:B9 B12:B15">
    <cfRule type="duplicateValues" dxfId="92" priority="81"/>
  </conditionalFormatting>
  <conditionalFormatting sqref="A8:B9 A12:B15">
    <cfRule type="duplicateValues" dxfId="91" priority="80"/>
  </conditionalFormatting>
  <conditionalFormatting sqref="B8:B9 B12:B15">
    <cfRule type="duplicateValues" dxfId="90" priority="79"/>
  </conditionalFormatting>
  <conditionalFormatting sqref="B8:B9 B12:B15">
    <cfRule type="duplicateValues" dxfId="89" priority="78"/>
  </conditionalFormatting>
  <conditionalFormatting sqref="B8:B9 B12:B15">
    <cfRule type="duplicateValues" dxfId="88" priority="77"/>
  </conditionalFormatting>
  <conditionalFormatting sqref="A8:A9 A12:A15">
    <cfRule type="duplicateValues" dxfId="87" priority="76"/>
  </conditionalFormatting>
  <conditionalFormatting sqref="A8:B9 A12:B15">
    <cfRule type="duplicateValues" dxfId="86" priority="75"/>
  </conditionalFormatting>
  <conditionalFormatting sqref="A8:B9 A12:B15">
    <cfRule type="duplicateValues" dxfId="85" priority="74"/>
  </conditionalFormatting>
  <conditionalFormatting sqref="A8:B9 A12:B15">
    <cfRule type="duplicateValues" dxfId="84" priority="73"/>
  </conditionalFormatting>
  <conditionalFormatting sqref="A8:B9 A12:B15">
    <cfRule type="duplicateValues" dxfId="83" priority="72"/>
  </conditionalFormatting>
  <conditionalFormatting sqref="A7">
    <cfRule type="duplicateValues" dxfId="82" priority="70"/>
    <cfRule type="duplicateValues" dxfId="81" priority="71"/>
  </conditionalFormatting>
  <conditionalFormatting sqref="B7">
    <cfRule type="duplicateValues" dxfId="80" priority="69"/>
  </conditionalFormatting>
  <conditionalFormatting sqref="A7:B7">
    <cfRule type="duplicateValues" dxfId="79" priority="68"/>
  </conditionalFormatting>
  <conditionalFormatting sqref="B7">
    <cfRule type="duplicateValues" dxfId="78" priority="67"/>
  </conditionalFormatting>
  <conditionalFormatting sqref="B7">
    <cfRule type="duplicateValues" dxfId="77" priority="66"/>
  </conditionalFormatting>
  <conditionalFormatting sqref="B7">
    <cfRule type="duplicateValues" dxfId="76" priority="65"/>
  </conditionalFormatting>
  <conditionalFormatting sqref="A7">
    <cfRule type="duplicateValues" dxfId="75" priority="64"/>
  </conditionalFormatting>
  <conditionalFormatting sqref="A7:B7">
    <cfRule type="duplicateValues" dxfId="74" priority="63"/>
  </conditionalFormatting>
  <conditionalFormatting sqref="A7:B7">
    <cfRule type="duplicateValues" dxfId="73" priority="62"/>
  </conditionalFormatting>
  <conditionalFormatting sqref="A7:B7">
    <cfRule type="duplicateValues" dxfId="72" priority="61"/>
  </conditionalFormatting>
  <conditionalFormatting sqref="A7:B7">
    <cfRule type="duplicateValues" dxfId="71" priority="60"/>
  </conditionalFormatting>
  <conditionalFormatting sqref="A10:A11">
    <cfRule type="duplicateValues" dxfId="70" priority="58"/>
    <cfRule type="duplicateValues" dxfId="69" priority="59"/>
  </conditionalFormatting>
  <conditionalFormatting sqref="B10:B11">
    <cfRule type="duplicateValues" dxfId="68" priority="57"/>
  </conditionalFormatting>
  <conditionalFormatting sqref="A10:B11">
    <cfRule type="duplicateValues" dxfId="67" priority="56"/>
  </conditionalFormatting>
  <conditionalFormatting sqref="B10:B11">
    <cfRule type="duplicateValues" dxfId="66" priority="55"/>
  </conditionalFormatting>
  <conditionalFormatting sqref="B10:B11">
    <cfRule type="duplicateValues" dxfId="65" priority="54"/>
  </conditionalFormatting>
  <conditionalFormatting sqref="B10:B11">
    <cfRule type="duplicateValues" dxfId="64" priority="53"/>
  </conditionalFormatting>
  <conditionalFormatting sqref="A10:A11">
    <cfRule type="duplicateValues" dxfId="63" priority="52"/>
  </conditionalFormatting>
  <conditionalFormatting sqref="A10:B11">
    <cfRule type="duplicateValues" dxfId="62" priority="51"/>
  </conditionalFormatting>
  <conditionalFormatting sqref="A10:B11">
    <cfRule type="duplicateValues" dxfId="61" priority="50"/>
  </conditionalFormatting>
  <conditionalFormatting sqref="A10:B11">
    <cfRule type="duplicateValues" dxfId="60" priority="49"/>
  </conditionalFormatting>
  <conditionalFormatting sqref="A10:B11">
    <cfRule type="duplicateValues" dxfId="59" priority="48"/>
  </conditionalFormatting>
  <conditionalFormatting sqref="B21">
    <cfRule type="duplicateValues" dxfId="58" priority="43"/>
  </conditionalFormatting>
  <conditionalFormatting sqref="B21">
    <cfRule type="duplicateValues" dxfId="57" priority="44"/>
  </conditionalFormatting>
  <conditionalFormatting sqref="B21">
    <cfRule type="duplicateValues" dxfId="56" priority="45"/>
    <cfRule type="duplicateValues" dxfId="55" priority="46"/>
  </conditionalFormatting>
  <conditionalFormatting sqref="B21">
    <cfRule type="duplicateValues" dxfId="54" priority="47"/>
  </conditionalFormatting>
  <conditionalFormatting sqref="B21">
    <cfRule type="duplicateValues" dxfId="53" priority="42"/>
  </conditionalFormatting>
  <conditionalFormatting sqref="B21">
    <cfRule type="duplicateValues" dxfId="52" priority="41"/>
  </conditionalFormatting>
  <conditionalFormatting sqref="B21">
    <cfRule type="duplicateValues" dxfId="51" priority="40"/>
  </conditionalFormatting>
  <conditionalFormatting sqref="B21">
    <cfRule type="duplicateValues" dxfId="50" priority="39"/>
  </conditionalFormatting>
  <conditionalFormatting sqref="A25:B25">
    <cfRule type="duplicateValues" dxfId="49" priority="30"/>
  </conditionalFormatting>
  <conditionalFormatting sqref="A25">
    <cfRule type="duplicateValues" dxfId="48" priority="31"/>
  </conditionalFormatting>
  <conditionalFormatting sqref="B25">
    <cfRule type="duplicateValues" dxfId="47" priority="32"/>
  </conditionalFormatting>
  <conditionalFormatting sqref="B25">
    <cfRule type="duplicateValues" dxfId="46" priority="33"/>
  </conditionalFormatting>
  <conditionalFormatting sqref="B25">
    <cfRule type="duplicateValues" dxfId="45" priority="34"/>
  </conditionalFormatting>
  <conditionalFormatting sqref="A25">
    <cfRule type="duplicateValues" dxfId="44" priority="35"/>
  </conditionalFormatting>
  <conditionalFormatting sqref="B25">
    <cfRule type="duplicateValues" dxfId="43" priority="36"/>
  </conditionalFormatting>
  <conditionalFormatting sqref="B25">
    <cfRule type="duplicateValues" dxfId="42" priority="37"/>
  </conditionalFormatting>
  <conditionalFormatting sqref="A25">
    <cfRule type="duplicateValues" dxfId="41" priority="38"/>
  </conditionalFormatting>
  <conditionalFormatting sqref="A25:B25">
    <cfRule type="duplicateValues" dxfId="40" priority="29"/>
  </conditionalFormatting>
  <conditionalFormatting sqref="A25">
    <cfRule type="duplicateValues" dxfId="39" priority="28"/>
  </conditionalFormatting>
  <conditionalFormatting sqref="A25">
    <cfRule type="duplicateValues" dxfId="38" priority="27"/>
  </conditionalFormatting>
  <conditionalFormatting sqref="B25">
    <cfRule type="duplicateValues" dxfId="37" priority="26"/>
  </conditionalFormatting>
  <conditionalFormatting sqref="B25">
    <cfRule type="duplicateValues" dxfId="36" priority="25"/>
  </conditionalFormatting>
  <conditionalFormatting sqref="B25">
    <cfRule type="duplicateValues" dxfId="35" priority="24"/>
  </conditionalFormatting>
  <conditionalFormatting sqref="A25">
    <cfRule type="duplicateValues" dxfId="34" priority="23"/>
  </conditionalFormatting>
  <conditionalFormatting sqref="B26">
    <cfRule type="duplicateValues" dxfId="33" priority="17"/>
  </conditionalFormatting>
  <conditionalFormatting sqref="B26">
    <cfRule type="duplicateValues" dxfId="32" priority="18"/>
  </conditionalFormatting>
  <conditionalFormatting sqref="B26">
    <cfRule type="duplicateValues" dxfId="31" priority="19"/>
  </conditionalFormatting>
  <conditionalFormatting sqref="B26">
    <cfRule type="duplicateValues" dxfId="30" priority="20"/>
  </conditionalFormatting>
  <conditionalFormatting sqref="B26">
    <cfRule type="duplicateValues" dxfId="29" priority="21"/>
  </conditionalFormatting>
  <conditionalFormatting sqref="B26">
    <cfRule type="duplicateValues" dxfId="28" priority="22"/>
  </conditionalFormatting>
  <conditionalFormatting sqref="B26">
    <cfRule type="duplicateValues" dxfId="27" priority="16"/>
  </conditionalFormatting>
  <conditionalFormatting sqref="B26">
    <cfRule type="duplicateValues" dxfId="26" priority="15"/>
  </conditionalFormatting>
  <conditionalFormatting sqref="B26">
    <cfRule type="duplicateValues" dxfId="25" priority="14"/>
  </conditionalFormatting>
  <conditionalFormatting sqref="B26">
    <cfRule type="duplicateValues" dxfId="24" priority="13"/>
  </conditionalFormatting>
  <conditionalFormatting sqref="B27">
    <cfRule type="duplicateValues" dxfId="23" priority="7"/>
  </conditionalFormatting>
  <conditionalFormatting sqref="B27">
    <cfRule type="duplicateValues" dxfId="22" priority="8"/>
  </conditionalFormatting>
  <conditionalFormatting sqref="B27">
    <cfRule type="duplicateValues" dxfId="21" priority="9"/>
  </conditionalFormatting>
  <conditionalFormatting sqref="B27">
    <cfRule type="duplicateValues" dxfId="20" priority="10"/>
  </conditionalFormatting>
  <conditionalFormatting sqref="B27">
    <cfRule type="duplicateValues" dxfId="19" priority="11"/>
  </conditionalFormatting>
  <conditionalFormatting sqref="B27">
    <cfRule type="duplicateValues" dxfId="18" priority="12"/>
  </conditionalFormatting>
  <conditionalFormatting sqref="B27">
    <cfRule type="duplicateValues" dxfId="17" priority="6"/>
  </conditionalFormatting>
  <conditionalFormatting sqref="B27">
    <cfRule type="duplicateValues" dxfId="16" priority="5"/>
  </conditionalFormatting>
  <conditionalFormatting sqref="B27">
    <cfRule type="duplicateValues" dxfId="15" priority="4"/>
  </conditionalFormatting>
  <conditionalFormatting sqref="B27">
    <cfRule type="duplicateValues" dxfId="14" priority="3"/>
  </conditionalFormatting>
  <conditionalFormatting sqref="A2">
    <cfRule type="duplicateValues" dxfId="13" priority="1"/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4"/>
  <sheetViews>
    <sheetView tabSelected="1" workbookViewId="0">
      <pane ySplit="1" topLeftCell="A143" activePane="bottomLeft" state="frozen"/>
      <selection pane="bottomLeft" activeCell="E166" sqref="E166"/>
    </sheetView>
  </sheetViews>
  <sheetFormatPr defaultColWidth="28.5703125" defaultRowHeight="15" x14ac:dyDescent="0.25"/>
  <cols>
    <col min="1" max="1" width="38.5703125" style="17" bestFit="1" customWidth="1"/>
    <col min="2" max="2" width="88.42578125" style="17" bestFit="1" customWidth="1"/>
    <col min="3" max="3" width="6.28515625" style="17" bestFit="1" customWidth="1"/>
    <col min="4" max="4" width="2.7109375" style="17" bestFit="1" customWidth="1"/>
    <col min="5" max="5" width="10.7109375" style="17" bestFit="1" customWidth="1"/>
    <col min="6" max="6" width="8.42578125" style="17" bestFit="1" customWidth="1"/>
    <col min="7" max="7" width="70" style="17" bestFit="1" customWidth="1"/>
    <col min="8" max="16384" width="28.5703125" style="17"/>
  </cols>
  <sheetData>
    <row r="1" spans="1:7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s="45" customFormat="1" x14ac:dyDescent="0.25">
      <c r="A2" s="46"/>
      <c r="B2" s="48" t="s">
        <v>799</v>
      </c>
      <c r="C2" s="44"/>
      <c r="D2" s="44"/>
      <c r="E2" s="44"/>
      <c r="F2" s="44"/>
      <c r="G2" s="44"/>
    </row>
    <row r="3" spans="1:7" x14ac:dyDescent="0.25">
      <c r="A3" s="38" t="s">
        <v>608</v>
      </c>
    </row>
    <row r="4" spans="1:7" x14ac:dyDescent="0.25">
      <c r="A4" s="29" t="s">
        <v>525</v>
      </c>
      <c r="B4" s="32" t="s">
        <v>430</v>
      </c>
      <c r="G4" s="17" t="str">
        <f>IF(A4&lt;&gt;"","Browser.WebCheckBox.click("&amp;CHAR(34)&amp;A4&amp;CHAR(34)&amp;");","")</f>
        <v>Browser.WebCheckBox.click("Business Discount BD5");</v>
      </c>
    </row>
    <row r="5" spans="1:7" x14ac:dyDescent="0.25">
      <c r="A5" s="29" t="s">
        <v>529</v>
      </c>
      <c r="B5" s="17" t="s">
        <v>530</v>
      </c>
      <c r="G5" s="17" t="str">
        <f t="shared" ref="G5:G61" si="0">IF(A5&lt;&gt;"","Browser.WebCheckBox.click("&amp;CHAR(34)&amp;A5&amp;CHAR(34)&amp;");","")</f>
        <v>Browser.WebCheckBox.click("Al Dana Bundle");</v>
      </c>
    </row>
    <row r="6" spans="1:7" x14ac:dyDescent="0.25">
      <c r="A6" s="29" t="s">
        <v>531</v>
      </c>
      <c r="B6" s="17" t="s">
        <v>532</v>
      </c>
      <c r="G6" s="17" t="str">
        <f t="shared" si="0"/>
        <v>Browser.WebCheckBox.click("Business Discount BD2");</v>
      </c>
    </row>
    <row r="7" spans="1:7" x14ac:dyDescent="0.25">
      <c r="A7" s="29" t="s">
        <v>533</v>
      </c>
      <c r="B7" s="17" t="s">
        <v>534</v>
      </c>
      <c r="G7" s="17" t="str">
        <f t="shared" si="0"/>
        <v>Browser.WebCheckBox.click("Business Discount");</v>
      </c>
    </row>
    <row r="8" spans="1:7" x14ac:dyDescent="0.25">
      <c r="A8" s="38" t="s">
        <v>609</v>
      </c>
    </row>
    <row r="9" spans="1:7" x14ac:dyDescent="0.25">
      <c r="A9" s="31" t="s">
        <v>526</v>
      </c>
      <c r="B9" s="32" t="s">
        <v>431</v>
      </c>
      <c r="G9" s="17" t="str">
        <f t="shared" si="0"/>
        <v>Browser.WebCheckBox.click("Free Mins (5000)");</v>
      </c>
    </row>
    <row r="10" spans="1:7" x14ac:dyDescent="0.25">
      <c r="A10" s="31" t="s">
        <v>528</v>
      </c>
      <c r="B10" s="47" t="s">
        <v>527</v>
      </c>
      <c r="G10" s="17" t="str">
        <f t="shared" si="0"/>
        <v>Browser.WebCheckBox.click("Unlimited onnet");</v>
      </c>
    </row>
    <row r="11" spans="1:7" x14ac:dyDescent="0.25">
      <c r="A11" s="38" t="s">
        <v>610</v>
      </c>
      <c r="G11" s="17" t="str">
        <f t="shared" si="0"/>
        <v>Browser.WebCheckBox.click("OptionalService Screen");</v>
      </c>
    </row>
    <row r="12" spans="1:7" x14ac:dyDescent="0.25">
      <c r="A12" s="29" t="s">
        <v>535</v>
      </c>
      <c r="B12" s="30" t="s">
        <v>432</v>
      </c>
      <c r="G12" s="17" t="str">
        <f t="shared" si="0"/>
        <v>Browser.WebCheckBox.click("5G Service");</v>
      </c>
    </row>
    <row r="13" spans="1:7" x14ac:dyDescent="0.25">
      <c r="A13" s="29" t="s">
        <v>536</v>
      </c>
      <c r="B13" s="17" t="s">
        <v>537</v>
      </c>
      <c r="G13" s="17" t="str">
        <f t="shared" si="0"/>
        <v>Browser.WebCheckBox.click("Volte Service");</v>
      </c>
    </row>
    <row r="14" spans="1:7" x14ac:dyDescent="0.25">
      <c r="A14" s="29" t="s">
        <v>538</v>
      </c>
      <c r="B14" s="17" t="s">
        <v>539</v>
      </c>
      <c r="G14" s="17" t="str">
        <f t="shared" si="0"/>
        <v>Browser.WebCheckBox.click("Wifi Calling");</v>
      </c>
    </row>
    <row r="15" spans="1:7" x14ac:dyDescent="0.25">
      <c r="A15" s="29" t="s">
        <v>540</v>
      </c>
      <c r="B15" s="17" t="s">
        <v>541</v>
      </c>
      <c r="G15" s="17" t="str">
        <f t="shared" si="0"/>
        <v>Browser.WebCheckBox.click("VMS");</v>
      </c>
    </row>
    <row r="16" spans="1:7" x14ac:dyDescent="0.25">
      <c r="A16" s="29" t="s">
        <v>542</v>
      </c>
      <c r="B16" s="17" t="s">
        <v>543</v>
      </c>
      <c r="G16" s="17" t="str">
        <f t="shared" si="0"/>
        <v>Browser.WebCheckBox.click("Blackberry Service");</v>
      </c>
    </row>
    <row r="17" spans="1:7" x14ac:dyDescent="0.25">
      <c r="A17" s="38" t="s">
        <v>611</v>
      </c>
    </row>
    <row r="18" spans="1:7" x14ac:dyDescent="0.25">
      <c r="A18" s="33" t="s">
        <v>544</v>
      </c>
      <c r="B18" s="33" t="s">
        <v>433</v>
      </c>
      <c r="G18" s="17" t="str">
        <f t="shared" si="0"/>
        <v>Browser.WebCheckBox.click("1500Min Local Voice");</v>
      </c>
    </row>
    <row r="19" spans="1:7" x14ac:dyDescent="0.25">
      <c r="A19" s="33" t="s">
        <v>545</v>
      </c>
      <c r="B19" s="17" t="s">
        <v>546</v>
      </c>
      <c r="G19" s="17" t="str">
        <f t="shared" si="0"/>
        <v>Browser.WebCheckBox.click("MYP 360 Minutes");</v>
      </c>
    </row>
    <row r="20" spans="1:7" x14ac:dyDescent="0.25">
      <c r="A20" s="33" t="s">
        <v>547</v>
      </c>
      <c r="B20" s="17" t="s">
        <v>548</v>
      </c>
      <c r="G20" s="17" t="str">
        <f t="shared" si="0"/>
        <v>Browser.WebCheckBox.click("240Min Local Voice");</v>
      </c>
    </row>
    <row r="21" spans="1:7" x14ac:dyDescent="0.25">
      <c r="A21" s="33" t="s">
        <v>549</v>
      </c>
      <c r="B21" s="17" t="s">
        <v>550</v>
      </c>
      <c r="G21" s="17" t="str">
        <f t="shared" si="0"/>
        <v>Browser.WebCheckBox.click("600min voice bundle Mon fee");</v>
      </c>
    </row>
    <row r="22" spans="1:7" x14ac:dyDescent="0.25">
      <c r="A22" s="33" t="s">
        <v>551</v>
      </c>
      <c r="B22" s="17" t="s">
        <v>552</v>
      </c>
      <c r="G22" s="17" t="str">
        <f t="shared" si="0"/>
        <v>Browser.WebCheckBox.click("80Min Local Voice");</v>
      </c>
    </row>
    <row r="23" spans="1:7" x14ac:dyDescent="0.25">
      <c r="A23" s="33" t="s">
        <v>553</v>
      </c>
      <c r="B23" s="17" t="s">
        <v>554</v>
      </c>
      <c r="G23" s="17" t="str">
        <f t="shared" si="0"/>
        <v>Browser.WebCheckBox.click("ONE Bolton Monthly Fee");</v>
      </c>
    </row>
    <row r="24" spans="1:7" x14ac:dyDescent="0.25">
      <c r="A24" s="33" t="s">
        <v>555</v>
      </c>
      <c r="B24" s="17" t="s">
        <v>556</v>
      </c>
      <c r="G24" s="17" t="str">
        <f t="shared" si="0"/>
        <v>Browser.WebCheckBox.click("500 LOC FREE MIN (PORTIN ONLY)");</v>
      </c>
    </row>
    <row r="25" spans="1:7" x14ac:dyDescent="0.25">
      <c r="A25" s="40" t="s">
        <v>612</v>
      </c>
      <c r="B25" s="17" t="s">
        <v>613</v>
      </c>
    </row>
    <row r="26" spans="1:7" x14ac:dyDescent="0.25">
      <c r="A26" s="38" t="s">
        <v>614</v>
      </c>
      <c r="G26" s="17" t="str">
        <f t="shared" si="0"/>
        <v>Browser.WebCheckBox.click("SMS Screen");</v>
      </c>
    </row>
    <row r="27" spans="1:7" x14ac:dyDescent="0.25">
      <c r="A27" s="29" t="s">
        <v>557</v>
      </c>
      <c r="B27" s="30" t="s">
        <v>434</v>
      </c>
      <c r="G27" s="17" t="str">
        <f t="shared" si="0"/>
        <v>Browser.WebCheckBox.click("100 SMS bolt-on Monthly Fee");</v>
      </c>
    </row>
    <row r="28" spans="1:7" x14ac:dyDescent="0.25">
      <c r="A28" s="29" t="s">
        <v>558</v>
      </c>
      <c r="B28" s="17" t="s">
        <v>559</v>
      </c>
      <c r="G28" s="17" t="str">
        <f t="shared" si="0"/>
        <v>Browser.WebCheckBox.click("250 SMS bolt-on Monthly Fee");</v>
      </c>
    </row>
    <row r="29" spans="1:7" x14ac:dyDescent="0.25">
      <c r="A29" s="29" t="s">
        <v>560</v>
      </c>
      <c r="B29" s="17" t="s">
        <v>561</v>
      </c>
    </row>
    <row r="30" spans="1:7" x14ac:dyDescent="0.25">
      <c r="A30" s="38" t="s">
        <v>615</v>
      </c>
      <c r="G30" s="17" t="str">
        <f t="shared" si="0"/>
        <v>Browser.WebCheckBox.click("Roaming Screen");</v>
      </c>
    </row>
    <row r="31" spans="1:7" x14ac:dyDescent="0.25">
      <c r="A31" s="29" t="s">
        <v>562</v>
      </c>
      <c r="B31" s="30" t="s">
        <v>435</v>
      </c>
      <c r="G31" s="17" t="str">
        <f t="shared" si="0"/>
        <v>Browser.WebCheckBox.click("GCC 8GB Monthly Data Roaming");</v>
      </c>
    </row>
    <row r="32" spans="1:7" x14ac:dyDescent="0.25">
      <c r="A32" s="29" t="s">
        <v>563</v>
      </c>
      <c r="B32" s="17" t="s">
        <v>564</v>
      </c>
      <c r="G32" s="17" t="str">
        <f t="shared" si="0"/>
        <v>Browser.WebCheckBox.click("KSA 2GB Monthly Data Roaming");</v>
      </c>
    </row>
    <row r="33" spans="1:7" x14ac:dyDescent="0.25">
      <c r="A33" s="29" t="s">
        <v>565</v>
      </c>
      <c r="B33" s="17" t="s">
        <v>566</v>
      </c>
    </row>
    <row r="34" spans="1:7" x14ac:dyDescent="0.25">
      <c r="A34" s="38" t="s">
        <v>616</v>
      </c>
      <c r="G34" s="17" t="str">
        <f t="shared" si="0"/>
        <v>Browser.WebCheckBox.click("VoiceIDD Screen");</v>
      </c>
    </row>
    <row r="35" spans="1:7" x14ac:dyDescent="0.25">
      <c r="A35" s="29" t="s">
        <v>567</v>
      </c>
      <c r="B35" s="30" t="s">
        <v>436</v>
      </c>
      <c r="G35" s="17" t="str">
        <f t="shared" si="0"/>
        <v>Browser.WebCheckBox.click("IDD Bolton - US");</v>
      </c>
    </row>
    <row r="36" spans="1:7" x14ac:dyDescent="0.25">
      <c r="A36" s="29" t="s">
        <v>568</v>
      </c>
      <c r="B36" s="17" t="s">
        <v>569</v>
      </c>
      <c r="G36" s="17" t="str">
        <f t="shared" si="0"/>
        <v>Browser.WebCheckBox.click("IDD Bolton Philippines");</v>
      </c>
    </row>
    <row r="37" spans="1:7" x14ac:dyDescent="0.25">
      <c r="A37" s="29" t="s">
        <v>570</v>
      </c>
      <c r="B37" s="17" t="s">
        <v>571</v>
      </c>
      <c r="G37" s="17" t="str">
        <f t="shared" si="0"/>
        <v>Browser.WebCheckBox.click("IDD Bolton Egypt");</v>
      </c>
    </row>
    <row r="38" spans="1:7" x14ac:dyDescent="0.25">
      <c r="A38" s="29" t="s">
        <v>572</v>
      </c>
      <c r="B38" s="17" t="s">
        <v>573</v>
      </c>
      <c r="G38" s="17" t="str">
        <f t="shared" si="0"/>
        <v>Browser.WebCheckBox.click("IDD Bolton Iran");</v>
      </c>
    </row>
    <row r="39" spans="1:7" x14ac:dyDescent="0.25">
      <c r="A39" s="29" t="s">
        <v>574</v>
      </c>
      <c r="B39" s="17" t="s">
        <v>575</v>
      </c>
      <c r="G39" s="17" t="str">
        <f t="shared" si="0"/>
        <v>Browser.WebCheckBox.click("IDD Bolton Lebanon");</v>
      </c>
    </row>
    <row r="40" spans="1:7" x14ac:dyDescent="0.25">
      <c r="A40" s="29" t="s">
        <v>576</v>
      </c>
      <c r="B40" s="17" t="s">
        <v>577</v>
      </c>
      <c r="G40" s="17" t="str">
        <f t="shared" si="0"/>
        <v>Browser.WebCheckBox.click("IDD Bolton Pakistan");</v>
      </c>
    </row>
    <row r="41" spans="1:7" x14ac:dyDescent="0.25">
      <c r="A41" s="29" t="s">
        <v>578</v>
      </c>
      <c r="B41" s="17" t="s">
        <v>579</v>
      </c>
      <c r="G41" s="17" t="str">
        <f t="shared" si="0"/>
        <v>Browser.WebCheckBox.click("IDD GCC Bolton Discount");</v>
      </c>
    </row>
    <row r="42" spans="1:7" x14ac:dyDescent="0.25">
      <c r="A42" s="29" t="s">
        <v>580</v>
      </c>
      <c r="B42" s="17" t="s">
        <v>581</v>
      </c>
    </row>
    <row r="43" spans="1:7" x14ac:dyDescent="0.25">
      <c r="A43" s="39" t="s">
        <v>617</v>
      </c>
      <c r="G43" s="17" t="str">
        <f t="shared" si="0"/>
        <v>Browser.WebCheckBox.click("BarringProduct Screen");</v>
      </c>
    </row>
    <row r="44" spans="1:7" x14ac:dyDescent="0.25">
      <c r="A44" s="29" t="s">
        <v>582</v>
      </c>
      <c r="B44" s="34" t="s">
        <v>437</v>
      </c>
      <c r="G44" s="17" t="str">
        <f t="shared" si="0"/>
        <v>Browser.WebCheckBox.click("Postpaid Barring Product");</v>
      </c>
    </row>
    <row r="45" spans="1:7" x14ac:dyDescent="0.25">
      <c r="A45" s="39" t="s">
        <v>618</v>
      </c>
      <c r="G45" s="17" t="str">
        <f t="shared" si="0"/>
        <v>Browser.WebCheckBox.click("DataRoaming Block Screen");</v>
      </c>
    </row>
    <row r="46" spans="1:7" x14ac:dyDescent="0.25">
      <c r="A46" s="29" t="s">
        <v>583</v>
      </c>
      <c r="B46" s="34" t="s">
        <v>584</v>
      </c>
      <c r="G46" s="17" t="str">
        <f t="shared" si="0"/>
        <v>Browser.WebCheckBox.click("Data Roaming BD50 Monetary Blocking");</v>
      </c>
    </row>
    <row r="47" spans="1:7" x14ac:dyDescent="0.25">
      <c r="A47" s="29" t="s">
        <v>585</v>
      </c>
      <c r="B47" s="17" t="s">
        <v>586</v>
      </c>
      <c r="G47" s="17" t="str">
        <f t="shared" si="0"/>
        <v>Browser.WebCheckBox.click("Data Roaming BD100 Monetary Blocking");</v>
      </c>
    </row>
    <row r="48" spans="1:7" x14ac:dyDescent="0.25">
      <c r="A48" s="29" t="s">
        <v>587</v>
      </c>
      <c r="B48" s="17" t="s">
        <v>588</v>
      </c>
    </row>
    <row r="49" spans="1:7" x14ac:dyDescent="0.25">
      <c r="A49" s="39" t="s">
        <v>619</v>
      </c>
      <c r="G49" s="17" t="str">
        <f t="shared" si="0"/>
        <v>Browser.WebCheckBox.click("BatelcoTV Screen");</v>
      </c>
    </row>
    <row r="50" spans="1:7" x14ac:dyDescent="0.25">
      <c r="A50" s="29" t="s">
        <v>589</v>
      </c>
      <c r="B50" s="34" t="s">
        <v>438</v>
      </c>
      <c r="G50" s="17" t="str">
        <f t="shared" si="0"/>
        <v>Browser.WebCheckBox.click("BTV APP Ramadhan");</v>
      </c>
    </row>
    <row r="51" spans="1:7" x14ac:dyDescent="0.25">
      <c r="A51" s="29" t="s">
        <v>590</v>
      </c>
      <c r="B51" s="34" t="s">
        <v>591</v>
      </c>
    </row>
    <row r="52" spans="1:7" x14ac:dyDescent="0.25">
      <c r="A52" s="39" t="s">
        <v>620</v>
      </c>
      <c r="G52" s="17" t="str">
        <f t="shared" si="0"/>
        <v>Browser.WebCheckBox.click("DQProduct Screen");</v>
      </c>
    </row>
    <row r="53" spans="1:7" x14ac:dyDescent="0.25">
      <c r="A53" s="29" t="s">
        <v>592</v>
      </c>
      <c r="B53" s="34" t="s">
        <v>439</v>
      </c>
      <c r="G53" s="17" t="str">
        <f t="shared" si="0"/>
        <v>Browser.WebCheckBox.click("Ex-Directory Fee");</v>
      </c>
    </row>
    <row r="54" spans="1:7" x14ac:dyDescent="0.25">
      <c r="A54" s="41" t="s">
        <v>621</v>
      </c>
      <c r="B54" s="1"/>
      <c r="G54" s="17" t="str">
        <f t="shared" si="0"/>
        <v>Browser.WebCheckBox.click("Discounts Screen");</v>
      </c>
    </row>
    <row r="55" spans="1:7" x14ac:dyDescent="0.25">
      <c r="A55" s="29" t="s">
        <v>594</v>
      </c>
      <c r="B55" s="34" t="s">
        <v>595</v>
      </c>
      <c r="G55" s="17" t="str">
        <f t="shared" si="0"/>
        <v>Browser.WebCheckBox.click("Registration Refund");</v>
      </c>
    </row>
    <row r="56" spans="1:7" x14ac:dyDescent="0.25">
      <c r="A56" s="29" t="s">
        <v>593</v>
      </c>
      <c r="B56" s="17" t="s">
        <v>440</v>
      </c>
      <c r="G56" s="17" t="str">
        <f t="shared" si="0"/>
        <v>Browser.WebCheckBox.click("Voice Off-Peak On-Net  3.48% Discount");</v>
      </c>
    </row>
    <row r="57" spans="1:7" x14ac:dyDescent="0.25">
      <c r="A57" s="29" t="s">
        <v>596</v>
      </c>
      <c r="B57" s="17" t="s">
        <v>597</v>
      </c>
      <c r="G57" s="17" t="str">
        <f t="shared" si="0"/>
        <v>Browser.WebCheckBox.click("Voice Peak On-Net  30.5% Discount");</v>
      </c>
    </row>
    <row r="58" spans="1:7" x14ac:dyDescent="0.25">
      <c r="A58" s="29" t="s">
        <v>598</v>
      </c>
      <c r="B58" s="17" t="s">
        <v>599</v>
      </c>
      <c r="G58" s="17" t="str">
        <f t="shared" si="0"/>
        <v>Browser.WebCheckBox.click("Voice Peak On-Net  16.6% Discount");</v>
      </c>
    </row>
    <row r="59" spans="1:7" x14ac:dyDescent="0.25">
      <c r="A59" s="29" t="s">
        <v>600</v>
      </c>
      <c r="B59" s="17" t="s">
        <v>601</v>
      </c>
      <c r="G59" s="17" t="str">
        <f t="shared" si="0"/>
        <v>Browser.WebCheckBox.click("Voice Off-Peak On-Net  21.8% Discount");</v>
      </c>
    </row>
    <row r="60" spans="1:7" x14ac:dyDescent="0.25">
      <c r="A60" s="29" t="s">
        <v>602</v>
      </c>
      <c r="B60" s="17" t="s">
        <v>603</v>
      </c>
      <c r="G60" s="17" t="str">
        <f t="shared" si="0"/>
        <v>Browser.WebCheckBox.click("Voice Peak On-Net  24.2% Discount");</v>
      </c>
    </row>
    <row r="61" spans="1:7" x14ac:dyDescent="0.25">
      <c r="A61" s="29" t="s">
        <v>604</v>
      </c>
      <c r="B61" s="17" t="s">
        <v>605</v>
      </c>
      <c r="G61" s="17" t="str">
        <f t="shared" si="0"/>
        <v>Browser.WebCheckBox.click("Voice Off-Peak On-Net  19.3% Discount");</v>
      </c>
    </row>
    <row r="62" spans="1:7" x14ac:dyDescent="0.25">
      <c r="A62" s="29" t="s">
        <v>606</v>
      </c>
      <c r="B62" s="17" t="s">
        <v>607</v>
      </c>
      <c r="G62" s="17" t="str">
        <f t="shared" ref="G62" si="1">IF(A62&lt;&gt;"","Browser.WebCheckBox.click("&amp;CHAR(34)&amp;A62&amp;CHAR(34)&amp;");","")</f>
        <v>Browser.WebCheckBox.click("Voice Peak On-Net  37.5% Discount");</v>
      </c>
    </row>
    <row r="63" spans="1:7" x14ac:dyDescent="0.25">
      <c r="A63" s="29" t="s">
        <v>622</v>
      </c>
      <c r="B63" s="17" t="s">
        <v>623</v>
      </c>
      <c r="G63" s="17" t="str">
        <f t="shared" ref="G63:G126" si="2">IF(A63&lt;&gt;"","Browser.WebCheckBox.click("&amp;CHAR(34)&amp;A63&amp;CHAR(34)&amp;");","")</f>
        <v>Browser.WebCheckBox.click("Voice Off-Peak On-Net 8.3% Discount");</v>
      </c>
    </row>
    <row r="64" spans="1:7" x14ac:dyDescent="0.25">
      <c r="A64" s="29" t="s">
        <v>624</v>
      </c>
      <c r="B64" s="17" t="s">
        <v>625</v>
      </c>
      <c r="G64" s="17" t="str">
        <f t="shared" si="2"/>
        <v>Browser.WebCheckBox.click("Business Discount -BD4");</v>
      </c>
    </row>
    <row r="65" spans="1:7" x14ac:dyDescent="0.25">
      <c r="A65" s="29" t="s">
        <v>626</v>
      </c>
      <c r="B65" s="17" t="s">
        <v>627</v>
      </c>
      <c r="G65" s="17" t="str">
        <f t="shared" si="2"/>
        <v>Browser.WebCheckBox.click("Business Discount -BD0.1");</v>
      </c>
    </row>
    <row r="66" spans="1:7" x14ac:dyDescent="0.25">
      <c r="A66" s="29" t="s">
        <v>628</v>
      </c>
      <c r="B66" s="17" t="s">
        <v>629</v>
      </c>
      <c r="G66" s="17" t="str">
        <f t="shared" si="2"/>
        <v>Browser.WebCheckBox.click("Business Discount -BD9");</v>
      </c>
    </row>
    <row r="67" spans="1:7" x14ac:dyDescent="0.25">
      <c r="A67" s="29" t="s">
        <v>630</v>
      </c>
      <c r="B67" s="17" t="s">
        <v>631</v>
      </c>
      <c r="G67" s="17" t="str">
        <f t="shared" si="2"/>
        <v>Browser.WebCheckBox.click("Business Discount -BD10");</v>
      </c>
    </row>
    <row r="68" spans="1:7" x14ac:dyDescent="0.25">
      <c r="A68" s="29" t="s">
        <v>632</v>
      </c>
      <c r="B68" s="17" t="s">
        <v>633</v>
      </c>
      <c r="G68" s="17" t="str">
        <f t="shared" si="2"/>
        <v>Browser.WebCheckBox.click("Business Discount -BD1");</v>
      </c>
    </row>
    <row r="69" spans="1:7" x14ac:dyDescent="0.25">
      <c r="A69" s="29" t="s">
        <v>634</v>
      </c>
      <c r="B69" s="17" t="s">
        <v>635</v>
      </c>
      <c r="G69" s="17" t="str">
        <f t="shared" si="2"/>
        <v>Browser.WebCheckBox.click("Business Discount -BD0.5");</v>
      </c>
    </row>
    <row r="70" spans="1:7" x14ac:dyDescent="0.25">
      <c r="A70" s="29" t="s">
        <v>636</v>
      </c>
      <c r="B70" s="17" t="s">
        <v>637</v>
      </c>
      <c r="G70" s="17" t="str">
        <f t="shared" si="2"/>
        <v>Browser.WebCheckBox.click("Business Discount -BD8");</v>
      </c>
    </row>
    <row r="71" spans="1:7" x14ac:dyDescent="0.25">
      <c r="A71" s="29" t="s">
        <v>638</v>
      </c>
      <c r="B71" s="17" t="s">
        <v>639</v>
      </c>
      <c r="G71" s="17" t="str">
        <f t="shared" si="2"/>
        <v>Browser.WebCheckBox.click("Business Discount -BD6");</v>
      </c>
    </row>
    <row r="72" spans="1:7" x14ac:dyDescent="0.25">
      <c r="A72" s="29" t="s">
        <v>640</v>
      </c>
      <c r="B72" s="17" t="s">
        <v>641</v>
      </c>
      <c r="G72" s="17" t="str">
        <f t="shared" si="2"/>
        <v>Browser.WebCheckBox.click("Business Discount -BD7");</v>
      </c>
    </row>
    <row r="73" spans="1:7" x14ac:dyDescent="0.25">
      <c r="A73" s="29" t="s">
        <v>642</v>
      </c>
      <c r="B73" s="17" t="s">
        <v>643</v>
      </c>
      <c r="G73" s="17" t="str">
        <f t="shared" si="2"/>
        <v>Browser.WebCheckBox.click("50Minute for 3 Months");</v>
      </c>
    </row>
    <row r="74" spans="1:7" x14ac:dyDescent="0.25">
      <c r="A74" s="29" t="s">
        <v>644</v>
      </c>
      <c r="B74" s="17" t="s">
        <v>645</v>
      </c>
      <c r="G74" s="17" t="str">
        <f t="shared" si="2"/>
        <v>Browser.WebCheckBox.click("Al Dana Bundle Discount");</v>
      </c>
    </row>
    <row r="75" spans="1:7" x14ac:dyDescent="0.25">
      <c r="A75" s="29" t="s">
        <v>646</v>
      </c>
      <c r="B75" s="17" t="s">
        <v>647</v>
      </c>
      <c r="G75" s="17" t="str">
        <f t="shared" si="2"/>
        <v>Browser.WebCheckBox.click("Business Discount -BD0.3");</v>
      </c>
    </row>
    <row r="76" spans="1:7" x14ac:dyDescent="0.25">
      <c r="A76" s="41" t="s">
        <v>648</v>
      </c>
    </row>
    <row r="77" spans="1:7" x14ac:dyDescent="0.25">
      <c r="A77" s="29" t="s">
        <v>649</v>
      </c>
      <c r="B77" s="34" t="s">
        <v>650</v>
      </c>
      <c r="G77" s="17" t="str">
        <f t="shared" si="2"/>
        <v>Browser.WebCheckBox.click("50GB 2Weeks KSA Mobily roaming");</v>
      </c>
    </row>
    <row r="78" spans="1:7" x14ac:dyDescent="0.25">
      <c r="A78" s="41" t="s">
        <v>651</v>
      </c>
      <c r="G78" s="17" t="str">
        <f t="shared" si="2"/>
        <v>Browser.WebCheckBox.click("Monthly Charges Screen");</v>
      </c>
    </row>
    <row r="79" spans="1:7" x14ac:dyDescent="0.25">
      <c r="A79" s="42" t="s">
        <v>652</v>
      </c>
      <c r="B79" s="17" t="s">
        <v>653</v>
      </c>
      <c r="G79" s="17" t="str">
        <f t="shared" si="2"/>
        <v>Browser.WebCheckBox.click("AlDana Bundle");</v>
      </c>
    </row>
    <row r="80" spans="1:7" x14ac:dyDescent="0.25">
      <c r="A80" s="42" t="s">
        <v>654</v>
      </c>
      <c r="B80" s="17" t="s">
        <v>655</v>
      </c>
      <c r="G80" s="17" t="str">
        <f t="shared" si="2"/>
        <v>Browser.WebCheckBox.click("Roaming Blackberry GPRS");</v>
      </c>
    </row>
    <row r="81" spans="1:7" x14ac:dyDescent="0.25">
      <c r="A81" s="42" t="s">
        <v>656</v>
      </c>
      <c r="B81" s="17" t="s">
        <v>657</v>
      </c>
      <c r="G81" s="17" t="str">
        <f t="shared" si="2"/>
        <v>Browser.WebCheckBox.click("Roaming BB GPRS 50MB - BD6.5");</v>
      </c>
    </row>
    <row r="82" spans="1:7" x14ac:dyDescent="0.25">
      <c r="A82" s="41" t="s">
        <v>658</v>
      </c>
    </row>
    <row r="83" spans="1:7" x14ac:dyDescent="0.25">
      <c r="A83" s="29" t="s">
        <v>659</v>
      </c>
      <c r="B83" s="29" t="s">
        <v>660</v>
      </c>
      <c r="G83" s="17" t="str">
        <f t="shared" si="2"/>
        <v>Browser.WebCheckBox.click("SIM and Registration Fee");</v>
      </c>
    </row>
    <row r="84" spans="1:7" x14ac:dyDescent="0.25">
      <c r="A84" s="29" t="s">
        <v>661</v>
      </c>
      <c r="B84" s="17" t="s">
        <v>662</v>
      </c>
      <c r="G84" s="17" t="str">
        <f t="shared" si="2"/>
        <v>Browser.WebCheckBox.click("TWIN SIM Registration Fee");</v>
      </c>
    </row>
    <row r="85" spans="1:7" x14ac:dyDescent="0.25">
      <c r="A85" s="29" t="s">
        <v>663</v>
      </c>
      <c r="B85" s="17" t="s">
        <v>664</v>
      </c>
      <c r="G85" s="17" t="str">
        <f t="shared" si="2"/>
        <v>Browser.WebCheckBox.click("Jazira Card Euro 2008");</v>
      </c>
    </row>
    <row r="86" spans="1:7" x14ac:dyDescent="0.25">
      <c r="A86" s="29" t="s">
        <v>665</v>
      </c>
      <c r="B86" s="17" t="s">
        <v>666</v>
      </c>
      <c r="G86" s="17" t="str">
        <f t="shared" si="2"/>
        <v>Browser.WebCheckBox.click("Number Port-In Fee");</v>
      </c>
    </row>
    <row r="87" spans="1:7" x14ac:dyDescent="0.25">
      <c r="A87" s="29" t="s">
        <v>667</v>
      </c>
      <c r="B87" s="17" t="s">
        <v>668</v>
      </c>
      <c r="G87" s="17" t="str">
        <f t="shared" si="2"/>
        <v>Browser.WebCheckBox.click("Change Renter - Free of Charge");</v>
      </c>
    </row>
    <row r="88" spans="1:7" x14ac:dyDescent="0.25">
      <c r="A88" s="29" t="s">
        <v>669</v>
      </c>
      <c r="B88" s="17" t="s">
        <v>670</v>
      </c>
      <c r="G88" s="17" t="str">
        <f t="shared" si="2"/>
        <v>Browser.WebCheckBox.click("Thunaii SIM and Registration Fee");</v>
      </c>
    </row>
    <row r="89" spans="1:7" x14ac:dyDescent="0.25">
      <c r="A89" s="29" t="s">
        <v>671</v>
      </c>
      <c r="B89" s="17" t="s">
        <v>672</v>
      </c>
      <c r="G89" s="17" t="str">
        <f t="shared" si="2"/>
        <v>Browser.WebCheckBox.click("Change Phone Number");</v>
      </c>
    </row>
    <row r="90" spans="1:7" x14ac:dyDescent="0.25">
      <c r="A90" s="29" t="s">
        <v>673</v>
      </c>
      <c r="B90" s="17" t="s">
        <v>674</v>
      </c>
      <c r="G90" s="17" t="str">
        <f t="shared" si="2"/>
        <v>Browser.WebCheckBox.click("SIM Replacement Charge");</v>
      </c>
    </row>
    <row r="91" spans="1:7" x14ac:dyDescent="0.25">
      <c r="A91" s="29" t="s">
        <v>675</v>
      </c>
      <c r="B91" s="17" t="s">
        <v>676</v>
      </c>
      <c r="G91" s="17" t="str">
        <f t="shared" si="2"/>
        <v>Browser.WebCheckBox.click("10Gb Data Voucher");</v>
      </c>
    </row>
    <row r="92" spans="1:7" x14ac:dyDescent="0.25">
      <c r="A92" s="29" t="s">
        <v>677</v>
      </c>
      <c r="B92" s="17" t="s">
        <v>678</v>
      </c>
      <c r="G92" s="17" t="str">
        <f t="shared" si="2"/>
        <v>Browser.WebCheckBox.click("3Gb Data Voucher");</v>
      </c>
    </row>
    <row r="93" spans="1:7" x14ac:dyDescent="0.25">
      <c r="A93" s="29" t="s">
        <v>679</v>
      </c>
      <c r="B93" s="17" t="s">
        <v>680</v>
      </c>
      <c r="G93" s="17" t="str">
        <f t="shared" si="2"/>
        <v>Browser.WebCheckBox.click("30Gb Data Voucher");</v>
      </c>
    </row>
    <row r="94" spans="1:7" x14ac:dyDescent="0.25">
      <c r="A94" s="29" t="s">
        <v>681</v>
      </c>
      <c r="B94" s="17" t="s">
        <v>682</v>
      </c>
      <c r="G94" s="17" t="str">
        <f t="shared" si="2"/>
        <v>Browser.WebCheckBox.click("8Gb Data Voucher");</v>
      </c>
    </row>
    <row r="95" spans="1:7" x14ac:dyDescent="0.25">
      <c r="A95" s="29" t="s">
        <v>683</v>
      </c>
      <c r="B95" s="17" t="s">
        <v>684</v>
      </c>
      <c r="G95" s="17" t="str">
        <f t="shared" si="2"/>
        <v>Browser.WebCheckBox.click("15Gb Data Voucher");</v>
      </c>
    </row>
    <row r="96" spans="1:7" x14ac:dyDescent="0.25">
      <c r="A96" s="29" t="s">
        <v>685</v>
      </c>
      <c r="B96" s="17" t="s">
        <v>686</v>
      </c>
      <c r="G96" s="17" t="str">
        <f t="shared" si="2"/>
        <v>Browser.WebCheckBox.click("1Gb Data Voucher");</v>
      </c>
    </row>
    <row r="97" spans="1:7" x14ac:dyDescent="0.25">
      <c r="A97" s="29" t="s">
        <v>687</v>
      </c>
      <c r="B97" s="17" t="s">
        <v>688</v>
      </c>
      <c r="G97" s="17" t="str">
        <f t="shared" si="2"/>
        <v>Browser.WebCheckBox.click("20Gb Data Voucher");</v>
      </c>
    </row>
    <row r="98" spans="1:7" x14ac:dyDescent="0.25">
      <c r="A98" s="29" t="s">
        <v>689</v>
      </c>
      <c r="B98" s="17" t="s">
        <v>690</v>
      </c>
      <c r="G98" s="17" t="str">
        <f t="shared" si="2"/>
        <v>Browser.WebCheckBox.click("7Gb Data Voucher");</v>
      </c>
    </row>
    <row r="99" spans="1:7" x14ac:dyDescent="0.25">
      <c r="A99" s="29" t="s">
        <v>691</v>
      </c>
      <c r="B99" s="17" t="s">
        <v>692</v>
      </c>
      <c r="G99" s="17" t="str">
        <f t="shared" si="2"/>
        <v>Browser.WebCheckBox.click("SIM Registration Verification Postpaid");</v>
      </c>
    </row>
    <row r="100" spans="1:7" x14ac:dyDescent="0.25">
      <c r="A100" s="29" t="s">
        <v>693</v>
      </c>
      <c r="B100" s="17" t="s">
        <v>694</v>
      </c>
      <c r="G100" s="17" t="str">
        <f t="shared" si="2"/>
        <v>Browser.WebCheckBox.click("Promotional Data 2GB");</v>
      </c>
    </row>
    <row r="101" spans="1:7" x14ac:dyDescent="0.25">
      <c r="A101" s="29" t="s">
        <v>695</v>
      </c>
      <c r="B101" s="17" t="s">
        <v>696</v>
      </c>
      <c r="G101" s="17" t="str">
        <f t="shared" si="2"/>
        <v>Browser.WebCheckBox.click("Promotional Data 4GB");</v>
      </c>
    </row>
    <row r="102" spans="1:7" x14ac:dyDescent="0.25">
      <c r="A102" s="29" t="s">
        <v>697</v>
      </c>
      <c r="B102" s="17" t="s">
        <v>698</v>
      </c>
      <c r="G102" s="17" t="str">
        <f t="shared" si="2"/>
        <v>Browser.WebCheckBox.click("Promotional Data 10GB");</v>
      </c>
    </row>
    <row r="103" spans="1:7" x14ac:dyDescent="0.25">
      <c r="A103" s="29" t="s">
        <v>699</v>
      </c>
      <c r="B103" s="17" t="s">
        <v>700</v>
      </c>
      <c r="G103" s="17" t="str">
        <f t="shared" si="2"/>
        <v>Browser.WebCheckBox.click("Promotional Data 20GB");</v>
      </c>
    </row>
    <row r="104" spans="1:7" x14ac:dyDescent="0.25">
      <c r="A104" s="29" t="s">
        <v>701</v>
      </c>
      <c r="B104" s="17" t="s">
        <v>702</v>
      </c>
      <c r="G104" s="17" t="str">
        <f t="shared" si="2"/>
        <v>Browser.WebCheckBox.click("eSIM Reg - Postpaid");</v>
      </c>
    </row>
    <row r="105" spans="1:7" x14ac:dyDescent="0.25">
      <c r="A105" s="41" t="s">
        <v>703</v>
      </c>
    </row>
    <row r="106" spans="1:7" x14ac:dyDescent="0.25">
      <c r="A106" s="29" t="s">
        <v>441</v>
      </c>
      <c r="B106" s="29" t="s">
        <v>704</v>
      </c>
      <c r="G106" s="17" t="str">
        <f t="shared" si="2"/>
        <v>Browser.WebCheckBox.click("APN");</v>
      </c>
    </row>
    <row r="107" spans="1:7" x14ac:dyDescent="0.25">
      <c r="A107" s="41" t="s">
        <v>705</v>
      </c>
    </row>
    <row r="108" spans="1:7" x14ac:dyDescent="0.25">
      <c r="A108" s="29" t="s">
        <v>509</v>
      </c>
      <c r="B108" s="29" t="s">
        <v>706</v>
      </c>
      <c r="G108" s="17" t="str">
        <f t="shared" si="2"/>
        <v>Browser.WebCheckBox.click("Bulk SMS");</v>
      </c>
    </row>
    <row r="109" spans="1:7" x14ac:dyDescent="0.25">
      <c r="A109" s="39" t="s">
        <v>707</v>
      </c>
    </row>
    <row r="110" spans="1:7" x14ac:dyDescent="0.25">
      <c r="A110" s="29" t="s">
        <v>708</v>
      </c>
      <c r="B110" s="29" t="s">
        <v>709</v>
      </c>
      <c r="G110" s="17" t="str">
        <f t="shared" si="2"/>
        <v>Browser.WebCheckBox.click("Top up Voucher BD5");</v>
      </c>
    </row>
    <row r="111" spans="1:7" x14ac:dyDescent="0.25">
      <c r="A111" s="29" t="s">
        <v>710</v>
      </c>
      <c r="B111" s="17" t="s">
        <v>711</v>
      </c>
      <c r="G111" s="17" t="str">
        <f t="shared" si="2"/>
        <v>Browser.WebCheckBox.click("Top up Voucher BD10");</v>
      </c>
    </row>
    <row r="112" spans="1:7" x14ac:dyDescent="0.25">
      <c r="A112" s="29" t="s">
        <v>712</v>
      </c>
      <c r="B112" s="17" t="s">
        <v>713</v>
      </c>
      <c r="G112" s="17" t="str">
        <f t="shared" si="2"/>
        <v>Browser.WebCheckBox.click("Sadeem - 6GB");</v>
      </c>
    </row>
    <row r="113" spans="1:7" x14ac:dyDescent="0.25">
      <c r="A113" s="39" t="s">
        <v>714</v>
      </c>
      <c r="G113" s="17" t="str">
        <f t="shared" si="2"/>
        <v>Browser.WebCheckBox.click("Hajj Data Roaming Bundle Screen");</v>
      </c>
    </row>
    <row r="114" spans="1:7" x14ac:dyDescent="0.25">
      <c r="A114" s="29" t="s">
        <v>715</v>
      </c>
      <c r="B114" s="29" t="s">
        <v>716</v>
      </c>
      <c r="G114" s="17" t="str">
        <f t="shared" si="2"/>
        <v>Browser.WebCheckBox.click("Hajj Data Roaming Bundle");</v>
      </c>
    </row>
    <row r="115" spans="1:7" x14ac:dyDescent="0.25">
      <c r="A115" s="39" t="s">
        <v>717</v>
      </c>
    </row>
    <row r="116" spans="1:7" x14ac:dyDescent="0.25">
      <c r="A116" s="29" t="s">
        <v>718</v>
      </c>
      <c r="B116" s="29" t="s">
        <v>719</v>
      </c>
      <c r="G116" s="17" t="str">
        <f t="shared" si="2"/>
        <v>Browser.WebCheckBox.click("SIM Replacement Charge Waiver");</v>
      </c>
    </row>
    <row r="117" spans="1:7" x14ac:dyDescent="0.25">
      <c r="A117" s="29" t="s">
        <v>720</v>
      </c>
      <c r="B117" s="17" t="s">
        <v>721</v>
      </c>
      <c r="G117" s="17" t="str">
        <f t="shared" si="2"/>
        <v>Browser.WebCheckBox.click("Number Port-In Fee Waiver");</v>
      </c>
    </row>
    <row r="118" spans="1:7" x14ac:dyDescent="0.25">
      <c r="A118" s="29" t="s">
        <v>722</v>
      </c>
      <c r="B118" s="17" t="s">
        <v>723</v>
      </c>
      <c r="G118" s="17" t="str">
        <f t="shared" si="2"/>
        <v>Browser.WebCheckBox.click("SIM Registration and Activation Fee Waiver");</v>
      </c>
    </row>
    <row r="119" spans="1:7" x14ac:dyDescent="0.25">
      <c r="A119" s="29" t="s">
        <v>724</v>
      </c>
      <c r="B119" s="17" t="s">
        <v>725</v>
      </c>
      <c r="G119" s="17" t="str">
        <f t="shared" si="2"/>
        <v>Browser.WebCheckBox.click("SIM Registration Verification Discount Postpaid");</v>
      </c>
    </row>
    <row r="120" spans="1:7" x14ac:dyDescent="0.25">
      <c r="A120" s="39" t="s">
        <v>726</v>
      </c>
    </row>
    <row r="121" spans="1:7" x14ac:dyDescent="0.25">
      <c r="A121" s="29" t="s">
        <v>727</v>
      </c>
      <c r="B121" s="29" t="s">
        <v>728</v>
      </c>
      <c r="G121" s="17" t="str">
        <f t="shared" si="2"/>
        <v>Browser.WebCheckBox.click("Change Of Ownership Fee");</v>
      </c>
    </row>
    <row r="122" spans="1:7" x14ac:dyDescent="0.25">
      <c r="A122" s="39" t="s">
        <v>729</v>
      </c>
      <c r="G122" s="17" t="str">
        <f t="shared" si="2"/>
        <v>Browser.WebCheckBox.click("Social Family Screen");</v>
      </c>
    </row>
    <row r="123" spans="1:7" x14ac:dyDescent="0.25">
      <c r="A123" s="29" t="s">
        <v>730</v>
      </c>
      <c r="B123" s="29" t="s">
        <v>731</v>
      </c>
      <c r="G123" s="17" t="str">
        <f t="shared" si="2"/>
        <v>Browser.WebCheckBox.click("Unlimited Social Family");</v>
      </c>
    </row>
    <row r="124" spans="1:7" x14ac:dyDescent="0.25">
      <c r="A124" s="29" t="s">
        <v>732</v>
      </c>
      <c r="B124" s="17" t="s">
        <v>733</v>
      </c>
      <c r="G124" s="17" t="str">
        <f t="shared" si="2"/>
        <v>Browser.WebCheckBox.click("Unlimited 4GB Social Family");</v>
      </c>
    </row>
    <row r="125" spans="1:7" x14ac:dyDescent="0.25">
      <c r="A125" s="39" t="s">
        <v>734</v>
      </c>
      <c r="G125" s="17" t="str">
        <f t="shared" si="2"/>
        <v>Browser.WebCheckBox.click("Streaming Screen");</v>
      </c>
    </row>
    <row r="126" spans="1:7" x14ac:dyDescent="0.25">
      <c r="A126" s="29" t="s">
        <v>735</v>
      </c>
      <c r="B126" s="29" t="s">
        <v>736</v>
      </c>
      <c r="G126" s="17" t="str">
        <f t="shared" si="2"/>
        <v>Browser.WebCheckBox.click("Netflix 1 YR");</v>
      </c>
    </row>
    <row r="127" spans="1:7" x14ac:dyDescent="0.25">
      <c r="A127" s="29" t="s">
        <v>737</v>
      </c>
      <c r="B127" s="17" t="s">
        <v>738</v>
      </c>
      <c r="G127" s="17" t="str">
        <f>IF(A127&lt;&gt;"","Browser.WebCheckBox.click("&amp;CHAR(34)&amp;A127&amp;CHAR(34)&amp;");","")</f>
        <v>Browser.WebCheckBox.click("Netflix");</v>
      </c>
    </row>
    <row r="128" spans="1:7" x14ac:dyDescent="0.25">
      <c r="A128" s="29" t="s">
        <v>739</v>
      </c>
      <c r="B128" s="17" t="s">
        <v>740</v>
      </c>
      <c r="G128" s="17" t="str">
        <f>IF(A128&lt;&gt;"","Browser.WebCheckBox.click("&amp;CHAR(34)&amp;A128&amp;CHAR(34)&amp;");","")</f>
        <v>Browser.WebCheckBox.click("Shahid");</v>
      </c>
    </row>
    <row r="129" spans="1:7" x14ac:dyDescent="0.25">
      <c r="A129" s="39" t="s">
        <v>741</v>
      </c>
    </row>
    <row r="130" spans="1:7" x14ac:dyDescent="0.25">
      <c r="A130" s="29" t="s">
        <v>742</v>
      </c>
      <c r="B130" s="29" t="s">
        <v>743</v>
      </c>
      <c r="G130" s="17" t="str">
        <f t="shared" ref="G130:G138" si="3">IF(A130&lt;&gt;"","Browser.WebCheckBox.click("&amp;CHAR(34)&amp;A130&amp;CHAR(34)&amp;");","")</f>
        <v>Browser.WebCheckBox.click("UNLMB Free Data Roaming");</v>
      </c>
    </row>
    <row r="131" spans="1:7" x14ac:dyDescent="0.25">
      <c r="A131" s="29" t="s">
        <v>744</v>
      </c>
      <c r="B131" s="17" t="s">
        <v>745</v>
      </c>
      <c r="G131" s="17" t="str">
        <f t="shared" si="3"/>
        <v>Browser.WebCheckBox.click("500MB Free Data Roaming");</v>
      </c>
    </row>
    <row r="132" spans="1:7" x14ac:dyDescent="0.25">
      <c r="A132" s="29" t="s">
        <v>746</v>
      </c>
      <c r="B132" s="17" t="s">
        <v>747</v>
      </c>
      <c r="G132" s="17" t="str">
        <f t="shared" si="3"/>
        <v>Browser.WebCheckBox.click("100MB Free Data Roaming");</v>
      </c>
    </row>
    <row r="133" spans="1:7" x14ac:dyDescent="0.25">
      <c r="A133" s="29" t="s">
        <v>748</v>
      </c>
      <c r="B133" s="17" t="s">
        <v>749</v>
      </c>
      <c r="G133" s="17" t="str">
        <f t="shared" si="3"/>
        <v>Browser.WebCheckBox.click("200MB Free Data Roaming");</v>
      </c>
    </row>
    <row r="134" spans="1:7" x14ac:dyDescent="0.25">
      <c r="A134" s="29" t="s">
        <v>750</v>
      </c>
      <c r="B134" s="17" t="s">
        <v>751</v>
      </c>
      <c r="G134" s="17" t="str">
        <f t="shared" si="3"/>
        <v>Browser.WebCheckBox.click("300MB Free Data Roaming");</v>
      </c>
    </row>
    <row r="135" spans="1:7" x14ac:dyDescent="0.25">
      <c r="A135" s="29" t="s">
        <v>752</v>
      </c>
      <c r="B135" s="17" t="s">
        <v>753</v>
      </c>
      <c r="G135" s="17" t="str">
        <f t="shared" si="3"/>
        <v>Browser.WebCheckBox.click("150MB Free Data Roaming");</v>
      </c>
    </row>
    <row r="136" spans="1:7" x14ac:dyDescent="0.25">
      <c r="A136" s="29" t="s">
        <v>754</v>
      </c>
      <c r="B136" s="17" t="s">
        <v>755</v>
      </c>
      <c r="G136" s="17" t="str">
        <f t="shared" si="3"/>
        <v>Browser.WebCheckBox.click("Roaming Blackberry GPRS 50MB");</v>
      </c>
    </row>
    <row r="137" spans="1:7" x14ac:dyDescent="0.25">
      <c r="A137" s="29" t="s">
        <v>756</v>
      </c>
      <c r="B137" s="17" t="s">
        <v>757</v>
      </c>
      <c r="G137" s="17" t="str">
        <f t="shared" si="3"/>
        <v>Browser.WebCheckBox.click("1GB-30 days WORLD Roaming");</v>
      </c>
    </row>
    <row r="138" spans="1:7" x14ac:dyDescent="0.25">
      <c r="A138" s="29" t="s">
        <v>758</v>
      </c>
      <c r="B138" s="17" t="s">
        <v>759</v>
      </c>
      <c r="G138" s="17" t="str">
        <f t="shared" si="3"/>
        <v>Browser.WebCheckBox.click("2GB-30days WorldWide Roaming");</v>
      </c>
    </row>
    <row r="139" spans="1:7" x14ac:dyDescent="0.25">
      <c r="A139" s="39" t="s">
        <v>760</v>
      </c>
    </row>
    <row r="140" spans="1:7" x14ac:dyDescent="0.25">
      <c r="A140" s="29" t="s">
        <v>761</v>
      </c>
      <c r="B140" s="29" t="s">
        <v>762</v>
      </c>
      <c r="G140" s="17" t="str">
        <f>IF(A140&lt;&gt;"","Browser.WebCheckBox.click("&amp;CHAR(34)&amp;A140&amp;CHAR(34)&amp;");","")</f>
        <v>Browser.WebCheckBox.click("YuppTV Basic Package Postpaid");</v>
      </c>
    </row>
    <row r="141" spans="1:7" x14ac:dyDescent="0.25">
      <c r="A141" s="41" t="s">
        <v>763</v>
      </c>
    </row>
    <row r="142" spans="1:7" x14ac:dyDescent="0.25">
      <c r="A142" s="29" t="s">
        <v>522</v>
      </c>
      <c r="B142" s="29" t="s">
        <v>764</v>
      </c>
      <c r="G142" s="17" t="str">
        <f t="shared" ref="G142:G148" si="4">IF(A142&lt;&gt;"","Browser.WebCheckBox.click("&amp;CHAR(34)&amp;A142&amp;CHAR(34)&amp;");","")</f>
        <v>Browser.WebCheckBox.click("Nice Number Optional Contract");</v>
      </c>
    </row>
    <row r="143" spans="1:7" x14ac:dyDescent="0.25">
      <c r="G143" s="17" t="str">
        <f t="shared" si="4"/>
        <v/>
      </c>
    </row>
    <row r="144" spans="1:7" x14ac:dyDescent="0.25">
      <c r="A144" s="39" t="s">
        <v>765</v>
      </c>
    </row>
    <row r="145" spans="1:7" x14ac:dyDescent="0.25">
      <c r="A145" s="29" t="s">
        <v>766</v>
      </c>
      <c r="B145" s="29" t="s">
        <v>767</v>
      </c>
      <c r="G145" s="17" t="str">
        <f t="shared" si="4"/>
        <v>Browser.WebCheckBox.click("Gulf Air Bundle - C12");</v>
      </c>
    </row>
    <row r="146" spans="1:7" x14ac:dyDescent="0.25">
      <c r="A146" s="29" t="s">
        <v>768</v>
      </c>
      <c r="B146" s="17" t="s">
        <v>769</v>
      </c>
      <c r="G146" s="17" t="str">
        <f t="shared" si="4"/>
        <v>Browser.WebCheckBox.click("Al Dana Gulf Service - C12");</v>
      </c>
    </row>
    <row r="147" spans="1:7" x14ac:dyDescent="0.25">
      <c r="G147" s="17" t="str">
        <f t="shared" si="4"/>
        <v/>
      </c>
    </row>
    <row r="148" spans="1:7" x14ac:dyDescent="0.25">
      <c r="A148" s="43" t="s">
        <v>779</v>
      </c>
      <c r="B148" s="17" t="s">
        <v>780</v>
      </c>
      <c r="G148" s="17" t="str">
        <f t="shared" si="4"/>
        <v>Browser.WebCheckBox.click("AccountLevelPrimaryCheckBox");</v>
      </c>
    </row>
    <row r="149" spans="1:7" s="45" customFormat="1" x14ac:dyDescent="0.25">
      <c r="A149" s="46"/>
      <c r="B149" s="48" t="s">
        <v>798</v>
      </c>
      <c r="C149" s="44"/>
      <c r="D149" s="44"/>
      <c r="E149" s="44"/>
      <c r="F149" s="44"/>
      <c r="G149" s="44"/>
    </row>
    <row r="150" spans="1:7" x14ac:dyDescent="0.25">
      <c r="A150" s="39" t="s">
        <v>801</v>
      </c>
    </row>
    <row r="151" spans="1:7" x14ac:dyDescent="0.25">
      <c r="A151" s="29" t="s">
        <v>802</v>
      </c>
      <c r="B151" s="17" t="s">
        <v>800</v>
      </c>
      <c r="G151" s="17" t="str">
        <f t="shared" ref="G151:G189" si="5">IF(A151&lt;&gt;"","Browser.WebCheckBox.click("&amp;CHAR(34)&amp;A151&amp;CHAR(34)&amp;");","")</f>
        <v>Browser.WebCheckBox.click("Wearable bolton");</v>
      </c>
    </row>
    <row r="152" spans="1:7" x14ac:dyDescent="0.25">
      <c r="A152" s="39" t="s">
        <v>509</v>
      </c>
    </row>
    <row r="153" spans="1:7" x14ac:dyDescent="0.25">
      <c r="A153" s="29" t="s">
        <v>804</v>
      </c>
      <c r="B153" s="17" t="s">
        <v>803</v>
      </c>
      <c r="G153" s="17" t="str">
        <f t="shared" si="5"/>
        <v>Browser.WebCheckBox.click("Bulk SMS - Prepaid");</v>
      </c>
    </row>
    <row r="154" spans="1:7" x14ac:dyDescent="0.25">
      <c r="A154" s="39" t="s">
        <v>505</v>
      </c>
    </row>
    <row r="155" spans="1:7" x14ac:dyDescent="0.25">
      <c r="A155" s="29" t="s">
        <v>806</v>
      </c>
      <c r="B155" s="17" t="s">
        <v>805</v>
      </c>
      <c r="G155" s="17" t="str">
        <f t="shared" si="5"/>
        <v>Browser.WebCheckBox.click("Prepaid DQ Product");</v>
      </c>
    </row>
    <row r="156" spans="1:7" x14ac:dyDescent="0.25">
      <c r="A156" s="39" t="s">
        <v>809</v>
      </c>
    </row>
    <row r="157" spans="1:7" x14ac:dyDescent="0.25">
      <c r="A157" s="29" t="s">
        <v>808</v>
      </c>
      <c r="B157" s="17" t="s">
        <v>807</v>
      </c>
      <c r="G157" s="17" t="str">
        <f t="shared" si="5"/>
        <v>Browser.WebCheckBox.click("VoLTE");</v>
      </c>
    </row>
    <row r="158" spans="1:7" x14ac:dyDescent="0.25">
      <c r="A158" s="39" t="s">
        <v>811</v>
      </c>
    </row>
    <row r="159" spans="1:7" x14ac:dyDescent="0.25">
      <c r="A159" s="29" t="s">
        <v>812</v>
      </c>
      <c r="B159" s="17" t="s">
        <v>810</v>
      </c>
      <c r="G159" s="17" t="str">
        <f t="shared" si="5"/>
        <v>Browser.WebCheckBox.click("Prepaid Barring Product");</v>
      </c>
    </row>
    <row r="160" spans="1:7" x14ac:dyDescent="0.25">
      <c r="A160" s="39" t="s">
        <v>521</v>
      </c>
    </row>
    <row r="161" spans="1:7" x14ac:dyDescent="0.25">
      <c r="A161" s="29" t="s">
        <v>814</v>
      </c>
      <c r="B161" s="17" t="s">
        <v>813</v>
      </c>
      <c r="G161" s="17" t="str">
        <f t="shared" si="5"/>
        <v>Browser.WebCheckBox.click("YuppTV Basic Package Prepaid");</v>
      </c>
    </row>
    <row r="162" spans="1:7" x14ac:dyDescent="0.25">
      <c r="A162" s="39" t="s">
        <v>817</v>
      </c>
    </row>
    <row r="163" spans="1:7" x14ac:dyDescent="0.25">
      <c r="A163" s="29" t="s">
        <v>816</v>
      </c>
      <c r="B163" s="17" t="s">
        <v>815</v>
      </c>
      <c r="G163" s="17" t="str">
        <f t="shared" si="5"/>
        <v>Browser.WebCheckBox.click("Lucky Monthly 10GB");</v>
      </c>
    </row>
    <row r="164" spans="1:7" x14ac:dyDescent="0.25">
      <c r="G164" s="17" t="str">
        <f t="shared" si="5"/>
        <v/>
      </c>
    </row>
    <row r="165" spans="1:7" x14ac:dyDescent="0.25">
      <c r="G165" s="17" t="str">
        <f t="shared" si="5"/>
        <v/>
      </c>
    </row>
    <row r="166" spans="1:7" x14ac:dyDescent="0.25">
      <c r="G166" s="17" t="str">
        <f t="shared" si="5"/>
        <v/>
      </c>
    </row>
    <row r="167" spans="1:7" x14ac:dyDescent="0.25">
      <c r="G167" s="17" t="str">
        <f t="shared" si="5"/>
        <v/>
      </c>
    </row>
    <row r="168" spans="1:7" x14ac:dyDescent="0.25">
      <c r="G168" s="17" t="str">
        <f t="shared" si="5"/>
        <v/>
      </c>
    </row>
    <row r="169" spans="1:7" x14ac:dyDescent="0.25">
      <c r="G169" s="17" t="str">
        <f t="shared" si="5"/>
        <v/>
      </c>
    </row>
    <row r="170" spans="1:7" x14ac:dyDescent="0.25">
      <c r="G170" s="17" t="str">
        <f t="shared" si="5"/>
        <v/>
      </c>
    </row>
    <row r="171" spans="1:7" x14ac:dyDescent="0.25">
      <c r="G171" s="17" t="str">
        <f t="shared" si="5"/>
        <v/>
      </c>
    </row>
    <row r="172" spans="1:7" x14ac:dyDescent="0.25">
      <c r="G172" s="17" t="str">
        <f t="shared" si="5"/>
        <v/>
      </c>
    </row>
    <row r="173" spans="1:7" x14ac:dyDescent="0.25">
      <c r="G173" s="17" t="str">
        <f t="shared" si="5"/>
        <v/>
      </c>
    </row>
    <row r="174" spans="1:7" x14ac:dyDescent="0.25">
      <c r="G174" s="17" t="str">
        <f t="shared" si="5"/>
        <v/>
      </c>
    </row>
    <row r="175" spans="1:7" x14ac:dyDescent="0.25">
      <c r="G175" s="17" t="str">
        <f t="shared" si="5"/>
        <v/>
      </c>
    </row>
    <row r="176" spans="1:7" x14ac:dyDescent="0.25">
      <c r="G176" s="17" t="str">
        <f t="shared" si="5"/>
        <v/>
      </c>
    </row>
    <row r="177" spans="7:7" x14ac:dyDescent="0.25">
      <c r="G177" s="17" t="str">
        <f t="shared" si="5"/>
        <v/>
      </c>
    </row>
    <row r="178" spans="7:7" x14ac:dyDescent="0.25">
      <c r="G178" s="17" t="str">
        <f t="shared" si="5"/>
        <v/>
      </c>
    </row>
    <row r="179" spans="7:7" x14ac:dyDescent="0.25">
      <c r="G179" s="17" t="str">
        <f t="shared" si="5"/>
        <v/>
      </c>
    </row>
    <row r="180" spans="7:7" x14ac:dyDescent="0.25">
      <c r="G180" s="17" t="str">
        <f t="shared" si="5"/>
        <v/>
      </c>
    </row>
    <row r="181" spans="7:7" x14ac:dyDescent="0.25">
      <c r="G181" s="17" t="str">
        <f t="shared" si="5"/>
        <v/>
      </c>
    </row>
    <row r="182" spans="7:7" x14ac:dyDescent="0.25">
      <c r="G182" s="17" t="str">
        <f t="shared" si="5"/>
        <v/>
      </c>
    </row>
    <row r="183" spans="7:7" x14ac:dyDescent="0.25">
      <c r="G183" s="17" t="str">
        <f t="shared" si="5"/>
        <v/>
      </c>
    </row>
    <row r="184" spans="7:7" x14ac:dyDescent="0.25">
      <c r="G184" s="17" t="str">
        <f t="shared" si="5"/>
        <v/>
      </c>
    </row>
    <row r="185" spans="7:7" x14ac:dyDescent="0.25">
      <c r="G185" s="17" t="str">
        <f t="shared" si="5"/>
        <v/>
      </c>
    </row>
    <row r="186" spans="7:7" x14ac:dyDescent="0.25">
      <c r="G186" s="17" t="str">
        <f t="shared" si="5"/>
        <v/>
      </c>
    </row>
    <row r="187" spans="7:7" x14ac:dyDescent="0.25">
      <c r="G187" s="17" t="str">
        <f t="shared" si="5"/>
        <v/>
      </c>
    </row>
    <row r="188" spans="7:7" x14ac:dyDescent="0.25">
      <c r="G188" s="17" t="str">
        <f t="shared" si="5"/>
        <v/>
      </c>
    </row>
    <row r="189" spans="7:7" x14ac:dyDescent="0.25">
      <c r="G189" s="17" t="str">
        <f t="shared" si="5"/>
        <v/>
      </c>
    </row>
    <row r="190" spans="7:7" x14ac:dyDescent="0.25">
      <c r="G190" s="17" t="str">
        <f t="shared" ref="G190:G253" si="6">IF(A190&lt;&gt;"","Browser.WebCheckBox.click("&amp;CHAR(34)&amp;A190&amp;CHAR(34)&amp;");","")</f>
        <v/>
      </c>
    </row>
    <row r="191" spans="7:7" x14ac:dyDescent="0.25">
      <c r="G191" s="17" t="str">
        <f t="shared" si="6"/>
        <v/>
      </c>
    </row>
    <row r="192" spans="7:7" x14ac:dyDescent="0.25">
      <c r="G192" s="17" t="str">
        <f t="shared" si="6"/>
        <v/>
      </c>
    </row>
    <row r="193" spans="7:7" x14ac:dyDescent="0.25">
      <c r="G193" s="17" t="str">
        <f t="shared" si="6"/>
        <v/>
      </c>
    </row>
    <row r="194" spans="7:7" x14ac:dyDescent="0.25">
      <c r="G194" s="17" t="str">
        <f t="shared" si="6"/>
        <v/>
      </c>
    </row>
    <row r="195" spans="7:7" x14ac:dyDescent="0.25">
      <c r="G195" s="17" t="str">
        <f t="shared" si="6"/>
        <v/>
      </c>
    </row>
    <row r="196" spans="7:7" x14ac:dyDescent="0.25">
      <c r="G196" s="17" t="str">
        <f t="shared" si="6"/>
        <v/>
      </c>
    </row>
    <row r="197" spans="7:7" x14ac:dyDescent="0.25">
      <c r="G197" s="17" t="str">
        <f t="shared" si="6"/>
        <v/>
      </c>
    </row>
    <row r="198" spans="7:7" x14ac:dyDescent="0.25">
      <c r="G198" s="17" t="str">
        <f t="shared" si="6"/>
        <v/>
      </c>
    </row>
    <row r="199" spans="7:7" x14ac:dyDescent="0.25">
      <c r="G199" s="17" t="str">
        <f t="shared" si="6"/>
        <v/>
      </c>
    </row>
    <row r="200" spans="7:7" x14ac:dyDescent="0.25">
      <c r="G200" s="17" t="str">
        <f t="shared" si="6"/>
        <v/>
      </c>
    </row>
    <row r="201" spans="7:7" x14ac:dyDescent="0.25">
      <c r="G201" s="17" t="str">
        <f t="shared" si="6"/>
        <v/>
      </c>
    </row>
    <row r="202" spans="7:7" x14ac:dyDescent="0.25">
      <c r="G202" s="17" t="str">
        <f t="shared" si="6"/>
        <v/>
      </c>
    </row>
    <row r="203" spans="7:7" x14ac:dyDescent="0.25">
      <c r="G203" s="17" t="str">
        <f t="shared" si="6"/>
        <v/>
      </c>
    </row>
    <row r="204" spans="7:7" x14ac:dyDescent="0.25">
      <c r="G204" s="17" t="str">
        <f t="shared" si="6"/>
        <v/>
      </c>
    </row>
    <row r="205" spans="7:7" x14ac:dyDescent="0.25">
      <c r="G205" s="17" t="str">
        <f t="shared" si="6"/>
        <v/>
      </c>
    </row>
    <row r="206" spans="7:7" x14ac:dyDescent="0.25">
      <c r="G206" s="17" t="str">
        <f t="shared" si="6"/>
        <v/>
      </c>
    </row>
    <row r="207" spans="7:7" x14ac:dyDescent="0.25">
      <c r="G207" s="17" t="str">
        <f t="shared" si="6"/>
        <v/>
      </c>
    </row>
    <row r="208" spans="7:7" x14ac:dyDescent="0.25">
      <c r="G208" s="17" t="str">
        <f t="shared" si="6"/>
        <v/>
      </c>
    </row>
    <row r="209" spans="7:7" x14ac:dyDescent="0.25">
      <c r="G209" s="17" t="str">
        <f t="shared" si="6"/>
        <v/>
      </c>
    </row>
    <row r="210" spans="7:7" x14ac:dyDescent="0.25">
      <c r="G210" s="17" t="str">
        <f t="shared" si="6"/>
        <v/>
      </c>
    </row>
    <row r="211" spans="7:7" x14ac:dyDescent="0.25">
      <c r="G211" s="17" t="str">
        <f t="shared" si="6"/>
        <v/>
      </c>
    </row>
    <row r="212" spans="7:7" x14ac:dyDescent="0.25">
      <c r="G212" s="17" t="str">
        <f t="shared" si="6"/>
        <v/>
      </c>
    </row>
    <row r="213" spans="7:7" x14ac:dyDescent="0.25">
      <c r="G213" s="17" t="str">
        <f t="shared" si="6"/>
        <v/>
      </c>
    </row>
    <row r="214" spans="7:7" x14ac:dyDescent="0.25">
      <c r="G214" s="17" t="str">
        <f t="shared" si="6"/>
        <v/>
      </c>
    </row>
    <row r="215" spans="7:7" x14ac:dyDescent="0.25">
      <c r="G215" s="17" t="str">
        <f t="shared" si="6"/>
        <v/>
      </c>
    </row>
    <row r="216" spans="7:7" x14ac:dyDescent="0.25">
      <c r="G216" s="17" t="str">
        <f t="shared" si="6"/>
        <v/>
      </c>
    </row>
    <row r="217" spans="7:7" x14ac:dyDescent="0.25">
      <c r="G217" s="17" t="str">
        <f t="shared" si="6"/>
        <v/>
      </c>
    </row>
    <row r="218" spans="7:7" x14ac:dyDescent="0.25">
      <c r="G218" s="17" t="str">
        <f t="shared" si="6"/>
        <v/>
      </c>
    </row>
    <row r="219" spans="7:7" x14ac:dyDescent="0.25">
      <c r="G219" s="17" t="str">
        <f t="shared" si="6"/>
        <v/>
      </c>
    </row>
    <row r="220" spans="7:7" x14ac:dyDescent="0.25">
      <c r="G220" s="17" t="str">
        <f t="shared" si="6"/>
        <v/>
      </c>
    </row>
    <row r="221" spans="7:7" x14ac:dyDescent="0.25">
      <c r="G221" s="17" t="str">
        <f t="shared" si="6"/>
        <v/>
      </c>
    </row>
    <row r="222" spans="7:7" x14ac:dyDescent="0.25">
      <c r="G222" s="17" t="str">
        <f t="shared" si="6"/>
        <v/>
      </c>
    </row>
    <row r="223" spans="7:7" x14ac:dyDescent="0.25">
      <c r="G223" s="17" t="str">
        <f t="shared" si="6"/>
        <v/>
      </c>
    </row>
    <row r="224" spans="7:7" x14ac:dyDescent="0.25">
      <c r="G224" s="17" t="str">
        <f t="shared" si="6"/>
        <v/>
      </c>
    </row>
    <row r="225" spans="7:7" x14ac:dyDescent="0.25">
      <c r="G225" s="17" t="str">
        <f t="shared" si="6"/>
        <v/>
      </c>
    </row>
    <row r="226" spans="7:7" x14ac:dyDescent="0.25">
      <c r="G226" s="17" t="str">
        <f t="shared" si="6"/>
        <v/>
      </c>
    </row>
    <row r="227" spans="7:7" x14ac:dyDescent="0.25">
      <c r="G227" s="17" t="str">
        <f t="shared" si="6"/>
        <v/>
      </c>
    </row>
    <row r="228" spans="7:7" x14ac:dyDescent="0.25">
      <c r="G228" s="17" t="str">
        <f t="shared" si="6"/>
        <v/>
      </c>
    </row>
    <row r="229" spans="7:7" x14ac:dyDescent="0.25">
      <c r="G229" s="17" t="str">
        <f t="shared" si="6"/>
        <v/>
      </c>
    </row>
    <row r="230" spans="7:7" x14ac:dyDescent="0.25">
      <c r="G230" s="17" t="str">
        <f t="shared" si="6"/>
        <v/>
      </c>
    </row>
    <row r="231" spans="7:7" x14ac:dyDescent="0.25">
      <c r="G231" s="17" t="str">
        <f t="shared" si="6"/>
        <v/>
      </c>
    </row>
    <row r="232" spans="7:7" x14ac:dyDescent="0.25">
      <c r="G232" s="17" t="str">
        <f t="shared" si="6"/>
        <v/>
      </c>
    </row>
    <row r="233" spans="7:7" x14ac:dyDescent="0.25">
      <c r="G233" s="17" t="str">
        <f t="shared" si="6"/>
        <v/>
      </c>
    </row>
    <row r="234" spans="7:7" x14ac:dyDescent="0.25">
      <c r="G234" s="17" t="str">
        <f t="shared" si="6"/>
        <v/>
      </c>
    </row>
    <row r="235" spans="7:7" x14ac:dyDescent="0.25">
      <c r="G235" s="17" t="str">
        <f t="shared" si="6"/>
        <v/>
      </c>
    </row>
    <row r="236" spans="7:7" x14ac:dyDescent="0.25">
      <c r="G236" s="17" t="str">
        <f t="shared" si="6"/>
        <v/>
      </c>
    </row>
    <row r="237" spans="7:7" x14ac:dyDescent="0.25">
      <c r="G237" s="17" t="str">
        <f t="shared" si="6"/>
        <v/>
      </c>
    </row>
    <row r="238" spans="7:7" x14ac:dyDescent="0.25">
      <c r="G238" s="17" t="str">
        <f t="shared" si="6"/>
        <v/>
      </c>
    </row>
    <row r="239" spans="7:7" x14ac:dyDescent="0.25">
      <c r="G239" s="17" t="str">
        <f t="shared" si="6"/>
        <v/>
      </c>
    </row>
    <row r="240" spans="7:7" x14ac:dyDescent="0.25">
      <c r="G240" s="17" t="str">
        <f t="shared" si="6"/>
        <v/>
      </c>
    </row>
    <row r="241" spans="7:7" x14ac:dyDescent="0.25">
      <c r="G241" s="17" t="str">
        <f t="shared" si="6"/>
        <v/>
      </c>
    </row>
    <row r="242" spans="7:7" x14ac:dyDescent="0.25">
      <c r="G242" s="17" t="str">
        <f t="shared" si="6"/>
        <v/>
      </c>
    </row>
    <row r="243" spans="7:7" x14ac:dyDescent="0.25">
      <c r="G243" s="17" t="str">
        <f t="shared" si="6"/>
        <v/>
      </c>
    </row>
    <row r="244" spans="7:7" x14ac:dyDescent="0.25">
      <c r="G244" s="17" t="str">
        <f t="shared" si="6"/>
        <v/>
      </c>
    </row>
    <row r="245" spans="7:7" x14ac:dyDescent="0.25">
      <c r="G245" s="17" t="str">
        <f t="shared" si="6"/>
        <v/>
      </c>
    </row>
    <row r="246" spans="7:7" x14ac:dyDescent="0.25">
      <c r="G246" s="17" t="str">
        <f t="shared" si="6"/>
        <v/>
      </c>
    </row>
    <row r="247" spans="7:7" x14ac:dyDescent="0.25">
      <c r="G247" s="17" t="str">
        <f t="shared" si="6"/>
        <v/>
      </c>
    </row>
    <row r="248" spans="7:7" x14ac:dyDescent="0.25">
      <c r="G248" s="17" t="str">
        <f t="shared" si="6"/>
        <v/>
      </c>
    </row>
    <row r="249" spans="7:7" x14ac:dyDescent="0.25">
      <c r="G249" s="17" t="str">
        <f t="shared" si="6"/>
        <v/>
      </c>
    </row>
    <row r="250" spans="7:7" x14ac:dyDescent="0.25">
      <c r="G250" s="17" t="str">
        <f t="shared" si="6"/>
        <v/>
      </c>
    </row>
    <row r="251" spans="7:7" x14ac:dyDescent="0.25">
      <c r="G251" s="17" t="str">
        <f t="shared" si="6"/>
        <v/>
      </c>
    </row>
    <row r="252" spans="7:7" x14ac:dyDescent="0.25">
      <c r="G252" s="17" t="str">
        <f t="shared" si="6"/>
        <v/>
      </c>
    </row>
    <row r="253" spans="7:7" x14ac:dyDescent="0.25">
      <c r="G253" s="17" t="str">
        <f t="shared" si="6"/>
        <v/>
      </c>
    </row>
    <row r="254" spans="7:7" x14ac:dyDescent="0.25">
      <c r="G254" s="17" t="str">
        <f t="shared" ref="G254:G317" si="7">IF(A254&lt;&gt;"","Browser.WebCheckBox.click("&amp;CHAR(34)&amp;A254&amp;CHAR(34)&amp;");","")</f>
        <v/>
      </c>
    </row>
    <row r="255" spans="7:7" x14ac:dyDescent="0.25">
      <c r="G255" s="17" t="str">
        <f t="shared" si="7"/>
        <v/>
      </c>
    </row>
    <row r="256" spans="7:7" x14ac:dyDescent="0.25">
      <c r="G256" s="17" t="str">
        <f t="shared" si="7"/>
        <v/>
      </c>
    </row>
    <row r="257" spans="7:7" x14ac:dyDescent="0.25">
      <c r="G257" s="17" t="str">
        <f t="shared" si="7"/>
        <v/>
      </c>
    </row>
    <row r="258" spans="7:7" x14ac:dyDescent="0.25">
      <c r="G258" s="17" t="str">
        <f t="shared" si="7"/>
        <v/>
      </c>
    </row>
    <row r="259" spans="7:7" x14ac:dyDescent="0.25">
      <c r="G259" s="17" t="str">
        <f t="shared" si="7"/>
        <v/>
      </c>
    </row>
    <row r="260" spans="7:7" x14ac:dyDescent="0.25">
      <c r="G260" s="17" t="str">
        <f t="shared" si="7"/>
        <v/>
      </c>
    </row>
    <row r="261" spans="7:7" x14ac:dyDescent="0.25">
      <c r="G261" s="17" t="str">
        <f t="shared" si="7"/>
        <v/>
      </c>
    </row>
    <row r="262" spans="7:7" x14ac:dyDescent="0.25">
      <c r="G262" s="17" t="str">
        <f t="shared" si="7"/>
        <v/>
      </c>
    </row>
    <row r="263" spans="7:7" x14ac:dyDescent="0.25">
      <c r="G263" s="17" t="str">
        <f t="shared" si="7"/>
        <v/>
      </c>
    </row>
    <row r="264" spans="7:7" x14ac:dyDescent="0.25">
      <c r="G264" s="17" t="str">
        <f t="shared" si="7"/>
        <v/>
      </c>
    </row>
    <row r="265" spans="7:7" x14ac:dyDescent="0.25">
      <c r="G265" s="17" t="str">
        <f t="shared" si="7"/>
        <v/>
      </c>
    </row>
    <row r="266" spans="7:7" x14ac:dyDescent="0.25">
      <c r="G266" s="17" t="str">
        <f t="shared" si="7"/>
        <v/>
      </c>
    </row>
    <row r="267" spans="7:7" x14ac:dyDescent="0.25">
      <c r="G267" s="17" t="str">
        <f t="shared" si="7"/>
        <v/>
      </c>
    </row>
    <row r="268" spans="7:7" x14ac:dyDescent="0.25">
      <c r="G268" s="17" t="str">
        <f t="shared" si="7"/>
        <v/>
      </c>
    </row>
    <row r="269" spans="7:7" x14ac:dyDescent="0.25">
      <c r="G269" s="17" t="str">
        <f t="shared" si="7"/>
        <v/>
      </c>
    </row>
    <row r="270" spans="7:7" x14ac:dyDescent="0.25">
      <c r="G270" s="17" t="str">
        <f t="shared" si="7"/>
        <v/>
      </c>
    </row>
    <row r="271" spans="7:7" x14ac:dyDescent="0.25">
      <c r="G271" s="17" t="str">
        <f t="shared" si="7"/>
        <v/>
      </c>
    </row>
    <row r="272" spans="7:7" x14ac:dyDescent="0.25">
      <c r="G272" s="17" t="str">
        <f t="shared" si="7"/>
        <v/>
      </c>
    </row>
    <row r="273" spans="7:7" x14ac:dyDescent="0.25">
      <c r="G273" s="17" t="str">
        <f t="shared" si="7"/>
        <v/>
      </c>
    </row>
    <row r="274" spans="7:7" x14ac:dyDescent="0.25">
      <c r="G274" s="17" t="str">
        <f t="shared" si="7"/>
        <v/>
      </c>
    </row>
    <row r="275" spans="7:7" x14ac:dyDescent="0.25">
      <c r="G275" s="17" t="str">
        <f t="shared" si="7"/>
        <v/>
      </c>
    </row>
    <row r="276" spans="7:7" x14ac:dyDescent="0.25">
      <c r="G276" s="17" t="str">
        <f t="shared" si="7"/>
        <v/>
      </c>
    </row>
    <row r="277" spans="7:7" x14ac:dyDescent="0.25">
      <c r="G277" s="17" t="str">
        <f t="shared" si="7"/>
        <v/>
      </c>
    </row>
    <row r="278" spans="7:7" x14ac:dyDescent="0.25">
      <c r="G278" s="17" t="str">
        <f t="shared" si="7"/>
        <v/>
      </c>
    </row>
    <row r="279" spans="7:7" x14ac:dyDescent="0.25">
      <c r="G279" s="17" t="str">
        <f t="shared" si="7"/>
        <v/>
      </c>
    </row>
    <row r="280" spans="7:7" x14ac:dyDescent="0.25">
      <c r="G280" s="17" t="str">
        <f t="shared" si="7"/>
        <v/>
      </c>
    </row>
    <row r="281" spans="7:7" x14ac:dyDescent="0.25">
      <c r="G281" s="17" t="str">
        <f t="shared" si="7"/>
        <v/>
      </c>
    </row>
    <row r="282" spans="7:7" x14ac:dyDescent="0.25">
      <c r="G282" s="17" t="str">
        <f t="shared" si="7"/>
        <v/>
      </c>
    </row>
    <row r="283" spans="7:7" x14ac:dyDescent="0.25">
      <c r="G283" s="17" t="str">
        <f t="shared" si="7"/>
        <v/>
      </c>
    </row>
    <row r="284" spans="7:7" x14ac:dyDescent="0.25">
      <c r="G284" s="17" t="str">
        <f t="shared" si="7"/>
        <v/>
      </c>
    </row>
    <row r="285" spans="7:7" x14ac:dyDescent="0.25">
      <c r="G285" s="17" t="str">
        <f t="shared" si="7"/>
        <v/>
      </c>
    </row>
    <row r="286" spans="7:7" x14ac:dyDescent="0.25">
      <c r="G286" s="17" t="str">
        <f t="shared" si="7"/>
        <v/>
      </c>
    </row>
    <row r="287" spans="7:7" x14ac:dyDescent="0.25">
      <c r="G287" s="17" t="str">
        <f t="shared" si="7"/>
        <v/>
      </c>
    </row>
    <row r="288" spans="7:7" x14ac:dyDescent="0.25">
      <c r="G288" s="17" t="str">
        <f t="shared" si="7"/>
        <v/>
      </c>
    </row>
    <row r="289" spans="7:7" x14ac:dyDescent="0.25">
      <c r="G289" s="17" t="str">
        <f t="shared" si="7"/>
        <v/>
      </c>
    </row>
    <row r="290" spans="7:7" x14ac:dyDescent="0.25">
      <c r="G290" s="17" t="str">
        <f t="shared" si="7"/>
        <v/>
      </c>
    </row>
    <row r="291" spans="7:7" x14ac:dyDescent="0.25">
      <c r="G291" s="17" t="str">
        <f t="shared" si="7"/>
        <v/>
      </c>
    </row>
    <row r="292" spans="7:7" x14ac:dyDescent="0.25">
      <c r="G292" s="17" t="str">
        <f t="shared" si="7"/>
        <v/>
      </c>
    </row>
    <row r="293" spans="7:7" x14ac:dyDescent="0.25">
      <c r="G293" s="17" t="str">
        <f t="shared" si="7"/>
        <v/>
      </c>
    </row>
    <row r="294" spans="7:7" x14ac:dyDescent="0.25">
      <c r="G294" s="17" t="str">
        <f t="shared" si="7"/>
        <v/>
      </c>
    </row>
    <row r="295" spans="7:7" x14ac:dyDescent="0.25">
      <c r="G295" s="17" t="str">
        <f t="shared" si="7"/>
        <v/>
      </c>
    </row>
    <row r="296" spans="7:7" x14ac:dyDescent="0.25">
      <c r="G296" s="17" t="str">
        <f t="shared" si="7"/>
        <v/>
      </c>
    </row>
    <row r="297" spans="7:7" x14ac:dyDescent="0.25">
      <c r="G297" s="17" t="str">
        <f t="shared" si="7"/>
        <v/>
      </c>
    </row>
    <row r="298" spans="7:7" x14ac:dyDescent="0.25">
      <c r="G298" s="17" t="str">
        <f t="shared" si="7"/>
        <v/>
      </c>
    </row>
    <row r="299" spans="7:7" x14ac:dyDescent="0.25">
      <c r="G299" s="17" t="str">
        <f t="shared" si="7"/>
        <v/>
      </c>
    </row>
    <row r="300" spans="7:7" x14ac:dyDescent="0.25">
      <c r="G300" s="17" t="str">
        <f t="shared" si="7"/>
        <v/>
      </c>
    </row>
    <row r="301" spans="7:7" x14ac:dyDescent="0.25">
      <c r="G301" s="17" t="str">
        <f t="shared" si="7"/>
        <v/>
      </c>
    </row>
    <row r="302" spans="7:7" x14ac:dyDescent="0.25">
      <c r="G302" s="17" t="str">
        <f t="shared" si="7"/>
        <v/>
      </c>
    </row>
    <row r="303" spans="7:7" x14ac:dyDescent="0.25">
      <c r="G303" s="17" t="str">
        <f t="shared" si="7"/>
        <v/>
      </c>
    </row>
    <row r="304" spans="7:7" x14ac:dyDescent="0.25">
      <c r="G304" s="17" t="str">
        <f t="shared" si="7"/>
        <v/>
      </c>
    </row>
    <row r="305" spans="7:7" x14ac:dyDescent="0.25">
      <c r="G305" s="17" t="str">
        <f t="shared" si="7"/>
        <v/>
      </c>
    </row>
    <row r="306" spans="7:7" x14ac:dyDescent="0.25">
      <c r="G306" s="17" t="str">
        <f t="shared" si="7"/>
        <v/>
      </c>
    </row>
    <row r="307" spans="7:7" x14ac:dyDescent="0.25">
      <c r="G307" s="17" t="str">
        <f t="shared" si="7"/>
        <v/>
      </c>
    </row>
    <row r="308" spans="7:7" x14ac:dyDescent="0.25">
      <c r="G308" s="17" t="str">
        <f t="shared" si="7"/>
        <v/>
      </c>
    </row>
    <row r="309" spans="7:7" x14ac:dyDescent="0.25">
      <c r="G309" s="17" t="str">
        <f t="shared" si="7"/>
        <v/>
      </c>
    </row>
    <row r="310" spans="7:7" x14ac:dyDescent="0.25">
      <c r="G310" s="17" t="str">
        <f t="shared" si="7"/>
        <v/>
      </c>
    </row>
    <row r="311" spans="7:7" x14ac:dyDescent="0.25">
      <c r="G311" s="17" t="str">
        <f t="shared" si="7"/>
        <v/>
      </c>
    </row>
    <row r="312" spans="7:7" x14ac:dyDescent="0.25">
      <c r="G312" s="17" t="str">
        <f t="shared" si="7"/>
        <v/>
      </c>
    </row>
    <row r="313" spans="7:7" x14ac:dyDescent="0.25">
      <c r="G313" s="17" t="str">
        <f t="shared" si="7"/>
        <v/>
      </c>
    </row>
    <row r="314" spans="7:7" x14ac:dyDescent="0.25">
      <c r="G314" s="17" t="str">
        <f t="shared" si="7"/>
        <v/>
      </c>
    </row>
    <row r="315" spans="7:7" x14ac:dyDescent="0.25">
      <c r="G315" s="17" t="str">
        <f t="shared" si="7"/>
        <v/>
      </c>
    </row>
    <row r="316" spans="7:7" x14ac:dyDescent="0.25">
      <c r="G316" s="17" t="str">
        <f t="shared" si="7"/>
        <v/>
      </c>
    </row>
    <row r="317" spans="7:7" x14ac:dyDescent="0.25">
      <c r="G317" s="17" t="str">
        <f t="shared" si="7"/>
        <v/>
      </c>
    </row>
    <row r="318" spans="7:7" x14ac:dyDescent="0.25">
      <c r="G318" s="17" t="str">
        <f t="shared" ref="G318:G381" si="8">IF(A318&lt;&gt;"","Browser.WebCheckBox.click("&amp;CHAR(34)&amp;A318&amp;CHAR(34)&amp;");","")</f>
        <v/>
      </c>
    </row>
    <row r="319" spans="7:7" x14ac:dyDescent="0.25">
      <c r="G319" s="17" t="str">
        <f t="shared" si="8"/>
        <v/>
      </c>
    </row>
    <row r="320" spans="7:7" x14ac:dyDescent="0.25">
      <c r="G320" s="17" t="str">
        <f t="shared" si="8"/>
        <v/>
      </c>
    </row>
    <row r="321" spans="7:7" x14ac:dyDescent="0.25">
      <c r="G321" s="17" t="str">
        <f t="shared" si="8"/>
        <v/>
      </c>
    </row>
    <row r="322" spans="7:7" x14ac:dyDescent="0.25">
      <c r="G322" s="17" t="str">
        <f t="shared" si="8"/>
        <v/>
      </c>
    </row>
    <row r="323" spans="7:7" x14ac:dyDescent="0.25">
      <c r="G323" s="17" t="str">
        <f t="shared" si="8"/>
        <v/>
      </c>
    </row>
    <row r="324" spans="7:7" x14ac:dyDescent="0.25">
      <c r="G324" s="17" t="str">
        <f t="shared" si="8"/>
        <v/>
      </c>
    </row>
    <row r="325" spans="7:7" x14ac:dyDescent="0.25">
      <c r="G325" s="17" t="str">
        <f t="shared" si="8"/>
        <v/>
      </c>
    </row>
    <row r="326" spans="7:7" x14ac:dyDescent="0.25">
      <c r="G326" s="17" t="str">
        <f t="shared" si="8"/>
        <v/>
      </c>
    </row>
    <row r="327" spans="7:7" x14ac:dyDescent="0.25">
      <c r="G327" s="17" t="str">
        <f t="shared" si="8"/>
        <v/>
      </c>
    </row>
    <row r="328" spans="7:7" x14ac:dyDescent="0.25">
      <c r="G328" s="17" t="str">
        <f t="shared" si="8"/>
        <v/>
      </c>
    </row>
    <row r="329" spans="7:7" x14ac:dyDescent="0.25">
      <c r="G329" s="17" t="str">
        <f t="shared" si="8"/>
        <v/>
      </c>
    </row>
    <row r="330" spans="7:7" x14ac:dyDescent="0.25">
      <c r="G330" s="17" t="str">
        <f t="shared" si="8"/>
        <v/>
      </c>
    </row>
    <row r="331" spans="7:7" x14ac:dyDescent="0.25">
      <c r="G331" s="17" t="str">
        <f t="shared" si="8"/>
        <v/>
      </c>
    </row>
    <row r="332" spans="7:7" x14ac:dyDescent="0.25">
      <c r="G332" s="17" t="str">
        <f t="shared" si="8"/>
        <v/>
      </c>
    </row>
    <row r="333" spans="7:7" x14ac:dyDescent="0.25">
      <c r="G333" s="17" t="str">
        <f t="shared" si="8"/>
        <v/>
      </c>
    </row>
    <row r="334" spans="7:7" x14ac:dyDescent="0.25">
      <c r="G334" s="17" t="str">
        <f t="shared" si="8"/>
        <v/>
      </c>
    </row>
    <row r="335" spans="7:7" x14ac:dyDescent="0.25">
      <c r="G335" s="17" t="str">
        <f t="shared" si="8"/>
        <v/>
      </c>
    </row>
    <row r="336" spans="7:7" x14ac:dyDescent="0.25">
      <c r="G336" s="17" t="str">
        <f t="shared" si="8"/>
        <v/>
      </c>
    </row>
    <row r="337" spans="7:7" x14ac:dyDescent="0.25">
      <c r="G337" s="17" t="str">
        <f t="shared" si="8"/>
        <v/>
      </c>
    </row>
    <row r="338" spans="7:7" x14ac:dyDescent="0.25">
      <c r="G338" s="17" t="str">
        <f t="shared" si="8"/>
        <v/>
      </c>
    </row>
    <row r="339" spans="7:7" x14ac:dyDescent="0.25">
      <c r="G339" s="17" t="str">
        <f t="shared" si="8"/>
        <v/>
      </c>
    </row>
    <row r="340" spans="7:7" x14ac:dyDescent="0.25">
      <c r="G340" s="17" t="str">
        <f t="shared" si="8"/>
        <v/>
      </c>
    </row>
    <row r="341" spans="7:7" x14ac:dyDescent="0.25">
      <c r="G341" s="17" t="str">
        <f t="shared" si="8"/>
        <v/>
      </c>
    </row>
    <row r="342" spans="7:7" x14ac:dyDescent="0.25">
      <c r="G342" s="17" t="str">
        <f t="shared" si="8"/>
        <v/>
      </c>
    </row>
    <row r="343" spans="7:7" x14ac:dyDescent="0.25">
      <c r="G343" s="17" t="str">
        <f t="shared" si="8"/>
        <v/>
      </c>
    </row>
    <row r="344" spans="7:7" x14ac:dyDescent="0.25">
      <c r="G344" s="17" t="str">
        <f t="shared" si="8"/>
        <v/>
      </c>
    </row>
    <row r="345" spans="7:7" x14ac:dyDescent="0.25">
      <c r="G345" s="17" t="str">
        <f t="shared" si="8"/>
        <v/>
      </c>
    </row>
    <row r="346" spans="7:7" x14ac:dyDescent="0.25">
      <c r="G346" s="17" t="str">
        <f t="shared" si="8"/>
        <v/>
      </c>
    </row>
    <row r="347" spans="7:7" x14ac:dyDescent="0.25">
      <c r="G347" s="17" t="str">
        <f t="shared" si="8"/>
        <v/>
      </c>
    </row>
    <row r="348" spans="7:7" x14ac:dyDescent="0.25">
      <c r="G348" s="17" t="str">
        <f t="shared" si="8"/>
        <v/>
      </c>
    </row>
    <row r="349" spans="7:7" x14ac:dyDescent="0.25">
      <c r="G349" s="17" t="str">
        <f t="shared" si="8"/>
        <v/>
      </c>
    </row>
    <row r="350" spans="7:7" x14ac:dyDescent="0.25">
      <c r="G350" s="17" t="str">
        <f t="shared" si="8"/>
        <v/>
      </c>
    </row>
    <row r="351" spans="7:7" x14ac:dyDescent="0.25">
      <c r="G351" s="17" t="str">
        <f t="shared" si="8"/>
        <v/>
      </c>
    </row>
    <row r="352" spans="7:7" x14ac:dyDescent="0.25">
      <c r="G352" s="17" t="str">
        <f t="shared" si="8"/>
        <v/>
      </c>
    </row>
    <row r="353" spans="7:7" x14ac:dyDescent="0.25">
      <c r="G353" s="17" t="str">
        <f t="shared" si="8"/>
        <v/>
      </c>
    </row>
    <row r="354" spans="7:7" x14ac:dyDescent="0.25">
      <c r="G354" s="17" t="str">
        <f t="shared" si="8"/>
        <v/>
      </c>
    </row>
    <row r="355" spans="7:7" x14ac:dyDescent="0.25">
      <c r="G355" s="17" t="str">
        <f t="shared" si="8"/>
        <v/>
      </c>
    </row>
    <row r="356" spans="7:7" x14ac:dyDescent="0.25">
      <c r="G356" s="17" t="str">
        <f t="shared" si="8"/>
        <v/>
      </c>
    </row>
    <row r="357" spans="7:7" x14ac:dyDescent="0.25">
      <c r="G357" s="17" t="str">
        <f t="shared" si="8"/>
        <v/>
      </c>
    </row>
    <row r="358" spans="7:7" x14ac:dyDescent="0.25">
      <c r="G358" s="17" t="str">
        <f t="shared" si="8"/>
        <v/>
      </c>
    </row>
    <row r="359" spans="7:7" x14ac:dyDescent="0.25">
      <c r="G359" s="17" t="str">
        <f t="shared" si="8"/>
        <v/>
      </c>
    </row>
    <row r="360" spans="7:7" x14ac:dyDescent="0.25">
      <c r="G360" s="17" t="str">
        <f t="shared" si="8"/>
        <v/>
      </c>
    </row>
    <row r="361" spans="7:7" x14ac:dyDescent="0.25">
      <c r="G361" s="17" t="str">
        <f t="shared" si="8"/>
        <v/>
      </c>
    </row>
    <row r="362" spans="7:7" x14ac:dyDescent="0.25">
      <c r="G362" s="17" t="str">
        <f t="shared" si="8"/>
        <v/>
      </c>
    </row>
    <row r="363" spans="7:7" x14ac:dyDescent="0.25">
      <c r="G363" s="17" t="str">
        <f t="shared" si="8"/>
        <v/>
      </c>
    </row>
    <row r="364" spans="7:7" x14ac:dyDescent="0.25">
      <c r="G364" s="17" t="str">
        <f t="shared" si="8"/>
        <v/>
      </c>
    </row>
    <row r="365" spans="7:7" x14ac:dyDescent="0.25">
      <c r="G365" s="17" t="str">
        <f t="shared" si="8"/>
        <v/>
      </c>
    </row>
    <row r="366" spans="7:7" x14ac:dyDescent="0.25">
      <c r="G366" s="17" t="str">
        <f t="shared" si="8"/>
        <v/>
      </c>
    </row>
    <row r="367" spans="7:7" x14ac:dyDescent="0.25">
      <c r="G367" s="17" t="str">
        <f t="shared" si="8"/>
        <v/>
      </c>
    </row>
    <row r="368" spans="7:7" x14ac:dyDescent="0.25">
      <c r="G368" s="17" t="str">
        <f t="shared" si="8"/>
        <v/>
      </c>
    </row>
    <row r="369" spans="7:7" x14ac:dyDescent="0.25">
      <c r="G369" s="17" t="str">
        <f t="shared" si="8"/>
        <v/>
      </c>
    </row>
    <row r="370" spans="7:7" x14ac:dyDescent="0.25">
      <c r="G370" s="17" t="str">
        <f t="shared" si="8"/>
        <v/>
      </c>
    </row>
    <row r="371" spans="7:7" x14ac:dyDescent="0.25">
      <c r="G371" s="17" t="str">
        <f t="shared" si="8"/>
        <v/>
      </c>
    </row>
    <row r="372" spans="7:7" x14ac:dyDescent="0.25">
      <c r="G372" s="17" t="str">
        <f t="shared" si="8"/>
        <v/>
      </c>
    </row>
    <row r="373" spans="7:7" x14ac:dyDescent="0.25">
      <c r="G373" s="17" t="str">
        <f t="shared" si="8"/>
        <v/>
      </c>
    </row>
    <row r="374" spans="7:7" x14ac:dyDescent="0.25">
      <c r="G374" s="17" t="str">
        <f t="shared" si="8"/>
        <v/>
      </c>
    </row>
    <row r="375" spans="7:7" x14ac:dyDescent="0.25">
      <c r="G375" s="17" t="str">
        <f t="shared" si="8"/>
        <v/>
      </c>
    </row>
    <row r="376" spans="7:7" x14ac:dyDescent="0.25">
      <c r="G376" s="17" t="str">
        <f t="shared" si="8"/>
        <v/>
      </c>
    </row>
    <row r="377" spans="7:7" x14ac:dyDescent="0.25">
      <c r="G377" s="17" t="str">
        <f t="shared" si="8"/>
        <v/>
      </c>
    </row>
    <row r="378" spans="7:7" x14ac:dyDescent="0.25">
      <c r="G378" s="17" t="str">
        <f t="shared" si="8"/>
        <v/>
      </c>
    </row>
    <row r="379" spans="7:7" x14ac:dyDescent="0.25">
      <c r="G379" s="17" t="str">
        <f t="shared" si="8"/>
        <v/>
      </c>
    </row>
    <row r="380" spans="7:7" x14ac:dyDescent="0.25">
      <c r="G380" s="17" t="str">
        <f t="shared" si="8"/>
        <v/>
      </c>
    </row>
    <row r="381" spans="7:7" x14ac:dyDescent="0.25">
      <c r="G381" s="17" t="str">
        <f t="shared" si="8"/>
        <v/>
      </c>
    </row>
    <row r="382" spans="7:7" x14ac:dyDescent="0.25">
      <c r="G382" s="17" t="str">
        <f t="shared" ref="G382:G445" si="9">IF(A382&lt;&gt;"","Browser.WebCheckBox.click("&amp;CHAR(34)&amp;A382&amp;CHAR(34)&amp;");","")</f>
        <v/>
      </c>
    </row>
    <row r="383" spans="7:7" x14ac:dyDescent="0.25">
      <c r="G383" s="17" t="str">
        <f t="shared" si="9"/>
        <v/>
      </c>
    </row>
    <row r="384" spans="7:7" x14ac:dyDescent="0.25">
      <c r="G384" s="17" t="str">
        <f t="shared" si="9"/>
        <v/>
      </c>
    </row>
    <row r="385" spans="7:7" x14ac:dyDescent="0.25">
      <c r="G385" s="17" t="str">
        <f t="shared" si="9"/>
        <v/>
      </c>
    </row>
    <row r="386" spans="7:7" x14ac:dyDescent="0.25">
      <c r="G386" s="17" t="str">
        <f t="shared" si="9"/>
        <v/>
      </c>
    </row>
    <row r="387" spans="7:7" x14ac:dyDescent="0.25">
      <c r="G387" s="17" t="str">
        <f t="shared" si="9"/>
        <v/>
      </c>
    </row>
    <row r="388" spans="7:7" x14ac:dyDescent="0.25">
      <c r="G388" s="17" t="str">
        <f t="shared" si="9"/>
        <v/>
      </c>
    </row>
    <row r="389" spans="7:7" x14ac:dyDescent="0.25">
      <c r="G389" s="17" t="str">
        <f t="shared" si="9"/>
        <v/>
      </c>
    </row>
    <row r="390" spans="7:7" x14ac:dyDescent="0.25">
      <c r="G390" s="17" t="str">
        <f t="shared" si="9"/>
        <v/>
      </c>
    </row>
    <row r="391" spans="7:7" x14ac:dyDescent="0.25">
      <c r="G391" s="17" t="str">
        <f t="shared" si="9"/>
        <v/>
      </c>
    </row>
    <row r="392" spans="7:7" x14ac:dyDescent="0.25">
      <c r="G392" s="17" t="str">
        <f t="shared" si="9"/>
        <v/>
      </c>
    </row>
    <row r="393" spans="7:7" x14ac:dyDescent="0.25">
      <c r="G393" s="17" t="str">
        <f t="shared" si="9"/>
        <v/>
      </c>
    </row>
    <row r="394" spans="7:7" x14ac:dyDescent="0.25">
      <c r="G394" s="17" t="str">
        <f t="shared" si="9"/>
        <v/>
      </c>
    </row>
    <row r="395" spans="7:7" x14ac:dyDescent="0.25">
      <c r="G395" s="17" t="str">
        <f t="shared" si="9"/>
        <v/>
      </c>
    </row>
    <row r="396" spans="7:7" x14ac:dyDescent="0.25">
      <c r="G396" s="17" t="str">
        <f t="shared" si="9"/>
        <v/>
      </c>
    </row>
    <row r="397" spans="7:7" x14ac:dyDescent="0.25">
      <c r="G397" s="17" t="str">
        <f t="shared" si="9"/>
        <v/>
      </c>
    </row>
    <row r="398" spans="7:7" x14ac:dyDescent="0.25">
      <c r="G398" s="17" t="str">
        <f t="shared" si="9"/>
        <v/>
      </c>
    </row>
    <row r="399" spans="7:7" x14ac:dyDescent="0.25">
      <c r="G399" s="17" t="str">
        <f t="shared" si="9"/>
        <v/>
      </c>
    </row>
    <row r="400" spans="7:7" x14ac:dyDescent="0.25">
      <c r="G400" s="17" t="str">
        <f t="shared" si="9"/>
        <v/>
      </c>
    </row>
    <row r="401" spans="7:7" x14ac:dyDescent="0.25">
      <c r="G401" s="17" t="str">
        <f t="shared" si="9"/>
        <v/>
      </c>
    </row>
    <row r="402" spans="7:7" x14ac:dyDescent="0.25">
      <c r="G402" s="17" t="str">
        <f t="shared" si="9"/>
        <v/>
      </c>
    </row>
    <row r="403" spans="7:7" x14ac:dyDescent="0.25">
      <c r="G403" s="17" t="str">
        <f t="shared" si="9"/>
        <v/>
      </c>
    </row>
    <row r="404" spans="7:7" x14ac:dyDescent="0.25">
      <c r="G404" s="17" t="str">
        <f t="shared" si="9"/>
        <v/>
      </c>
    </row>
    <row r="405" spans="7:7" x14ac:dyDescent="0.25">
      <c r="G405" s="17" t="str">
        <f t="shared" si="9"/>
        <v/>
      </c>
    </row>
    <row r="406" spans="7:7" x14ac:dyDescent="0.25">
      <c r="G406" s="17" t="str">
        <f t="shared" si="9"/>
        <v/>
      </c>
    </row>
    <row r="407" spans="7:7" x14ac:dyDescent="0.25">
      <c r="G407" s="17" t="str">
        <f t="shared" si="9"/>
        <v/>
      </c>
    </row>
    <row r="408" spans="7:7" x14ac:dyDescent="0.25">
      <c r="G408" s="17" t="str">
        <f t="shared" si="9"/>
        <v/>
      </c>
    </row>
    <row r="409" spans="7:7" x14ac:dyDescent="0.25">
      <c r="G409" s="17" t="str">
        <f t="shared" si="9"/>
        <v/>
      </c>
    </row>
    <row r="410" spans="7:7" x14ac:dyDescent="0.25">
      <c r="G410" s="17" t="str">
        <f t="shared" si="9"/>
        <v/>
      </c>
    </row>
    <row r="411" spans="7:7" x14ac:dyDescent="0.25">
      <c r="G411" s="17" t="str">
        <f t="shared" si="9"/>
        <v/>
      </c>
    </row>
    <row r="412" spans="7:7" x14ac:dyDescent="0.25">
      <c r="G412" s="17" t="str">
        <f t="shared" si="9"/>
        <v/>
      </c>
    </row>
    <row r="413" spans="7:7" x14ac:dyDescent="0.25">
      <c r="G413" s="17" t="str">
        <f t="shared" si="9"/>
        <v/>
      </c>
    </row>
    <row r="414" spans="7:7" x14ac:dyDescent="0.25">
      <c r="G414" s="17" t="str">
        <f t="shared" si="9"/>
        <v/>
      </c>
    </row>
    <row r="415" spans="7:7" x14ac:dyDescent="0.25">
      <c r="G415" s="17" t="str">
        <f t="shared" si="9"/>
        <v/>
      </c>
    </row>
    <row r="416" spans="7:7" x14ac:dyDescent="0.25">
      <c r="G416" s="17" t="str">
        <f t="shared" si="9"/>
        <v/>
      </c>
    </row>
    <row r="417" spans="7:7" x14ac:dyDescent="0.25">
      <c r="G417" s="17" t="str">
        <f t="shared" si="9"/>
        <v/>
      </c>
    </row>
    <row r="418" spans="7:7" x14ac:dyDescent="0.25">
      <c r="G418" s="17" t="str">
        <f t="shared" si="9"/>
        <v/>
      </c>
    </row>
    <row r="419" spans="7:7" x14ac:dyDescent="0.25">
      <c r="G419" s="17" t="str">
        <f t="shared" si="9"/>
        <v/>
      </c>
    </row>
    <row r="420" spans="7:7" x14ac:dyDescent="0.25">
      <c r="G420" s="17" t="str">
        <f t="shared" si="9"/>
        <v/>
      </c>
    </row>
    <row r="421" spans="7:7" x14ac:dyDescent="0.25">
      <c r="G421" s="17" t="str">
        <f t="shared" si="9"/>
        <v/>
      </c>
    </row>
    <row r="422" spans="7:7" x14ac:dyDescent="0.25">
      <c r="G422" s="17" t="str">
        <f t="shared" si="9"/>
        <v/>
      </c>
    </row>
    <row r="423" spans="7:7" x14ac:dyDescent="0.25">
      <c r="G423" s="17" t="str">
        <f t="shared" si="9"/>
        <v/>
      </c>
    </row>
    <row r="424" spans="7:7" x14ac:dyDescent="0.25">
      <c r="G424" s="17" t="str">
        <f t="shared" si="9"/>
        <v/>
      </c>
    </row>
    <row r="425" spans="7:7" x14ac:dyDescent="0.25">
      <c r="G425" s="17" t="str">
        <f t="shared" si="9"/>
        <v/>
      </c>
    </row>
    <row r="426" spans="7:7" x14ac:dyDescent="0.25">
      <c r="G426" s="17" t="str">
        <f t="shared" si="9"/>
        <v/>
      </c>
    </row>
    <row r="427" spans="7:7" x14ac:dyDescent="0.25">
      <c r="G427" s="17" t="str">
        <f t="shared" si="9"/>
        <v/>
      </c>
    </row>
    <row r="428" spans="7:7" x14ac:dyDescent="0.25">
      <c r="G428" s="17" t="str">
        <f t="shared" si="9"/>
        <v/>
      </c>
    </row>
    <row r="429" spans="7:7" x14ac:dyDescent="0.25">
      <c r="G429" s="17" t="str">
        <f t="shared" si="9"/>
        <v/>
      </c>
    </row>
    <row r="430" spans="7:7" x14ac:dyDescent="0.25">
      <c r="G430" s="17" t="str">
        <f t="shared" si="9"/>
        <v/>
      </c>
    </row>
    <row r="431" spans="7:7" x14ac:dyDescent="0.25">
      <c r="G431" s="17" t="str">
        <f t="shared" si="9"/>
        <v/>
      </c>
    </row>
    <row r="432" spans="7:7" x14ac:dyDescent="0.25">
      <c r="G432" s="17" t="str">
        <f t="shared" si="9"/>
        <v/>
      </c>
    </row>
    <row r="433" spans="7:7" x14ac:dyDescent="0.25">
      <c r="G433" s="17" t="str">
        <f t="shared" si="9"/>
        <v/>
      </c>
    </row>
    <row r="434" spans="7:7" x14ac:dyDescent="0.25">
      <c r="G434" s="17" t="str">
        <f t="shared" si="9"/>
        <v/>
      </c>
    </row>
    <row r="435" spans="7:7" x14ac:dyDescent="0.25">
      <c r="G435" s="17" t="str">
        <f t="shared" si="9"/>
        <v/>
      </c>
    </row>
    <row r="436" spans="7:7" x14ac:dyDescent="0.25">
      <c r="G436" s="17" t="str">
        <f t="shared" si="9"/>
        <v/>
      </c>
    </row>
    <row r="437" spans="7:7" x14ac:dyDescent="0.25">
      <c r="G437" s="17" t="str">
        <f t="shared" si="9"/>
        <v/>
      </c>
    </row>
    <row r="438" spans="7:7" x14ac:dyDescent="0.25">
      <c r="G438" s="17" t="str">
        <f t="shared" si="9"/>
        <v/>
      </c>
    </row>
    <row r="439" spans="7:7" x14ac:dyDescent="0.25">
      <c r="G439" s="17" t="str">
        <f t="shared" si="9"/>
        <v/>
      </c>
    </row>
    <row r="440" spans="7:7" x14ac:dyDescent="0.25">
      <c r="G440" s="17" t="str">
        <f t="shared" si="9"/>
        <v/>
      </c>
    </row>
    <row r="441" spans="7:7" x14ac:dyDescent="0.25">
      <c r="G441" s="17" t="str">
        <f t="shared" si="9"/>
        <v/>
      </c>
    </row>
    <row r="442" spans="7:7" x14ac:dyDescent="0.25">
      <c r="G442" s="17" t="str">
        <f t="shared" si="9"/>
        <v/>
      </c>
    </row>
    <row r="443" spans="7:7" x14ac:dyDescent="0.25">
      <c r="G443" s="17" t="str">
        <f t="shared" si="9"/>
        <v/>
      </c>
    </row>
    <row r="444" spans="7:7" x14ac:dyDescent="0.25">
      <c r="G444" s="17" t="str">
        <f t="shared" si="9"/>
        <v/>
      </c>
    </row>
    <row r="445" spans="7:7" x14ac:dyDescent="0.25">
      <c r="G445" s="17" t="str">
        <f t="shared" si="9"/>
        <v/>
      </c>
    </row>
    <row r="446" spans="7:7" x14ac:dyDescent="0.25">
      <c r="G446" s="17" t="str">
        <f t="shared" ref="G446:G509" si="10">IF(A446&lt;&gt;"","Browser.WebCheckBox.click("&amp;CHAR(34)&amp;A446&amp;CHAR(34)&amp;");","")</f>
        <v/>
      </c>
    </row>
    <row r="447" spans="7:7" x14ac:dyDescent="0.25">
      <c r="G447" s="17" t="str">
        <f t="shared" si="10"/>
        <v/>
      </c>
    </row>
    <row r="448" spans="7:7" x14ac:dyDescent="0.25">
      <c r="G448" s="17" t="str">
        <f t="shared" si="10"/>
        <v/>
      </c>
    </row>
    <row r="449" spans="7:7" x14ac:dyDescent="0.25">
      <c r="G449" s="17" t="str">
        <f t="shared" si="10"/>
        <v/>
      </c>
    </row>
    <row r="450" spans="7:7" x14ac:dyDescent="0.25">
      <c r="G450" s="17" t="str">
        <f t="shared" si="10"/>
        <v/>
      </c>
    </row>
    <row r="451" spans="7:7" x14ac:dyDescent="0.25">
      <c r="G451" s="17" t="str">
        <f t="shared" si="10"/>
        <v/>
      </c>
    </row>
    <row r="452" spans="7:7" x14ac:dyDescent="0.25">
      <c r="G452" s="17" t="str">
        <f t="shared" si="10"/>
        <v/>
      </c>
    </row>
    <row r="453" spans="7:7" x14ac:dyDescent="0.25">
      <c r="G453" s="17" t="str">
        <f t="shared" si="10"/>
        <v/>
      </c>
    </row>
    <row r="454" spans="7:7" x14ac:dyDescent="0.25">
      <c r="G454" s="17" t="str">
        <f t="shared" si="10"/>
        <v/>
      </c>
    </row>
    <row r="455" spans="7:7" x14ac:dyDescent="0.25">
      <c r="G455" s="17" t="str">
        <f t="shared" si="10"/>
        <v/>
      </c>
    </row>
    <row r="456" spans="7:7" x14ac:dyDescent="0.25">
      <c r="G456" s="17" t="str">
        <f t="shared" si="10"/>
        <v/>
      </c>
    </row>
    <row r="457" spans="7:7" x14ac:dyDescent="0.25">
      <c r="G457" s="17" t="str">
        <f t="shared" si="10"/>
        <v/>
      </c>
    </row>
    <row r="458" spans="7:7" x14ac:dyDescent="0.25">
      <c r="G458" s="17" t="str">
        <f t="shared" si="10"/>
        <v/>
      </c>
    </row>
    <row r="459" spans="7:7" x14ac:dyDescent="0.25">
      <c r="G459" s="17" t="str">
        <f t="shared" si="10"/>
        <v/>
      </c>
    </row>
    <row r="460" spans="7:7" x14ac:dyDescent="0.25">
      <c r="G460" s="17" t="str">
        <f t="shared" si="10"/>
        <v/>
      </c>
    </row>
    <row r="461" spans="7:7" x14ac:dyDescent="0.25">
      <c r="G461" s="17" t="str">
        <f t="shared" si="10"/>
        <v/>
      </c>
    </row>
    <row r="462" spans="7:7" x14ac:dyDescent="0.25">
      <c r="G462" s="17" t="str">
        <f t="shared" si="10"/>
        <v/>
      </c>
    </row>
    <row r="463" spans="7:7" x14ac:dyDescent="0.25">
      <c r="G463" s="17" t="str">
        <f t="shared" si="10"/>
        <v/>
      </c>
    </row>
    <row r="464" spans="7:7" x14ac:dyDescent="0.25">
      <c r="G464" s="17" t="str">
        <f t="shared" si="10"/>
        <v/>
      </c>
    </row>
    <row r="465" spans="7:7" x14ac:dyDescent="0.25">
      <c r="G465" s="17" t="str">
        <f t="shared" si="10"/>
        <v/>
      </c>
    </row>
    <row r="466" spans="7:7" x14ac:dyDescent="0.25">
      <c r="G466" s="17" t="str">
        <f t="shared" si="10"/>
        <v/>
      </c>
    </row>
    <row r="467" spans="7:7" x14ac:dyDescent="0.25">
      <c r="G467" s="17" t="str">
        <f t="shared" si="10"/>
        <v/>
      </c>
    </row>
    <row r="468" spans="7:7" x14ac:dyDescent="0.25">
      <c r="G468" s="17" t="str">
        <f t="shared" si="10"/>
        <v/>
      </c>
    </row>
    <row r="469" spans="7:7" x14ac:dyDescent="0.25">
      <c r="G469" s="17" t="str">
        <f t="shared" si="10"/>
        <v/>
      </c>
    </row>
    <row r="470" spans="7:7" x14ac:dyDescent="0.25">
      <c r="G470" s="17" t="str">
        <f t="shared" si="10"/>
        <v/>
      </c>
    </row>
    <row r="471" spans="7:7" x14ac:dyDescent="0.25">
      <c r="G471" s="17" t="str">
        <f t="shared" si="10"/>
        <v/>
      </c>
    </row>
    <row r="472" spans="7:7" x14ac:dyDescent="0.25">
      <c r="G472" s="17" t="str">
        <f t="shared" si="10"/>
        <v/>
      </c>
    </row>
    <row r="473" spans="7:7" x14ac:dyDescent="0.25">
      <c r="G473" s="17" t="str">
        <f t="shared" si="10"/>
        <v/>
      </c>
    </row>
    <row r="474" spans="7:7" x14ac:dyDescent="0.25">
      <c r="G474" s="17" t="str">
        <f t="shared" si="10"/>
        <v/>
      </c>
    </row>
    <row r="475" spans="7:7" x14ac:dyDescent="0.25">
      <c r="G475" s="17" t="str">
        <f t="shared" si="10"/>
        <v/>
      </c>
    </row>
    <row r="476" spans="7:7" x14ac:dyDescent="0.25">
      <c r="G476" s="17" t="str">
        <f t="shared" si="10"/>
        <v/>
      </c>
    </row>
    <row r="477" spans="7:7" x14ac:dyDescent="0.25">
      <c r="G477" s="17" t="str">
        <f t="shared" si="10"/>
        <v/>
      </c>
    </row>
    <row r="478" spans="7:7" x14ac:dyDescent="0.25">
      <c r="G478" s="17" t="str">
        <f t="shared" si="10"/>
        <v/>
      </c>
    </row>
    <row r="479" spans="7:7" x14ac:dyDescent="0.25">
      <c r="G479" s="17" t="str">
        <f t="shared" si="10"/>
        <v/>
      </c>
    </row>
    <row r="480" spans="7:7" x14ac:dyDescent="0.25">
      <c r="G480" s="17" t="str">
        <f t="shared" si="10"/>
        <v/>
      </c>
    </row>
    <row r="481" spans="7:7" x14ac:dyDescent="0.25">
      <c r="G481" s="17" t="str">
        <f t="shared" si="10"/>
        <v/>
      </c>
    </row>
    <row r="482" spans="7:7" x14ac:dyDescent="0.25">
      <c r="G482" s="17" t="str">
        <f t="shared" si="10"/>
        <v/>
      </c>
    </row>
    <row r="483" spans="7:7" x14ac:dyDescent="0.25">
      <c r="G483" s="17" t="str">
        <f t="shared" si="10"/>
        <v/>
      </c>
    </row>
    <row r="484" spans="7:7" x14ac:dyDescent="0.25">
      <c r="G484" s="17" t="str">
        <f t="shared" si="10"/>
        <v/>
      </c>
    </row>
    <row r="485" spans="7:7" x14ac:dyDescent="0.25">
      <c r="G485" s="17" t="str">
        <f t="shared" si="10"/>
        <v/>
      </c>
    </row>
    <row r="486" spans="7:7" x14ac:dyDescent="0.25">
      <c r="G486" s="17" t="str">
        <f t="shared" si="10"/>
        <v/>
      </c>
    </row>
    <row r="487" spans="7:7" x14ac:dyDescent="0.25">
      <c r="G487" s="17" t="str">
        <f t="shared" si="10"/>
        <v/>
      </c>
    </row>
    <row r="488" spans="7:7" x14ac:dyDescent="0.25">
      <c r="G488" s="17" t="str">
        <f t="shared" si="10"/>
        <v/>
      </c>
    </row>
    <row r="489" spans="7:7" x14ac:dyDescent="0.25">
      <c r="G489" s="17" t="str">
        <f t="shared" si="10"/>
        <v/>
      </c>
    </row>
    <row r="490" spans="7:7" x14ac:dyDescent="0.25">
      <c r="G490" s="17" t="str">
        <f t="shared" si="10"/>
        <v/>
      </c>
    </row>
    <row r="491" spans="7:7" x14ac:dyDescent="0.25">
      <c r="G491" s="17" t="str">
        <f t="shared" si="10"/>
        <v/>
      </c>
    </row>
    <row r="492" spans="7:7" x14ac:dyDescent="0.25">
      <c r="G492" s="17" t="str">
        <f t="shared" si="10"/>
        <v/>
      </c>
    </row>
    <row r="493" spans="7:7" x14ac:dyDescent="0.25">
      <c r="G493" s="17" t="str">
        <f t="shared" si="10"/>
        <v/>
      </c>
    </row>
    <row r="494" spans="7:7" x14ac:dyDescent="0.25">
      <c r="G494" s="17" t="str">
        <f t="shared" si="10"/>
        <v/>
      </c>
    </row>
    <row r="495" spans="7:7" x14ac:dyDescent="0.25">
      <c r="G495" s="17" t="str">
        <f t="shared" si="10"/>
        <v/>
      </c>
    </row>
    <row r="496" spans="7:7" x14ac:dyDescent="0.25">
      <c r="G496" s="17" t="str">
        <f t="shared" si="10"/>
        <v/>
      </c>
    </row>
    <row r="497" spans="7:7" x14ac:dyDescent="0.25">
      <c r="G497" s="17" t="str">
        <f t="shared" si="10"/>
        <v/>
      </c>
    </row>
    <row r="498" spans="7:7" x14ac:dyDescent="0.25">
      <c r="G498" s="17" t="str">
        <f t="shared" si="10"/>
        <v/>
      </c>
    </row>
    <row r="499" spans="7:7" x14ac:dyDescent="0.25">
      <c r="G499" s="17" t="str">
        <f t="shared" si="10"/>
        <v/>
      </c>
    </row>
    <row r="500" spans="7:7" x14ac:dyDescent="0.25">
      <c r="G500" s="17" t="str">
        <f t="shared" si="10"/>
        <v/>
      </c>
    </row>
    <row r="501" spans="7:7" x14ac:dyDescent="0.25">
      <c r="G501" s="17" t="str">
        <f t="shared" si="10"/>
        <v/>
      </c>
    </row>
    <row r="502" spans="7:7" x14ac:dyDescent="0.25">
      <c r="G502" s="17" t="str">
        <f t="shared" si="10"/>
        <v/>
      </c>
    </row>
    <row r="503" spans="7:7" x14ac:dyDescent="0.25">
      <c r="G503" s="17" t="str">
        <f t="shared" si="10"/>
        <v/>
      </c>
    </row>
    <row r="504" spans="7:7" x14ac:dyDescent="0.25">
      <c r="G504" s="17" t="str">
        <f t="shared" si="10"/>
        <v/>
      </c>
    </row>
    <row r="505" spans="7:7" x14ac:dyDescent="0.25">
      <c r="G505" s="17" t="str">
        <f t="shared" si="10"/>
        <v/>
      </c>
    </row>
    <row r="506" spans="7:7" x14ac:dyDescent="0.25">
      <c r="G506" s="17" t="str">
        <f t="shared" si="10"/>
        <v/>
      </c>
    </row>
    <row r="507" spans="7:7" x14ac:dyDescent="0.25">
      <c r="G507" s="17" t="str">
        <f t="shared" si="10"/>
        <v/>
      </c>
    </row>
    <row r="508" spans="7:7" x14ac:dyDescent="0.25">
      <c r="G508" s="17" t="str">
        <f t="shared" si="10"/>
        <v/>
      </c>
    </row>
    <row r="509" spans="7:7" x14ac:dyDescent="0.25">
      <c r="G509" s="17" t="str">
        <f t="shared" si="10"/>
        <v/>
      </c>
    </row>
    <row r="510" spans="7:7" x14ac:dyDescent="0.25">
      <c r="G510" s="17" t="str">
        <f t="shared" ref="G510:G573" si="11">IF(A510&lt;&gt;"","Browser.WebCheckBox.click("&amp;CHAR(34)&amp;A510&amp;CHAR(34)&amp;");","")</f>
        <v/>
      </c>
    </row>
    <row r="511" spans="7:7" x14ac:dyDescent="0.25">
      <c r="G511" s="17" t="str">
        <f t="shared" si="11"/>
        <v/>
      </c>
    </row>
    <row r="512" spans="7:7" x14ac:dyDescent="0.25">
      <c r="G512" s="17" t="str">
        <f t="shared" si="11"/>
        <v/>
      </c>
    </row>
    <row r="513" spans="7:7" x14ac:dyDescent="0.25">
      <c r="G513" s="17" t="str">
        <f t="shared" si="11"/>
        <v/>
      </c>
    </row>
    <row r="514" spans="7:7" x14ac:dyDescent="0.25">
      <c r="G514" s="17" t="str">
        <f t="shared" si="11"/>
        <v/>
      </c>
    </row>
    <row r="515" spans="7:7" x14ac:dyDescent="0.25">
      <c r="G515" s="17" t="str">
        <f t="shared" si="11"/>
        <v/>
      </c>
    </row>
    <row r="516" spans="7:7" x14ac:dyDescent="0.25">
      <c r="G516" s="17" t="str">
        <f t="shared" si="11"/>
        <v/>
      </c>
    </row>
    <row r="517" spans="7:7" x14ac:dyDescent="0.25">
      <c r="G517" s="17" t="str">
        <f t="shared" si="11"/>
        <v/>
      </c>
    </row>
    <row r="518" spans="7:7" x14ac:dyDescent="0.25">
      <c r="G518" s="17" t="str">
        <f t="shared" si="11"/>
        <v/>
      </c>
    </row>
    <row r="519" spans="7:7" x14ac:dyDescent="0.25">
      <c r="G519" s="17" t="str">
        <f t="shared" si="11"/>
        <v/>
      </c>
    </row>
    <row r="520" spans="7:7" x14ac:dyDescent="0.25">
      <c r="G520" s="17" t="str">
        <f t="shared" si="11"/>
        <v/>
      </c>
    </row>
    <row r="521" spans="7:7" x14ac:dyDescent="0.25">
      <c r="G521" s="17" t="str">
        <f t="shared" si="11"/>
        <v/>
      </c>
    </row>
    <row r="522" spans="7:7" x14ac:dyDescent="0.25">
      <c r="G522" s="17" t="str">
        <f t="shared" si="11"/>
        <v/>
      </c>
    </row>
    <row r="523" spans="7:7" x14ac:dyDescent="0.25">
      <c r="G523" s="17" t="str">
        <f t="shared" si="11"/>
        <v/>
      </c>
    </row>
    <row r="524" spans="7:7" x14ac:dyDescent="0.25">
      <c r="G524" s="17" t="str">
        <f t="shared" si="11"/>
        <v/>
      </c>
    </row>
    <row r="525" spans="7:7" x14ac:dyDescent="0.25">
      <c r="G525" s="17" t="str">
        <f t="shared" si="11"/>
        <v/>
      </c>
    </row>
    <row r="526" spans="7:7" x14ac:dyDescent="0.25">
      <c r="G526" s="17" t="str">
        <f t="shared" si="11"/>
        <v/>
      </c>
    </row>
    <row r="527" spans="7:7" x14ac:dyDescent="0.25">
      <c r="G527" s="17" t="str">
        <f t="shared" si="11"/>
        <v/>
      </c>
    </row>
    <row r="528" spans="7:7" x14ac:dyDescent="0.25">
      <c r="G528" s="17" t="str">
        <f t="shared" si="11"/>
        <v/>
      </c>
    </row>
    <row r="529" spans="7:7" x14ac:dyDescent="0.25">
      <c r="G529" s="17" t="str">
        <f t="shared" si="11"/>
        <v/>
      </c>
    </row>
    <row r="530" spans="7:7" x14ac:dyDescent="0.25">
      <c r="G530" s="17" t="str">
        <f t="shared" si="11"/>
        <v/>
      </c>
    </row>
    <row r="531" spans="7:7" x14ac:dyDescent="0.25">
      <c r="G531" s="17" t="str">
        <f t="shared" si="11"/>
        <v/>
      </c>
    </row>
    <row r="532" spans="7:7" x14ac:dyDescent="0.25">
      <c r="G532" s="17" t="str">
        <f t="shared" si="11"/>
        <v/>
      </c>
    </row>
    <row r="533" spans="7:7" x14ac:dyDescent="0.25">
      <c r="G533" s="17" t="str">
        <f t="shared" si="11"/>
        <v/>
      </c>
    </row>
    <row r="534" spans="7:7" x14ac:dyDescent="0.25">
      <c r="G534" s="17" t="str">
        <f t="shared" si="11"/>
        <v/>
      </c>
    </row>
    <row r="535" spans="7:7" x14ac:dyDescent="0.25">
      <c r="G535" s="17" t="str">
        <f t="shared" si="11"/>
        <v/>
      </c>
    </row>
    <row r="536" spans="7:7" x14ac:dyDescent="0.25">
      <c r="G536" s="17" t="str">
        <f t="shared" si="11"/>
        <v/>
      </c>
    </row>
    <row r="537" spans="7:7" x14ac:dyDescent="0.25">
      <c r="G537" s="17" t="str">
        <f t="shared" si="11"/>
        <v/>
      </c>
    </row>
    <row r="538" spans="7:7" x14ac:dyDescent="0.25">
      <c r="G538" s="17" t="str">
        <f t="shared" si="11"/>
        <v/>
      </c>
    </row>
    <row r="539" spans="7:7" x14ac:dyDescent="0.25">
      <c r="G539" s="17" t="str">
        <f t="shared" si="11"/>
        <v/>
      </c>
    </row>
    <row r="540" spans="7:7" x14ac:dyDescent="0.25">
      <c r="G540" s="17" t="str">
        <f t="shared" si="11"/>
        <v/>
      </c>
    </row>
    <row r="541" spans="7:7" x14ac:dyDescent="0.25">
      <c r="G541" s="17" t="str">
        <f t="shared" si="11"/>
        <v/>
      </c>
    </row>
    <row r="542" spans="7:7" x14ac:dyDescent="0.25">
      <c r="G542" s="17" t="str">
        <f t="shared" si="11"/>
        <v/>
      </c>
    </row>
    <row r="543" spans="7:7" x14ac:dyDescent="0.25">
      <c r="G543" s="17" t="str">
        <f t="shared" si="11"/>
        <v/>
      </c>
    </row>
    <row r="544" spans="7:7" x14ac:dyDescent="0.25">
      <c r="G544" s="17" t="str">
        <f t="shared" si="11"/>
        <v/>
      </c>
    </row>
    <row r="545" spans="7:7" x14ac:dyDescent="0.25">
      <c r="G545" s="17" t="str">
        <f t="shared" si="11"/>
        <v/>
      </c>
    </row>
    <row r="546" spans="7:7" x14ac:dyDescent="0.25">
      <c r="G546" s="17" t="str">
        <f t="shared" si="11"/>
        <v/>
      </c>
    </row>
    <row r="547" spans="7:7" x14ac:dyDescent="0.25">
      <c r="G547" s="17" t="str">
        <f t="shared" si="11"/>
        <v/>
      </c>
    </row>
    <row r="548" spans="7:7" x14ac:dyDescent="0.25">
      <c r="G548" s="17" t="str">
        <f t="shared" si="11"/>
        <v/>
      </c>
    </row>
    <row r="549" spans="7:7" x14ac:dyDescent="0.25">
      <c r="G549" s="17" t="str">
        <f t="shared" si="11"/>
        <v/>
      </c>
    </row>
    <row r="550" spans="7:7" x14ac:dyDescent="0.25">
      <c r="G550" s="17" t="str">
        <f t="shared" si="11"/>
        <v/>
      </c>
    </row>
    <row r="551" spans="7:7" x14ac:dyDescent="0.25">
      <c r="G551" s="17" t="str">
        <f t="shared" si="11"/>
        <v/>
      </c>
    </row>
    <row r="552" spans="7:7" x14ac:dyDescent="0.25">
      <c r="G552" s="17" t="str">
        <f t="shared" si="11"/>
        <v/>
      </c>
    </row>
    <row r="553" spans="7:7" x14ac:dyDescent="0.25">
      <c r="G553" s="17" t="str">
        <f t="shared" si="11"/>
        <v/>
      </c>
    </row>
    <row r="554" spans="7:7" x14ac:dyDescent="0.25">
      <c r="G554" s="17" t="str">
        <f t="shared" si="11"/>
        <v/>
      </c>
    </row>
    <row r="555" spans="7:7" x14ac:dyDescent="0.25">
      <c r="G555" s="17" t="str">
        <f t="shared" si="11"/>
        <v/>
      </c>
    </row>
    <row r="556" spans="7:7" x14ac:dyDescent="0.25">
      <c r="G556" s="17" t="str">
        <f t="shared" si="11"/>
        <v/>
      </c>
    </row>
    <row r="557" spans="7:7" x14ac:dyDescent="0.25">
      <c r="G557" s="17" t="str">
        <f t="shared" si="11"/>
        <v/>
      </c>
    </row>
    <row r="558" spans="7:7" x14ac:dyDescent="0.25">
      <c r="G558" s="17" t="str">
        <f t="shared" si="11"/>
        <v/>
      </c>
    </row>
    <row r="559" spans="7:7" x14ac:dyDescent="0.25">
      <c r="G559" s="17" t="str">
        <f t="shared" si="11"/>
        <v/>
      </c>
    </row>
    <row r="560" spans="7:7" x14ac:dyDescent="0.25">
      <c r="G560" s="17" t="str">
        <f t="shared" si="11"/>
        <v/>
      </c>
    </row>
    <row r="561" spans="7:7" x14ac:dyDescent="0.25">
      <c r="G561" s="17" t="str">
        <f t="shared" si="11"/>
        <v/>
      </c>
    </row>
    <row r="562" spans="7:7" x14ac:dyDescent="0.25">
      <c r="G562" s="17" t="str">
        <f t="shared" si="11"/>
        <v/>
      </c>
    </row>
    <row r="563" spans="7:7" x14ac:dyDescent="0.25">
      <c r="G563" s="17" t="str">
        <f t="shared" si="11"/>
        <v/>
      </c>
    </row>
    <row r="564" spans="7:7" x14ac:dyDescent="0.25">
      <c r="G564" s="17" t="str">
        <f t="shared" si="11"/>
        <v/>
      </c>
    </row>
    <row r="565" spans="7:7" x14ac:dyDescent="0.25">
      <c r="G565" s="17" t="str">
        <f t="shared" si="11"/>
        <v/>
      </c>
    </row>
    <row r="566" spans="7:7" x14ac:dyDescent="0.25">
      <c r="G566" s="17" t="str">
        <f t="shared" si="11"/>
        <v/>
      </c>
    </row>
    <row r="567" spans="7:7" x14ac:dyDescent="0.25">
      <c r="G567" s="17" t="str">
        <f t="shared" si="11"/>
        <v/>
      </c>
    </row>
    <row r="568" spans="7:7" x14ac:dyDescent="0.25">
      <c r="G568" s="17" t="str">
        <f t="shared" si="11"/>
        <v/>
      </c>
    </row>
    <row r="569" spans="7:7" x14ac:dyDescent="0.25">
      <c r="G569" s="17" t="str">
        <f t="shared" si="11"/>
        <v/>
      </c>
    </row>
    <row r="570" spans="7:7" x14ac:dyDescent="0.25">
      <c r="G570" s="17" t="str">
        <f t="shared" si="11"/>
        <v/>
      </c>
    </row>
    <row r="571" spans="7:7" x14ac:dyDescent="0.25">
      <c r="G571" s="17" t="str">
        <f t="shared" si="11"/>
        <v/>
      </c>
    </row>
    <row r="572" spans="7:7" x14ac:dyDescent="0.25">
      <c r="G572" s="17" t="str">
        <f t="shared" si="11"/>
        <v/>
      </c>
    </row>
    <row r="573" spans="7:7" x14ac:dyDescent="0.25">
      <c r="G573" s="17" t="str">
        <f t="shared" si="11"/>
        <v/>
      </c>
    </row>
    <row r="574" spans="7:7" x14ac:dyDescent="0.25">
      <c r="G574" s="17" t="str">
        <f t="shared" ref="G574:G637" si="12">IF(A574&lt;&gt;"","Browser.WebCheckBox.click("&amp;CHAR(34)&amp;A574&amp;CHAR(34)&amp;");","")</f>
        <v/>
      </c>
    </row>
    <row r="575" spans="7:7" x14ac:dyDescent="0.25">
      <c r="G575" s="17" t="str">
        <f t="shared" si="12"/>
        <v/>
      </c>
    </row>
    <row r="576" spans="7:7" x14ac:dyDescent="0.25">
      <c r="G576" s="17" t="str">
        <f t="shared" si="12"/>
        <v/>
      </c>
    </row>
    <row r="577" spans="7:7" x14ac:dyDescent="0.25">
      <c r="G577" s="17" t="str">
        <f t="shared" si="12"/>
        <v/>
      </c>
    </row>
    <row r="578" spans="7:7" x14ac:dyDescent="0.25">
      <c r="G578" s="17" t="str">
        <f t="shared" si="12"/>
        <v/>
      </c>
    </row>
    <row r="579" spans="7:7" x14ac:dyDescent="0.25">
      <c r="G579" s="17" t="str">
        <f t="shared" si="12"/>
        <v/>
      </c>
    </row>
    <row r="580" spans="7:7" x14ac:dyDescent="0.25">
      <c r="G580" s="17" t="str">
        <f t="shared" si="12"/>
        <v/>
      </c>
    </row>
    <row r="581" spans="7:7" x14ac:dyDescent="0.25">
      <c r="G581" s="17" t="str">
        <f t="shared" si="12"/>
        <v/>
      </c>
    </row>
    <row r="582" spans="7:7" x14ac:dyDescent="0.25">
      <c r="G582" s="17" t="str">
        <f t="shared" si="12"/>
        <v/>
      </c>
    </row>
    <row r="583" spans="7:7" x14ac:dyDescent="0.25">
      <c r="G583" s="17" t="str">
        <f t="shared" si="12"/>
        <v/>
      </c>
    </row>
    <row r="584" spans="7:7" x14ac:dyDescent="0.25">
      <c r="G584" s="17" t="str">
        <f t="shared" si="12"/>
        <v/>
      </c>
    </row>
    <row r="585" spans="7:7" x14ac:dyDescent="0.25">
      <c r="G585" s="17" t="str">
        <f t="shared" si="12"/>
        <v/>
      </c>
    </row>
    <row r="586" spans="7:7" x14ac:dyDescent="0.25">
      <c r="G586" s="17" t="str">
        <f t="shared" si="12"/>
        <v/>
      </c>
    </row>
    <row r="587" spans="7:7" x14ac:dyDescent="0.25">
      <c r="G587" s="17" t="str">
        <f t="shared" si="12"/>
        <v/>
      </c>
    </row>
    <row r="588" spans="7:7" x14ac:dyDescent="0.25">
      <c r="G588" s="17" t="str">
        <f t="shared" si="12"/>
        <v/>
      </c>
    </row>
    <row r="589" spans="7:7" x14ac:dyDescent="0.25">
      <c r="G589" s="17" t="str">
        <f t="shared" si="12"/>
        <v/>
      </c>
    </row>
    <row r="590" spans="7:7" x14ac:dyDescent="0.25">
      <c r="G590" s="17" t="str">
        <f t="shared" si="12"/>
        <v/>
      </c>
    </row>
    <row r="591" spans="7:7" x14ac:dyDescent="0.25">
      <c r="G591" s="17" t="str">
        <f t="shared" si="12"/>
        <v/>
      </c>
    </row>
    <row r="592" spans="7:7" x14ac:dyDescent="0.25">
      <c r="G592" s="17" t="str">
        <f t="shared" si="12"/>
        <v/>
      </c>
    </row>
    <row r="593" spans="7:7" x14ac:dyDescent="0.25">
      <c r="G593" s="17" t="str">
        <f t="shared" si="12"/>
        <v/>
      </c>
    </row>
    <row r="594" spans="7:7" x14ac:dyDescent="0.25">
      <c r="G594" s="17" t="str">
        <f t="shared" si="12"/>
        <v/>
      </c>
    </row>
    <row r="595" spans="7:7" x14ac:dyDescent="0.25">
      <c r="G595" s="17" t="str">
        <f t="shared" si="12"/>
        <v/>
      </c>
    </row>
    <row r="596" spans="7:7" x14ac:dyDescent="0.25">
      <c r="G596" s="17" t="str">
        <f t="shared" si="12"/>
        <v/>
      </c>
    </row>
    <row r="597" spans="7:7" x14ac:dyDescent="0.25">
      <c r="G597" s="17" t="str">
        <f t="shared" si="12"/>
        <v/>
      </c>
    </row>
    <row r="598" spans="7:7" x14ac:dyDescent="0.25">
      <c r="G598" s="17" t="str">
        <f t="shared" si="12"/>
        <v/>
      </c>
    </row>
    <row r="599" spans="7:7" x14ac:dyDescent="0.25">
      <c r="G599" s="17" t="str">
        <f t="shared" si="12"/>
        <v/>
      </c>
    </row>
    <row r="600" spans="7:7" x14ac:dyDescent="0.25">
      <c r="G600" s="17" t="str">
        <f t="shared" si="12"/>
        <v/>
      </c>
    </row>
    <row r="601" spans="7:7" x14ac:dyDescent="0.25">
      <c r="G601" s="17" t="str">
        <f t="shared" si="12"/>
        <v/>
      </c>
    </row>
    <row r="602" spans="7:7" x14ac:dyDescent="0.25">
      <c r="G602" s="17" t="str">
        <f t="shared" si="12"/>
        <v/>
      </c>
    </row>
    <row r="603" spans="7:7" x14ac:dyDescent="0.25">
      <c r="G603" s="17" t="str">
        <f t="shared" si="12"/>
        <v/>
      </c>
    </row>
    <row r="604" spans="7:7" x14ac:dyDescent="0.25">
      <c r="G604" s="17" t="str">
        <f t="shared" si="12"/>
        <v/>
      </c>
    </row>
    <row r="605" spans="7:7" x14ac:dyDescent="0.25">
      <c r="G605" s="17" t="str">
        <f t="shared" si="12"/>
        <v/>
      </c>
    </row>
    <row r="606" spans="7:7" x14ac:dyDescent="0.25">
      <c r="G606" s="17" t="str">
        <f t="shared" si="12"/>
        <v/>
      </c>
    </row>
    <row r="607" spans="7:7" x14ac:dyDescent="0.25">
      <c r="G607" s="17" t="str">
        <f t="shared" si="12"/>
        <v/>
      </c>
    </row>
    <row r="608" spans="7:7" x14ac:dyDescent="0.25">
      <c r="G608" s="17" t="str">
        <f t="shared" si="12"/>
        <v/>
      </c>
    </row>
    <row r="609" spans="7:7" x14ac:dyDescent="0.25">
      <c r="G609" s="17" t="str">
        <f t="shared" si="12"/>
        <v/>
      </c>
    </row>
    <row r="610" spans="7:7" x14ac:dyDescent="0.25">
      <c r="G610" s="17" t="str">
        <f t="shared" si="12"/>
        <v/>
      </c>
    </row>
    <row r="611" spans="7:7" x14ac:dyDescent="0.25">
      <c r="G611" s="17" t="str">
        <f t="shared" si="12"/>
        <v/>
      </c>
    </row>
    <row r="612" spans="7:7" x14ac:dyDescent="0.25">
      <c r="G612" s="17" t="str">
        <f t="shared" si="12"/>
        <v/>
      </c>
    </row>
    <row r="613" spans="7:7" x14ac:dyDescent="0.25">
      <c r="G613" s="17" t="str">
        <f t="shared" si="12"/>
        <v/>
      </c>
    </row>
    <row r="614" spans="7:7" x14ac:dyDescent="0.25">
      <c r="G614" s="17" t="str">
        <f t="shared" si="12"/>
        <v/>
      </c>
    </row>
    <row r="615" spans="7:7" x14ac:dyDescent="0.25">
      <c r="G615" s="17" t="str">
        <f t="shared" si="12"/>
        <v/>
      </c>
    </row>
    <row r="616" spans="7:7" x14ac:dyDescent="0.25">
      <c r="G616" s="17" t="str">
        <f t="shared" si="12"/>
        <v/>
      </c>
    </row>
    <row r="617" spans="7:7" x14ac:dyDescent="0.25">
      <c r="G617" s="17" t="str">
        <f t="shared" si="12"/>
        <v/>
      </c>
    </row>
    <row r="618" spans="7:7" x14ac:dyDescent="0.25">
      <c r="G618" s="17" t="str">
        <f t="shared" si="12"/>
        <v/>
      </c>
    </row>
    <row r="619" spans="7:7" x14ac:dyDescent="0.25">
      <c r="G619" s="17" t="str">
        <f t="shared" si="12"/>
        <v/>
      </c>
    </row>
    <row r="620" spans="7:7" x14ac:dyDescent="0.25">
      <c r="G620" s="17" t="str">
        <f t="shared" si="12"/>
        <v/>
      </c>
    </row>
    <row r="621" spans="7:7" x14ac:dyDescent="0.25">
      <c r="G621" s="17" t="str">
        <f t="shared" si="12"/>
        <v/>
      </c>
    </row>
    <row r="622" spans="7:7" x14ac:dyDescent="0.25">
      <c r="G622" s="17" t="str">
        <f t="shared" si="12"/>
        <v/>
      </c>
    </row>
    <row r="623" spans="7:7" x14ac:dyDescent="0.25">
      <c r="G623" s="17" t="str">
        <f t="shared" si="12"/>
        <v/>
      </c>
    </row>
    <row r="624" spans="7:7" x14ac:dyDescent="0.25">
      <c r="G624" s="17" t="str">
        <f t="shared" si="12"/>
        <v/>
      </c>
    </row>
    <row r="625" spans="7:7" x14ac:dyDescent="0.25">
      <c r="G625" s="17" t="str">
        <f t="shared" si="12"/>
        <v/>
      </c>
    </row>
    <row r="626" spans="7:7" x14ac:dyDescent="0.25">
      <c r="G626" s="17" t="str">
        <f t="shared" si="12"/>
        <v/>
      </c>
    </row>
    <row r="627" spans="7:7" x14ac:dyDescent="0.25">
      <c r="G627" s="17" t="str">
        <f t="shared" si="12"/>
        <v/>
      </c>
    </row>
    <row r="628" spans="7:7" x14ac:dyDescent="0.25">
      <c r="G628" s="17" t="str">
        <f t="shared" si="12"/>
        <v/>
      </c>
    </row>
    <row r="629" spans="7:7" x14ac:dyDescent="0.25">
      <c r="G629" s="17" t="str">
        <f t="shared" si="12"/>
        <v/>
      </c>
    </row>
    <row r="630" spans="7:7" x14ac:dyDescent="0.25">
      <c r="G630" s="17" t="str">
        <f t="shared" si="12"/>
        <v/>
      </c>
    </row>
    <row r="631" spans="7:7" x14ac:dyDescent="0.25">
      <c r="G631" s="17" t="str">
        <f t="shared" si="12"/>
        <v/>
      </c>
    </row>
    <row r="632" spans="7:7" x14ac:dyDescent="0.25">
      <c r="G632" s="17" t="str">
        <f t="shared" si="12"/>
        <v/>
      </c>
    </row>
    <row r="633" spans="7:7" x14ac:dyDescent="0.25">
      <c r="G633" s="17" t="str">
        <f t="shared" si="12"/>
        <v/>
      </c>
    </row>
    <row r="634" spans="7:7" x14ac:dyDescent="0.25">
      <c r="G634" s="17" t="str">
        <f t="shared" si="12"/>
        <v/>
      </c>
    </row>
    <row r="635" spans="7:7" x14ac:dyDescent="0.25">
      <c r="G635" s="17" t="str">
        <f t="shared" si="12"/>
        <v/>
      </c>
    </row>
    <row r="636" spans="7:7" x14ac:dyDescent="0.25">
      <c r="G636" s="17" t="str">
        <f t="shared" si="12"/>
        <v/>
      </c>
    </row>
    <row r="637" spans="7:7" x14ac:dyDescent="0.25">
      <c r="G637" s="17" t="str">
        <f t="shared" si="12"/>
        <v/>
      </c>
    </row>
    <row r="638" spans="7:7" x14ac:dyDescent="0.25">
      <c r="G638" s="17" t="str">
        <f t="shared" ref="G638:G701" si="13">IF(A638&lt;&gt;"","Browser.WebCheckBox.click("&amp;CHAR(34)&amp;A638&amp;CHAR(34)&amp;");","")</f>
        <v/>
      </c>
    </row>
    <row r="639" spans="7:7" x14ac:dyDescent="0.25">
      <c r="G639" s="17" t="str">
        <f t="shared" si="13"/>
        <v/>
      </c>
    </row>
    <row r="640" spans="7:7" x14ac:dyDescent="0.25">
      <c r="G640" s="17" t="str">
        <f t="shared" si="13"/>
        <v/>
      </c>
    </row>
    <row r="641" spans="7:7" x14ac:dyDescent="0.25">
      <c r="G641" s="17" t="str">
        <f t="shared" si="13"/>
        <v/>
      </c>
    </row>
    <row r="642" spans="7:7" x14ac:dyDescent="0.25">
      <c r="G642" s="17" t="str">
        <f t="shared" si="13"/>
        <v/>
      </c>
    </row>
    <row r="643" spans="7:7" x14ac:dyDescent="0.25">
      <c r="G643" s="17" t="str">
        <f t="shared" si="13"/>
        <v/>
      </c>
    </row>
    <row r="644" spans="7:7" x14ac:dyDescent="0.25">
      <c r="G644" s="17" t="str">
        <f t="shared" si="13"/>
        <v/>
      </c>
    </row>
    <row r="645" spans="7:7" x14ac:dyDescent="0.25">
      <c r="G645" s="17" t="str">
        <f t="shared" si="13"/>
        <v/>
      </c>
    </row>
    <row r="646" spans="7:7" x14ac:dyDescent="0.25">
      <c r="G646" s="17" t="str">
        <f t="shared" si="13"/>
        <v/>
      </c>
    </row>
    <row r="647" spans="7:7" x14ac:dyDescent="0.25">
      <c r="G647" s="17" t="str">
        <f t="shared" si="13"/>
        <v/>
      </c>
    </row>
    <row r="648" spans="7:7" x14ac:dyDescent="0.25">
      <c r="G648" s="17" t="str">
        <f t="shared" si="13"/>
        <v/>
      </c>
    </row>
    <row r="649" spans="7:7" x14ac:dyDescent="0.25">
      <c r="G649" s="17" t="str">
        <f t="shared" si="13"/>
        <v/>
      </c>
    </row>
    <row r="650" spans="7:7" x14ac:dyDescent="0.25">
      <c r="G650" s="17" t="str">
        <f t="shared" si="13"/>
        <v/>
      </c>
    </row>
    <row r="651" spans="7:7" x14ac:dyDescent="0.25">
      <c r="G651" s="17" t="str">
        <f t="shared" si="13"/>
        <v/>
      </c>
    </row>
    <row r="652" spans="7:7" x14ac:dyDescent="0.25">
      <c r="G652" s="17" t="str">
        <f t="shared" si="13"/>
        <v/>
      </c>
    </row>
    <row r="653" spans="7:7" x14ac:dyDescent="0.25">
      <c r="G653" s="17" t="str">
        <f t="shared" si="13"/>
        <v/>
      </c>
    </row>
    <row r="654" spans="7:7" x14ac:dyDescent="0.25">
      <c r="G654" s="17" t="str">
        <f t="shared" si="13"/>
        <v/>
      </c>
    </row>
    <row r="655" spans="7:7" x14ac:dyDescent="0.25">
      <c r="G655" s="17" t="str">
        <f t="shared" si="13"/>
        <v/>
      </c>
    </row>
    <row r="656" spans="7:7" x14ac:dyDescent="0.25">
      <c r="G656" s="17" t="str">
        <f t="shared" si="13"/>
        <v/>
      </c>
    </row>
    <row r="657" spans="7:7" x14ac:dyDescent="0.25">
      <c r="G657" s="17" t="str">
        <f t="shared" si="13"/>
        <v/>
      </c>
    </row>
    <row r="658" spans="7:7" x14ac:dyDescent="0.25">
      <c r="G658" s="17" t="str">
        <f t="shared" si="13"/>
        <v/>
      </c>
    </row>
    <row r="659" spans="7:7" x14ac:dyDescent="0.25">
      <c r="G659" s="17" t="str">
        <f t="shared" si="13"/>
        <v/>
      </c>
    </row>
    <row r="660" spans="7:7" x14ac:dyDescent="0.25">
      <c r="G660" s="17" t="str">
        <f t="shared" si="13"/>
        <v/>
      </c>
    </row>
    <row r="661" spans="7:7" x14ac:dyDescent="0.25">
      <c r="G661" s="17" t="str">
        <f t="shared" si="13"/>
        <v/>
      </c>
    </row>
    <row r="662" spans="7:7" x14ac:dyDescent="0.25">
      <c r="G662" s="17" t="str">
        <f t="shared" si="13"/>
        <v/>
      </c>
    </row>
    <row r="663" spans="7:7" x14ac:dyDescent="0.25">
      <c r="G663" s="17" t="str">
        <f t="shared" si="13"/>
        <v/>
      </c>
    </row>
    <row r="664" spans="7:7" x14ac:dyDescent="0.25">
      <c r="G664" s="17" t="str">
        <f t="shared" si="13"/>
        <v/>
      </c>
    </row>
    <row r="665" spans="7:7" x14ac:dyDescent="0.25">
      <c r="G665" s="17" t="str">
        <f t="shared" si="13"/>
        <v/>
      </c>
    </row>
    <row r="666" spans="7:7" x14ac:dyDescent="0.25">
      <c r="G666" s="17" t="str">
        <f t="shared" si="13"/>
        <v/>
      </c>
    </row>
    <row r="667" spans="7:7" x14ac:dyDescent="0.25">
      <c r="G667" s="17" t="str">
        <f t="shared" si="13"/>
        <v/>
      </c>
    </row>
    <row r="668" spans="7:7" x14ac:dyDescent="0.25">
      <c r="G668" s="17" t="str">
        <f t="shared" si="13"/>
        <v/>
      </c>
    </row>
    <row r="669" spans="7:7" x14ac:dyDescent="0.25">
      <c r="G669" s="17" t="str">
        <f t="shared" si="13"/>
        <v/>
      </c>
    </row>
    <row r="670" spans="7:7" x14ac:dyDescent="0.25">
      <c r="G670" s="17" t="str">
        <f t="shared" si="13"/>
        <v/>
      </c>
    </row>
    <row r="671" spans="7:7" x14ac:dyDescent="0.25">
      <c r="G671" s="17" t="str">
        <f t="shared" si="13"/>
        <v/>
      </c>
    </row>
    <row r="672" spans="7:7" x14ac:dyDescent="0.25">
      <c r="G672" s="17" t="str">
        <f t="shared" si="13"/>
        <v/>
      </c>
    </row>
    <row r="673" spans="7:7" x14ac:dyDescent="0.25">
      <c r="G673" s="17" t="str">
        <f t="shared" si="13"/>
        <v/>
      </c>
    </row>
    <row r="674" spans="7:7" x14ac:dyDescent="0.25">
      <c r="G674" s="17" t="str">
        <f t="shared" si="13"/>
        <v/>
      </c>
    </row>
    <row r="675" spans="7:7" x14ac:dyDescent="0.25">
      <c r="G675" s="17" t="str">
        <f t="shared" si="13"/>
        <v/>
      </c>
    </row>
    <row r="676" spans="7:7" x14ac:dyDescent="0.25">
      <c r="G676" s="17" t="str">
        <f t="shared" si="13"/>
        <v/>
      </c>
    </row>
    <row r="677" spans="7:7" x14ac:dyDescent="0.25">
      <c r="G677" s="17" t="str">
        <f t="shared" si="13"/>
        <v/>
      </c>
    </row>
    <row r="678" spans="7:7" x14ac:dyDescent="0.25">
      <c r="G678" s="17" t="str">
        <f t="shared" si="13"/>
        <v/>
      </c>
    </row>
    <row r="679" spans="7:7" x14ac:dyDescent="0.25">
      <c r="G679" s="17" t="str">
        <f t="shared" si="13"/>
        <v/>
      </c>
    </row>
    <row r="680" spans="7:7" x14ac:dyDescent="0.25">
      <c r="G680" s="17" t="str">
        <f t="shared" si="13"/>
        <v/>
      </c>
    </row>
    <row r="681" spans="7:7" x14ac:dyDescent="0.25">
      <c r="G681" s="17" t="str">
        <f t="shared" si="13"/>
        <v/>
      </c>
    </row>
    <row r="682" spans="7:7" x14ac:dyDescent="0.25">
      <c r="G682" s="17" t="str">
        <f t="shared" si="13"/>
        <v/>
      </c>
    </row>
    <row r="683" spans="7:7" x14ac:dyDescent="0.25">
      <c r="G683" s="17" t="str">
        <f t="shared" si="13"/>
        <v/>
      </c>
    </row>
    <row r="684" spans="7:7" x14ac:dyDescent="0.25">
      <c r="G684" s="17" t="str">
        <f t="shared" si="13"/>
        <v/>
      </c>
    </row>
    <row r="685" spans="7:7" x14ac:dyDescent="0.25">
      <c r="G685" s="17" t="str">
        <f t="shared" si="13"/>
        <v/>
      </c>
    </row>
    <row r="686" spans="7:7" x14ac:dyDescent="0.25">
      <c r="G686" s="17" t="str">
        <f t="shared" si="13"/>
        <v/>
      </c>
    </row>
    <row r="687" spans="7:7" x14ac:dyDescent="0.25">
      <c r="G687" s="17" t="str">
        <f t="shared" si="13"/>
        <v/>
      </c>
    </row>
    <row r="688" spans="7:7" x14ac:dyDescent="0.25">
      <c r="G688" s="17" t="str">
        <f t="shared" si="13"/>
        <v/>
      </c>
    </row>
    <row r="689" spans="7:7" x14ac:dyDescent="0.25">
      <c r="G689" s="17" t="str">
        <f t="shared" si="13"/>
        <v/>
      </c>
    </row>
    <row r="690" spans="7:7" x14ac:dyDescent="0.25">
      <c r="G690" s="17" t="str">
        <f t="shared" si="13"/>
        <v/>
      </c>
    </row>
    <row r="691" spans="7:7" x14ac:dyDescent="0.25">
      <c r="G691" s="17" t="str">
        <f t="shared" si="13"/>
        <v/>
      </c>
    </row>
    <row r="692" spans="7:7" x14ac:dyDescent="0.25">
      <c r="G692" s="17" t="str">
        <f t="shared" si="13"/>
        <v/>
      </c>
    </row>
    <row r="693" spans="7:7" x14ac:dyDescent="0.25">
      <c r="G693" s="17" t="str">
        <f t="shared" si="13"/>
        <v/>
      </c>
    </row>
    <row r="694" spans="7:7" x14ac:dyDescent="0.25">
      <c r="G694" s="17" t="str">
        <f t="shared" si="13"/>
        <v/>
      </c>
    </row>
    <row r="695" spans="7:7" x14ac:dyDescent="0.25">
      <c r="G695" s="17" t="str">
        <f t="shared" si="13"/>
        <v/>
      </c>
    </row>
    <row r="696" spans="7:7" x14ac:dyDescent="0.25">
      <c r="G696" s="17" t="str">
        <f t="shared" si="13"/>
        <v/>
      </c>
    </row>
    <row r="697" spans="7:7" x14ac:dyDescent="0.25">
      <c r="G697" s="17" t="str">
        <f t="shared" si="13"/>
        <v/>
      </c>
    </row>
    <row r="698" spans="7:7" x14ac:dyDescent="0.25">
      <c r="G698" s="17" t="str">
        <f t="shared" si="13"/>
        <v/>
      </c>
    </row>
    <row r="699" spans="7:7" x14ac:dyDescent="0.25">
      <c r="G699" s="17" t="str">
        <f t="shared" si="13"/>
        <v/>
      </c>
    </row>
    <row r="700" spans="7:7" x14ac:dyDescent="0.25">
      <c r="G700" s="17" t="str">
        <f t="shared" si="13"/>
        <v/>
      </c>
    </row>
    <row r="701" spans="7:7" x14ac:dyDescent="0.25">
      <c r="G701" s="17" t="str">
        <f t="shared" si="13"/>
        <v/>
      </c>
    </row>
    <row r="702" spans="7:7" x14ac:dyDescent="0.25">
      <c r="G702" s="17" t="str">
        <f t="shared" ref="G702:G765" si="14">IF(A702&lt;&gt;"","Browser.WebCheckBox.click("&amp;CHAR(34)&amp;A702&amp;CHAR(34)&amp;");","")</f>
        <v/>
      </c>
    </row>
    <row r="703" spans="7:7" x14ac:dyDescent="0.25">
      <c r="G703" s="17" t="str">
        <f t="shared" si="14"/>
        <v/>
      </c>
    </row>
    <row r="704" spans="7:7" x14ac:dyDescent="0.25">
      <c r="G704" s="17" t="str">
        <f t="shared" si="14"/>
        <v/>
      </c>
    </row>
    <row r="705" spans="7:7" x14ac:dyDescent="0.25">
      <c r="G705" s="17" t="str">
        <f t="shared" si="14"/>
        <v/>
      </c>
    </row>
    <row r="706" spans="7:7" x14ac:dyDescent="0.25">
      <c r="G706" s="17" t="str">
        <f t="shared" si="14"/>
        <v/>
      </c>
    </row>
    <row r="707" spans="7:7" x14ac:dyDescent="0.25">
      <c r="G707" s="17" t="str">
        <f t="shared" si="14"/>
        <v/>
      </c>
    </row>
    <row r="708" spans="7:7" x14ac:dyDescent="0.25">
      <c r="G708" s="17" t="str">
        <f t="shared" si="14"/>
        <v/>
      </c>
    </row>
    <row r="709" spans="7:7" x14ac:dyDescent="0.25">
      <c r="G709" s="17" t="str">
        <f t="shared" si="14"/>
        <v/>
      </c>
    </row>
    <row r="710" spans="7:7" x14ac:dyDescent="0.25">
      <c r="G710" s="17" t="str">
        <f t="shared" si="14"/>
        <v/>
      </c>
    </row>
    <row r="711" spans="7:7" x14ac:dyDescent="0.25">
      <c r="G711" s="17" t="str">
        <f t="shared" si="14"/>
        <v/>
      </c>
    </row>
    <row r="712" spans="7:7" x14ac:dyDescent="0.25">
      <c r="G712" s="17" t="str">
        <f t="shared" si="14"/>
        <v/>
      </c>
    </row>
    <row r="713" spans="7:7" x14ac:dyDescent="0.25">
      <c r="G713" s="17" t="str">
        <f t="shared" si="14"/>
        <v/>
      </c>
    </row>
    <row r="714" spans="7:7" x14ac:dyDescent="0.25">
      <c r="G714" s="17" t="str">
        <f t="shared" si="14"/>
        <v/>
      </c>
    </row>
    <row r="715" spans="7:7" x14ac:dyDescent="0.25">
      <c r="G715" s="17" t="str">
        <f t="shared" si="14"/>
        <v/>
      </c>
    </row>
    <row r="716" spans="7:7" x14ac:dyDescent="0.25">
      <c r="G716" s="17" t="str">
        <f t="shared" si="14"/>
        <v/>
      </c>
    </row>
    <row r="717" spans="7:7" x14ac:dyDescent="0.25">
      <c r="G717" s="17" t="str">
        <f t="shared" si="14"/>
        <v/>
      </c>
    </row>
    <row r="718" spans="7:7" x14ac:dyDescent="0.25">
      <c r="G718" s="17" t="str">
        <f t="shared" si="14"/>
        <v/>
      </c>
    </row>
    <row r="719" spans="7:7" x14ac:dyDescent="0.25">
      <c r="G719" s="17" t="str">
        <f t="shared" si="14"/>
        <v/>
      </c>
    </row>
    <row r="720" spans="7:7" x14ac:dyDescent="0.25">
      <c r="G720" s="17" t="str">
        <f t="shared" si="14"/>
        <v/>
      </c>
    </row>
    <row r="721" spans="7:7" x14ac:dyDescent="0.25">
      <c r="G721" s="17" t="str">
        <f t="shared" si="14"/>
        <v/>
      </c>
    </row>
    <row r="722" spans="7:7" x14ac:dyDescent="0.25">
      <c r="G722" s="17" t="str">
        <f t="shared" si="14"/>
        <v/>
      </c>
    </row>
    <row r="723" spans="7:7" x14ac:dyDescent="0.25">
      <c r="G723" s="17" t="str">
        <f t="shared" si="14"/>
        <v/>
      </c>
    </row>
    <row r="724" spans="7:7" x14ac:dyDescent="0.25">
      <c r="G724" s="17" t="str">
        <f t="shared" si="14"/>
        <v/>
      </c>
    </row>
    <row r="725" spans="7:7" x14ac:dyDescent="0.25">
      <c r="G725" s="17" t="str">
        <f t="shared" si="14"/>
        <v/>
      </c>
    </row>
    <row r="726" spans="7:7" x14ac:dyDescent="0.25">
      <c r="G726" s="17" t="str">
        <f t="shared" si="14"/>
        <v/>
      </c>
    </row>
    <row r="727" spans="7:7" x14ac:dyDescent="0.25">
      <c r="G727" s="17" t="str">
        <f t="shared" si="14"/>
        <v/>
      </c>
    </row>
    <row r="728" spans="7:7" x14ac:dyDescent="0.25">
      <c r="G728" s="17" t="str">
        <f t="shared" si="14"/>
        <v/>
      </c>
    </row>
    <row r="729" spans="7:7" x14ac:dyDescent="0.25">
      <c r="G729" s="17" t="str">
        <f t="shared" si="14"/>
        <v/>
      </c>
    </row>
    <row r="730" spans="7:7" x14ac:dyDescent="0.25">
      <c r="G730" s="17" t="str">
        <f t="shared" si="14"/>
        <v/>
      </c>
    </row>
    <row r="731" spans="7:7" x14ac:dyDescent="0.25">
      <c r="G731" s="17" t="str">
        <f t="shared" si="14"/>
        <v/>
      </c>
    </row>
    <row r="732" spans="7:7" x14ac:dyDescent="0.25">
      <c r="G732" s="17" t="str">
        <f t="shared" si="14"/>
        <v/>
      </c>
    </row>
    <row r="733" spans="7:7" x14ac:dyDescent="0.25">
      <c r="G733" s="17" t="str">
        <f t="shared" si="14"/>
        <v/>
      </c>
    </row>
    <row r="734" spans="7:7" x14ac:dyDescent="0.25">
      <c r="G734" s="17" t="str">
        <f t="shared" si="14"/>
        <v/>
      </c>
    </row>
    <row r="735" spans="7:7" x14ac:dyDescent="0.25">
      <c r="G735" s="17" t="str">
        <f t="shared" si="14"/>
        <v/>
      </c>
    </row>
    <row r="736" spans="7:7" x14ac:dyDescent="0.25">
      <c r="G736" s="17" t="str">
        <f t="shared" si="14"/>
        <v/>
      </c>
    </row>
    <row r="737" spans="7:7" x14ac:dyDescent="0.25">
      <c r="G737" s="17" t="str">
        <f t="shared" si="14"/>
        <v/>
      </c>
    </row>
    <row r="738" spans="7:7" x14ac:dyDescent="0.25">
      <c r="G738" s="17" t="str">
        <f t="shared" si="14"/>
        <v/>
      </c>
    </row>
    <row r="739" spans="7:7" x14ac:dyDescent="0.25">
      <c r="G739" s="17" t="str">
        <f t="shared" si="14"/>
        <v/>
      </c>
    </row>
    <row r="740" spans="7:7" x14ac:dyDescent="0.25">
      <c r="G740" s="17" t="str">
        <f t="shared" si="14"/>
        <v/>
      </c>
    </row>
    <row r="741" spans="7:7" x14ac:dyDescent="0.25">
      <c r="G741" s="17" t="str">
        <f t="shared" si="14"/>
        <v/>
      </c>
    </row>
    <row r="742" spans="7:7" x14ac:dyDescent="0.25">
      <c r="G742" s="17" t="str">
        <f t="shared" si="14"/>
        <v/>
      </c>
    </row>
    <row r="743" spans="7:7" x14ac:dyDescent="0.25">
      <c r="G743" s="17" t="str">
        <f t="shared" si="14"/>
        <v/>
      </c>
    </row>
    <row r="744" spans="7:7" x14ac:dyDescent="0.25">
      <c r="G744" s="17" t="str">
        <f t="shared" si="14"/>
        <v/>
      </c>
    </row>
    <row r="745" spans="7:7" x14ac:dyDescent="0.25">
      <c r="G745" s="17" t="str">
        <f t="shared" si="14"/>
        <v/>
      </c>
    </row>
    <row r="746" spans="7:7" x14ac:dyDescent="0.25">
      <c r="G746" s="17" t="str">
        <f t="shared" si="14"/>
        <v/>
      </c>
    </row>
    <row r="747" spans="7:7" x14ac:dyDescent="0.25">
      <c r="G747" s="17" t="str">
        <f t="shared" si="14"/>
        <v/>
      </c>
    </row>
    <row r="748" spans="7:7" x14ac:dyDescent="0.25">
      <c r="G748" s="17" t="str">
        <f t="shared" si="14"/>
        <v/>
      </c>
    </row>
    <row r="749" spans="7:7" x14ac:dyDescent="0.25">
      <c r="G749" s="17" t="str">
        <f t="shared" si="14"/>
        <v/>
      </c>
    </row>
    <row r="750" spans="7:7" x14ac:dyDescent="0.25">
      <c r="G750" s="17" t="str">
        <f t="shared" si="14"/>
        <v/>
      </c>
    </row>
    <row r="751" spans="7:7" x14ac:dyDescent="0.25">
      <c r="G751" s="17" t="str">
        <f t="shared" si="14"/>
        <v/>
      </c>
    </row>
    <row r="752" spans="7:7" x14ac:dyDescent="0.25">
      <c r="G752" s="17" t="str">
        <f t="shared" si="14"/>
        <v/>
      </c>
    </row>
    <row r="753" spans="7:7" x14ac:dyDescent="0.25">
      <c r="G753" s="17" t="str">
        <f t="shared" si="14"/>
        <v/>
      </c>
    </row>
    <row r="754" spans="7:7" x14ac:dyDescent="0.25">
      <c r="G754" s="17" t="str">
        <f t="shared" si="14"/>
        <v/>
      </c>
    </row>
    <row r="755" spans="7:7" x14ac:dyDescent="0.25">
      <c r="G755" s="17" t="str">
        <f t="shared" si="14"/>
        <v/>
      </c>
    </row>
    <row r="756" spans="7:7" x14ac:dyDescent="0.25">
      <c r="G756" s="17" t="str">
        <f t="shared" si="14"/>
        <v/>
      </c>
    </row>
    <row r="757" spans="7:7" x14ac:dyDescent="0.25">
      <c r="G757" s="17" t="str">
        <f t="shared" si="14"/>
        <v/>
      </c>
    </row>
    <row r="758" spans="7:7" x14ac:dyDescent="0.25">
      <c r="G758" s="17" t="str">
        <f t="shared" si="14"/>
        <v/>
      </c>
    </row>
    <row r="759" spans="7:7" x14ac:dyDescent="0.25">
      <c r="G759" s="17" t="str">
        <f t="shared" si="14"/>
        <v/>
      </c>
    </row>
    <row r="760" spans="7:7" x14ac:dyDescent="0.25">
      <c r="G760" s="17" t="str">
        <f t="shared" si="14"/>
        <v/>
      </c>
    </row>
    <row r="761" spans="7:7" x14ac:dyDescent="0.25">
      <c r="G761" s="17" t="str">
        <f t="shared" si="14"/>
        <v/>
      </c>
    </row>
    <row r="762" spans="7:7" x14ac:dyDescent="0.25">
      <c r="G762" s="17" t="str">
        <f t="shared" si="14"/>
        <v/>
      </c>
    </row>
    <row r="763" spans="7:7" x14ac:dyDescent="0.25">
      <c r="G763" s="17" t="str">
        <f t="shared" si="14"/>
        <v/>
      </c>
    </row>
    <row r="764" spans="7:7" x14ac:dyDescent="0.25">
      <c r="G764" s="17" t="str">
        <f t="shared" si="14"/>
        <v/>
      </c>
    </row>
    <row r="765" spans="7:7" x14ac:dyDescent="0.25">
      <c r="G765" s="17" t="str">
        <f t="shared" si="14"/>
        <v/>
      </c>
    </row>
    <row r="766" spans="7:7" x14ac:dyDescent="0.25">
      <c r="G766" s="17" t="str">
        <f t="shared" ref="G766:G829" si="15">IF(A766&lt;&gt;"","Browser.WebCheckBox.click("&amp;CHAR(34)&amp;A766&amp;CHAR(34)&amp;");","")</f>
        <v/>
      </c>
    </row>
    <row r="767" spans="7:7" x14ac:dyDescent="0.25">
      <c r="G767" s="17" t="str">
        <f t="shared" si="15"/>
        <v/>
      </c>
    </row>
    <row r="768" spans="7:7" x14ac:dyDescent="0.25">
      <c r="G768" s="17" t="str">
        <f t="shared" si="15"/>
        <v/>
      </c>
    </row>
    <row r="769" spans="7:7" x14ac:dyDescent="0.25">
      <c r="G769" s="17" t="str">
        <f t="shared" si="15"/>
        <v/>
      </c>
    </row>
    <row r="770" spans="7:7" x14ac:dyDescent="0.25">
      <c r="G770" s="17" t="str">
        <f t="shared" si="15"/>
        <v/>
      </c>
    </row>
    <row r="771" spans="7:7" x14ac:dyDescent="0.25">
      <c r="G771" s="17" t="str">
        <f t="shared" si="15"/>
        <v/>
      </c>
    </row>
    <row r="772" spans="7:7" x14ac:dyDescent="0.25">
      <c r="G772" s="17" t="str">
        <f t="shared" si="15"/>
        <v/>
      </c>
    </row>
    <row r="773" spans="7:7" x14ac:dyDescent="0.25">
      <c r="G773" s="17" t="str">
        <f t="shared" si="15"/>
        <v/>
      </c>
    </row>
    <row r="774" spans="7:7" x14ac:dyDescent="0.25">
      <c r="G774" s="17" t="str">
        <f t="shared" si="15"/>
        <v/>
      </c>
    </row>
    <row r="775" spans="7:7" x14ac:dyDescent="0.25">
      <c r="G775" s="17" t="str">
        <f t="shared" si="15"/>
        <v/>
      </c>
    </row>
    <row r="776" spans="7:7" x14ac:dyDescent="0.25">
      <c r="G776" s="17" t="str">
        <f t="shared" si="15"/>
        <v/>
      </c>
    </row>
    <row r="777" spans="7:7" x14ac:dyDescent="0.25">
      <c r="G777" s="17" t="str">
        <f t="shared" si="15"/>
        <v/>
      </c>
    </row>
    <row r="778" spans="7:7" x14ac:dyDescent="0.25">
      <c r="G778" s="17" t="str">
        <f t="shared" si="15"/>
        <v/>
      </c>
    </row>
    <row r="779" spans="7:7" x14ac:dyDescent="0.25">
      <c r="G779" s="17" t="str">
        <f t="shared" si="15"/>
        <v/>
      </c>
    </row>
    <row r="780" spans="7:7" x14ac:dyDescent="0.25">
      <c r="G780" s="17" t="str">
        <f t="shared" si="15"/>
        <v/>
      </c>
    </row>
    <row r="781" spans="7:7" x14ac:dyDescent="0.25">
      <c r="G781" s="17" t="str">
        <f t="shared" si="15"/>
        <v/>
      </c>
    </row>
    <row r="782" spans="7:7" x14ac:dyDescent="0.25">
      <c r="G782" s="17" t="str">
        <f t="shared" si="15"/>
        <v/>
      </c>
    </row>
    <row r="783" spans="7:7" x14ac:dyDescent="0.25">
      <c r="G783" s="17" t="str">
        <f t="shared" si="15"/>
        <v/>
      </c>
    </row>
    <row r="784" spans="7:7" x14ac:dyDescent="0.25">
      <c r="G784" s="17" t="str">
        <f t="shared" si="15"/>
        <v/>
      </c>
    </row>
    <row r="785" spans="7:7" x14ac:dyDescent="0.25">
      <c r="G785" s="17" t="str">
        <f t="shared" si="15"/>
        <v/>
      </c>
    </row>
    <row r="786" spans="7:7" x14ac:dyDescent="0.25">
      <c r="G786" s="17" t="str">
        <f t="shared" si="15"/>
        <v/>
      </c>
    </row>
    <row r="787" spans="7:7" x14ac:dyDescent="0.25">
      <c r="G787" s="17" t="str">
        <f t="shared" si="15"/>
        <v/>
      </c>
    </row>
    <row r="788" spans="7:7" x14ac:dyDescent="0.25">
      <c r="G788" s="17" t="str">
        <f t="shared" si="15"/>
        <v/>
      </c>
    </row>
    <row r="789" spans="7:7" x14ac:dyDescent="0.25">
      <c r="G789" s="17" t="str">
        <f t="shared" si="15"/>
        <v/>
      </c>
    </row>
    <row r="790" spans="7:7" x14ac:dyDescent="0.25">
      <c r="G790" s="17" t="str">
        <f t="shared" si="15"/>
        <v/>
      </c>
    </row>
    <row r="791" spans="7:7" x14ac:dyDescent="0.25">
      <c r="G791" s="17" t="str">
        <f t="shared" si="15"/>
        <v/>
      </c>
    </row>
    <row r="792" spans="7:7" x14ac:dyDescent="0.25">
      <c r="G792" s="17" t="str">
        <f t="shared" si="15"/>
        <v/>
      </c>
    </row>
    <row r="793" spans="7:7" x14ac:dyDescent="0.25">
      <c r="G793" s="17" t="str">
        <f t="shared" si="15"/>
        <v/>
      </c>
    </row>
    <row r="794" spans="7:7" x14ac:dyDescent="0.25">
      <c r="G794" s="17" t="str">
        <f t="shared" si="15"/>
        <v/>
      </c>
    </row>
    <row r="795" spans="7:7" x14ac:dyDescent="0.25">
      <c r="G795" s="17" t="str">
        <f t="shared" si="15"/>
        <v/>
      </c>
    </row>
    <row r="796" spans="7:7" x14ac:dyDescent="0.25">
      <c r="G796" s="17" t="str">
        <f t="shared" si="15"/>
        <v/>
      </c>
    </row>
    <row r="797" spans="7:7" x14ac:dyDescent="0.25">
      <c r="G797" s="17" t="str">
        <f t="shared" si="15"/>
        <v/>
      </c>
    </row>
    <row r="798" spans="7:7" x14ac:dyDescent="0.25">
      <c r="G798" s="17" t="str">
        <f t="shared" si="15"/>
        <v/>
      </c>
    </row>
    <row r="799" spans="7:7" x14ac:dyDescent="0.25">
      <c r="G799" s="17" t="str">
        <f t="shared" si="15"/>
        <v/>
      </c>
    </row>
    <row r="800" spans="7:7" x14ac:dyDescent="0.25">
      <c r="G800" s="17" t="str">
        <f t="shared" si="15"/>
        <v/>
      </c>
    </row>
    <row r="801" spans="7:7" x14ac:dyDescent="0.25">
      <c r="G801" s="17" t="str">
        <f t="shared" si="15"/>
        <v/>
      </c>
    </row>
    <row r="802" spans="7:7" x14ac:dyDescent="0.25">
      <c r="G802" s="17" t="str">
        <f t="shared" si="15"/>
        <v/>
      </c>
    </row>
    <row r="803" spans="7:7" x14ac:dyDescent="0.25">
      <c r="G803" s="17" t="str">
        <f t="shared" si="15"/>
        <v/>
      </c>
    </row>
    <row r="804" spans="7:7" x14ac:dyDescent="0.25">
      <c r="G804" s="17" t="str">
        <f t="shared" si="15"/>
        <v/>
      </c>
    </row>
    <row r="805" spans="7:7" x14ac:dyDescent="0.25">
      <c r="G805" s="17" t="str">
        <f t="shared" si="15"/>
        <v/>
      </c>
    </row>
    <row r="806" spans="7:7" x14ac:dyDescent="0.25">
      <c r="G806" s="17" t="str">
        <f t="shared" si="15"/>
        <v/>
      </c>
    </row>
    <row r="807" spans="7:7" x14ac:dyDescent="0.25">
      <c r="G807" s="17" t="str">
        <f t="shared" si="15"/>
        <v/>
      </c>
    </row>
    <row r="808" spans="7:7" x14ac:dyDescent="0.25">
      <c r="G808" s="17" t="str">
        <f t="shared" si="15"/>
        <v/>
      </c>
    </row>
    <row r="809" spans="7:7" x14ac:dyDescent="0.25">
      <c r="G809" s="17" t="str">
        <f t="shared" si="15"/>
        <v/>
      </c>
    </row>
    <row r="810" spans="7:7" x14ac:dyDescent="0.25">
      <c r="G810" s="17" t="str">
        <f t="shared" si="15"/>
        <v/>
      </c>
    </row>
    <row r="811" spans="7:7" x14ac:dyDescent="0.25">
      <c r="G811" s="17" t="str">
        <f t="shared" si="15"/>
        <v/>
      </c>
    </row>
    <row r="812" spans="7:7" x14ac:dyDescent="0.25">
      <c r="G812" s="17" t="str">
        <f t="shared" si="15"/>
        <v/>
      </c>
    </row>
    <row r="813" spans="7:7" x14ac:dyDescent="0.25">
      <c r="G813" s="17" t="str">
        <f t="shared" si="15"/>
        <v/>
      </c>
    </row>
    <row r="814" spans="7:7" x14ac:dyDescent="0.25">
      <c r="G814" s="17" t="str">
        <f t="shared" si="15"/>
        <v/>
      </c>
    </row>
    <row r="815" spans="7:7" x14ac:dyDescent="0.25">
      <c r="G815" s="17" t="str">
        <f t="shared" si="15"/>
        <v/>
      </c>
    </row>
    <row r="816" spans="7:7" x14ac:dyDescent="0.25">
      <c r="G816" s="17" t="str">
        <f t="shared" si="15"/>
        <v/>
      </c>
    </row>
    <row r="817" spans="7:7" x14ac:dyDescent="0.25">
      <c r="G817" s="17" t="str">
        <f t="shared" si="15"/>
        <v/>
      </c>
    </row>
    <row r="818" spans="7:7" x14ac:dyDescent="0.25">
      <c r="G818" s="17" t="str">
        <f t="shared" si="15"/>
        <v/>
      </c>
    </row>
    <row r="819" spans="7:7" x14ac:dyDescent="0.25">
      <c r="G819" s="17" t="str">
        <f t="shared" si="15"/>
        <v/>
      </c>
    </row>
    <row r="820" spans="7:7" x14ac:dyDescent="0.25">
      <c r="G820" s="17" t="str">
        <f t="shared" si="15"/>
        <v/>
      </c>
    </row>
    <row r="821" spans="7:7" x14ac:dyDescent="0.25">
      <c r="G821" s="17" t="str">
        <f t="shared" si="15"/>
        <v/>
      </c>
    </row>
    <row r="822" spans="7:7" x14ac:dyDescent="0.25">
      <c r="G822" s="17" t="str">
        <f t="shared" si="15"/>
        <v/>
      </c>
    </row>
    <row r="823" spans="7:7" x14ac:dyDescent="0.25">
      <c r="G823" s="17" t="str">
        <f t="shared" si="15"/>
        <v/>
      </c>
    </row>
    <row r="824" spans="7:7" x14ac:dyDescent="0.25">
      <c r="G824" s="17" t="str">
        <f t="shared" si="15"/>
        <v/>
      </c>
    </row>
    <row r="825" spans="7:7" x14ac:dyDescent="0.25">
      <c r="G825" s="17" t="str">
        <f t="shared" si="15"/>
        <v/>
      </c>
    </row>
    <row r="826" spans="7:7" x14ac:dyDescent="0.25">
      <c r="G826" s="17" t="str">
        <f t="shared" si="15"/>
        <v/>
      </c>
    </row>
    <row r="827" spans="7:7" x14ac:dyDescent="0.25">
      <c r="G827" s="17" t="str">
        <f t="shared" si="15"/>
        <v/>
      </c>
    </row>
    <row r="828" spans="7:7" x14ac:dyDescent="0.25">
      <c r="G828" s="17" t="str">
        <f t="shared" si="15"/>
        <v/>
      </c>
    </row>
    <row r="829" spans="7:7" x14ac:dyDescent="0.25">
      <c r="G829" s="17" t="str">
        <f t="shared" si="15"/>
        <v/>
      </c>
    </row>
    <row r="830" spans="7:7" x14ac:dyDescent="0.25">
      <c r="G830" s="17" t="str">
        <f t="shared" ref="G830:G893" si="16">IF(A830&lt;&gt;"","Browser.WebCheckBox.click("&amp;CHAR(34)&amp;A830&amp;CHAR(34)&amp;");","")</f>
        <v/>
      </c>
    </row>
    <row r="831" spans="7:7" x14ac:dyDescent="0.25">
      <c r="G831" s="17" t="str">
        <f t="shared" si="16"/>
        <v/>
      </c>
    </row>
    <row r="832" spans="7:7" x14ac:dyDescent="0.25">
      <c r="G832" s="17" t="str">
        <f t="shared" si="16"/>
        <v/>
      </c>
    </row>
    <row r="833" spans="7:7" x14ac:dyDescent="0.25">
      <c r="G833" s="17" t="str">
        <f t="shared" si="16"/>
        <v/>
      </c>
    </row>
    <row r="834" spans="7:7" x14ac:dyDescent="0.25">
      <c r="G834" s="17" t="str">
        <f t="shared" si="16"/>
        <v/>
      </c>
    </row>
    <row r="835" spans="7:7" x14ac:dyDescent="0.25">
      <c r="G835" s="17" t="str">
        <f t="shared" si="16"/>
        <v/>
      </c>
    </row>
    <row r="836" spans="7:7" x14ac:dyDescent="0.25">
      <c r="G836" s="17" t="str">
        <f t="shared" si="16"/>
        <v/>
      </c>
    </row>
    <row r="837" spans="7:7" x14ac:dyDescent="0.25">
      <c r="G837" s="17" t="str">
        <f t="shared" si="16"/>
        <v/>
      </c>
    </row>
    <row r="838" spans="7:7" x14ac:dyDescent="0.25">
      <c r="G838" s="17" t="str">
        <f t="shared" si="16"/>
        <v/>
      </c>
    </row>
    <row r="839" spans="7:7" x14ac:dyDescent="0.25">
      <c r="G839" s="17" t="str">
        <f t="shared" si="16"/>
        <v/>
      </c>
    </row>
    <row r="840" spans="7:7" x14ac:dyDescent="0.25">
      <c r="G840" s="17" t="str">
        <f t="shared" si="16"/>
        <v/>
      </c>
    </row>
    <row r="841" spans="7:7" x14ac:dyDescent="0.25">
      <c r="G841" s="17" t="str">
        <f t="shared" si="16"/>
        <v/>
      </c>
    </row>
    <row r="842" spans="7:7" x14ac:dyDescent="0.25">
      <c r="G842" s="17" t="str">
        <f t="shared" si="16"/>
        <v/>
      </c>
    </row>
    <row r="843" spans="7:7" x14ac:dyDescent="0.25">
      <c r="G843" s="17" t="str">
        <f t="shared" si="16"/>
        <v/>
      </c>
    </row>
    <row r="844" spans="7:7" x14ac:dyDescent="0.25">
      <c r="G844" s="17" t="str">
        <f t="shared" si="16"/>
        <v/>
      </c>
    </row>
    <row r="845" spans="7:7" x14ac:dyDescent="0.25">
      <c r="G845" s="17" t="str">
        <f t="shared" si="16"/>
        <v/>
      </c>
    </row>
    <row r="846" spans="7:7" x14ac:dyDescent="0.25">
      <c r="G846" s="17" t="str">
        <f t="shared" si="16"/>
        <v/>
      </c>
    </row>
    <row r="847" spans="7:7" x14ac:dyDescent="0.25">
      <c r="G847" s="17" t="str">
        <f t="shared" si="16"/>
        <v/>
      </c>
    </row>
    <row r="848" spans="7:7" x14ac:dyDescent="0.25">
      <c r="G848" s="17" t="str">
        <f t="shared" si="16"/>
        <v/>
      </c>
    </row>
    <row r="849" spans="7:7" x14ac:dyDescent="0.25">
      <c r="G849" s="17" t="str">
        <f t="shared" si="16"/>
        <v/>
      </c>
    </row>
    <row r="850" spans="7:7" x14ac:dyDescent="0.25">
      <c r="G850" s="17" t="str">
        <f t="shared" si="16"/>
        <v/>
      </c>
    </row>
    <row r="851" spans="7:7" x14ac:dyDescent="0.25">
      <c r="G851" s="17" t="str">
        <f t="shared" si="16"/>
        <v/>
      </c>
    </row>
    <row r="852" spans="7:7" x14ac:dyDescent="0.25">
      <c r="G852" s="17" t="str">
        <f t="shared" si="16"/>
        <v/>
      </c>
    </row>
    <row r="853" spans="7:7" x14ac:dyDescent="0.25">
      <c r="G853" s="17" t="str">
        <f t="shared" si="16"/>
        <v/>
      </c>
    </row>
    <row r="854" spans="7:7" x14ac:dyDescent="0.25">
      <c r="G854" s="17" t="str">
        <f t="shared" si="16"/>
        <v/>
      </c>
    </row>
    <row r="855" spans="7:7" x14ac:dyDescent="0.25">
      <c r="G855" s="17" t="str">
        <f t="shared" si="16"/>
        <v/>
      </c>
    </row>
    <row r="856" spans="7:7" x14ac:dyDescent="0.25">
      <c r="G856" s="17" t="str">
        <f t="shared" si="16"/>
        <v/>
      </c>
    </row>
    <row r="857" spans="7:7" x14ac:dyDescent="0.25">
      <c r="G857" s="17" t="str">
        <f t="shared" si="16"/>
        <v/>
      </c>
    </row>
    <row r="858" spans="7:7" x14ac:dyDescent="0.25">
      <c r="G858" s="17" t="str">
        <f t="shared" si="16"/>
        <v/>
      </c>
    </row>
    <row r="859" spans="7:7" x14ac:dyDescent="0.25">
      <c r="G859" s="17" t="str">
        <f t="shared" si="16"/>
        <v/>
      </c>
    </row>
    <row r="860" spans="7:7" x14ac:dyDescent="0.25">
      <c r="G860" s="17" t="str">
        <f t="shared" si="16"/>
        <v/>
      </c>
    </row>
    <row r="861" spans="7:7" x14ac:dyDescent="0.25">
      <c r="G861" s="17" t="str">
        <f t="shared" si="16"/>
        <v/>
      </c>
    </row>
    <row r="862" spans="7:7" x14ac:dyDescent="0.25">
      <c r="G862" s="17" t="str">
        <f t="shared" si="16"/>
        <v/>
      </c>
    </row>
    <row r="863" spans="7:7" x14ac:dyDescent="0.25">
      <c r="G863" s="17" t="str">
        <f t="shared" si="16"/>
        <v/>
      </c>
    </row>
    <row r="864" spans="7:7" x14ac:dyDescent="0.25">
      <c r="G864" s="17" t="str">
        <f t="shared" si="16"/>
        <v/>
      </c>
    </row>
    <row r="865" spans="7:7" x14ac:dyDescent="0.25">
      <c r="G865" s="17" t="str">
        <f t="shared" si="16"/>
        <v/>
      </c>
    </row>
    <row r="866" spans="7:7" x14ac:dyDescent="0.25">
      <c r="G866" s="17" t="str">
        <f t="shared" si="16"/>
        <v/>
      </c>
    </row>
    <row r="867" spans="7:7" x14ac:dyDescent="0.25">
      <c r="G867" s="17" t="str">
        <f t="shared" si="16"/>
        <v/>
      </c>
    </row>
    <row r="868" spans="7:7" x14ac:dyDescent="0.25">
      <c r="G868" s="17" t="str">
        <f t="shared" si="16"/>
        <v/>
      </c>
    </row>
    <row r="869" spans="7:7" x14ac:dyDescent="0.25">
      <c r="G869" s="17" t="str">
        <f t="shared" si="16"/>
        <v/>
      </c>
    </row>
    <row r="870" spans="7:7" x14ac:dyDescent="0.25">
      <c r="G870" s="17" t="str">
        <f t="shared" si="16"/>
        <v/>
      </c>
    </row>
    <row r="871" spans="7:7" x14ac:dyDescent="0.25">
      <c r="G871" s="17" t="str">
        <f t="shared" si="16"/>
        <v/>
      </c>
    </row>
    <row r="872" spans="7:7" x14ac:dyDescent="0.25">
      <c r="G872" s="17" t="str">
        <f t="shared" si="16"/>
        <v/>
      </c>
    </row>
    <row r="873" spans="7:7" x14ac:dyDescent="0.25">
      <c r="G873" s="17" t="str">
        <f t="shared" si="16"/>
        <v/>
      </c>
    </row>
    <row r="874" spans="7:7" x14ac:dyDescent="0.25">
      <c r="G874" s="17" t="str">
        <f t="shared" si="16"/>
        <v/>
      </c>
    </row>
    <row r="875" spans="7:7" x14ac:dyDescent="0.25">
      <c r="G875" s="17" t="str">
        <f t="shared" si="16"/>
        <v/>
      </c>
    </row>
    <row r="876" spans="7:7" x14ac:dyDescent="0.25">
      <c r="G876" s="17" t="str">
        <f t="shared" si="16"/>
        <v/>
      </c>
    </row>
    <row r="877" spans="7:7" x14ac:dyDescent="0.25">
      <c r="G877" s="17" t="str">
        <f t="shared" si="16"/>
        <v/>
      </c>
    </row>
    <row r="878" spans="7:7" x14ac:dyDescent="0.25">
      <c r="G878" s="17" t="str">
        <f t="shared" si="16"/>
        <v/>
      </c>
    </row>
    <row r="879" spans="7:7" x14ac:dyDescent="0.25">
      <c r="G879" s="17" t="str">
        <f t="shared" si="16"/>
        <v/>
      </c>
    </row>
    <row r="880" spans="7:7" x14ac:dyDescent="0.25">
      <c r="G880" s="17" t="str">
        <f t="shared" si="16"/>
        <v/>
      </c>
    </row>
    <row r="881" spans="7:7" x14ac:dyDescent="0.25">
      <c r="G881" s="17" t="str">
        <f t="shared" si="16"/>
        <v/>
      </c>
    </row>
    <row r="882" spans="7:7" x14ac:dyDescent="0.25">
      <c r="G882" s="17" t="str">
        <f t="shared" si="16"/>
        <v/>
      </c>
    </row>
    <row r="883" spans="7:7" x14ac:dyDescent="0.25">
      <c r="G883" s="17" t="str">
        <f t="shared" si="16"/>
        <v/>
      </c>
    </row>
    <row r="884" spans="7:7" x14ac:dyDescent="0.25">
      <c r="G884" s="17" t="str">
        <f t="shared" si="16"/>
        <v/>
      </c>
    </row>
    <row r="885" spans="7:7" x14ac:dyDescent="0.25">
      <c r="G885" s="17" t="str">
        <f t="shared" si="16"/>
        <v/>
      </c>
    </row>
    <row r="886" spans="7:7" x14ac:dyDescent="0.25">
      <c r="G886" s="17" t="str">
        <f t="shared" si="16"/>
        <v/>
      </c>
    </row>
    <row r="887" spans="7:7" x14ac:dyDescent="0.25">
      <c r="G887" s="17" t="str">
        <f t="shared" si="16"/>
        <v/>
      </c>
    </row>
    <row r="888" spans="7:7" x14ac:dyDescent="0.25">
      <c r="G888" s="17" t="str">
        <f t="shared" si="16"/>
        <v/>
      </c>
    </row>
    <row r="889" spans="7:7" x14ac:dyDescent="0.25">
      <c r="G889" s="17" t="str">
        <f t="shared" si="16"/>
        <v/>
      </c>
    </row>
    <row r="890" spans="7:7" x14ac:dyDescent="0.25">
      <c r="G890" s="17" t="str">
        <f t="shared" si="16"/>
        <v/>
      </c>
    </row>
    <row r="891" spans="7:7" x14ac:dyDescent="0.25">
      <c r="G891" s="17" t="str">
        <f t="shared" si="16"/>
        <v/>
      </c>
    </row>
    <row r="892" spans="7:7" x14ac:dyDescent="0.25">
      <c r="G892" s="17" t="str">
        <f t="shared" si="16"/>
        <v/>
      </c>
    </row>
    <row r="893" spans="7:7" x14ac:dyDescent="0.25">
      <c r="G893" s="17" t="str">
        <f t="shared" si="16"/>
        <v/>
      </c>
    </row>
    <row r="894" spans="7:7" x14ac:dyDescent="0.25">
      <c r="G894" s="17" t="str">
        <f t="shared" ref="G894:G957" si="17">IF(A894&lt;&gt;"","Browser.WebCheckBox.click("&amp;CHAR(34)&amp;A894&amp;CHAR(34)&amp;");","")</f>
        <v/>
      </c>
    </row>
    <row r="895" spans="7:7" x14ac:dyDescent="0.25">
      <c r="G895" s="17" t="str">
        <f t="shared" si="17"/>
        <v/>
      </c>
    </row>
    <row r="896" spans="7:7" x14ac:dyDescent="0.25">
      <c r="G896" s="17" t="str">
        <f t="shared" si="17"/>
        <v/>
      </c>
    </row>
    <row r="897" spans="7:7" x14ac:dyDescent="0.25">
      <c r="G897" s="17" t="str">
        <f t="shared" si="17"/>
        <v/>
      </c>
    </row>
    <row r="898" spans="7:7" x14ac:dyDescent="0.25">
      <c r="G898" s="17" t="str">
        <f t="shared" si="17"/>
        <v/>
      </c>
    </row>
    <row r="899" spans="7:7" x14ac:dyDescent="0.25">
      <c r="G899" s="17" t="str">
        <f t="shared" si="17"/>
        <v/>
      </c>
    </row>
    <row r="900" spans="7:7" x14ac:dyDescent="0.25">
      <c r="G900" s="17" t="str">
        <f t="shared" si="17"/>
        <v/>
      </c>
    </row>
    <row r="901" spans="7:7" x14ac:dyDescent="0.25">
      <c r="G901" s="17" t="str">
        <f t="shared" si="17"/>
        <v/>
      </c>
    </row>
    <row r="902" spans="7:7" x14ac:dyDescent="0.25">
      <c r="G902" s="17" t="str">
        <f t="shared" si="17"/>
        <v/>
      </c>
    </row>
    <row r="903" spans="7:7" x14ac:dyDescent="0.25">
      <c r="G903" s="17" t="str">
        <f t="shared" si="17"/>
        <v/>
      </c>
    </row>
    <row r="904" spans="7:7" x14ac:dyDescent="0.25">
      <c r="G904" s="17" t="str">
        <f t="shared" si="17"/>
        <v/>
      </c>
    </row>
    <row r="905" spans="7:7" x14ac:dyDescent="0.25">
      <c r="G905" s="17" t="str">
        <f t="shared" si="17"/>
        <v/>
      </c>
    </row>
    <row r="906" spans="7:7" x14ac:dyDescent="0.25">
      <c r="G906" s="17" t="str">
        <f t="shared" si="17"/>
        <v/>
      </c>
    </row>
    <row r="907" spans="7:7" x14ac:dyDescent="0.25">
      <c r="G907" s="17" t="str">
        <f t="shared" si="17"/>
        <v/>
      </c>
    </row>
    <row r="908" spans="7:7" x14ac:dyDescent="0.25">
      <c r="G908" s="17" t="str">
        <f t="shared" si="17"/>
        <v/>
      </c>
    </row>
    <row r="909" spans="7:7" x14ac:dyDescent="0.25">
      <c r="G909" s="17" t="str">
        <f t="shared" si="17"/>
        <v/>
      </c>
    </row>
    <row r="910" spans="7:7" x14ac:dyDescent="0.25">
      <c r="G910" s="17" t="str">
        <f t="shared" si="17"/>
        <v/>
      </c>
    </row>
    <row r="911" spans="7:7" x14ac:dyDescent="0.25">
      <c r="G911" s="17" t="str">
        <f t="shared" si="17"/>
        <v/>
      </c>
    </row>
    <row r="912" spans="7:7" x14ac:dyDescent="0.25">
      <c r="G912" s="17" t="str">
        <f t="shared" si="17"/>
        <v/>
      </c>
    </row>
    <row r="913" spans="7:7" x14ac:dyDescent="0.25">
      <c r="G913" s="17" t="str">
        <f t="shared" si="17"/>
        <v/>
      </c>
    </row>
    <row r="914" spans="7:7" x14ac:dyDescent="0.25">
      <c r="G914" s="17" t="str">
        <f t="shared" si="17"/>
        <v/>
      </c>
    </row>
    <row r="915" spans="7:7" x14ac:dyDescent="0.25">
      <c r="G915" s="17" t="str">
        <f t="shared" si="17"/>
        <v/>
      </c>
    </row>
    <row r="916" spans="7:7" x14ac:dyDescent="0.25">
      <c r="G916" s="17" t="str">
        <f t="shared" si="17"/>
        <v/>
      </c>
    </row>
    <row r="917" spans="7:7" x14ac:dyDescent="0.25">
      <c r="G917" s="17" t="str">
        <f t="shared" si="17"/>
        <v/>
      </c>
    </row>
    <row r="918" spans="7:7" x14ac:dyDescent="0.25">
      <c r="G918" s="17" t="str">
        <f t="shared" si="17"/>
        <v/>
      </c>
    </row>
    <row r="919" spans="7:7" x14ac:dyDescent="0.25">
      <c r="G919" s="17" t="str">
        <f t="shared" si="17"/>
        <v/>
      </c>
    </row>
    <row r="920" spans="7:7" x14ac:dyDescent="0.25">
      <c r="G920" s="17" t="str">
        <f t="shared" si="17"/>
        <v/>
      </c>
    </row>
    <row r="921" spans="7:7" x14ac:dyDescent="0.25">
      <c r="G921" s="17" t="str">
        <f t="shared" si="17"/>
        <v/>
      </c>
    </row>
    <row r="922" spans="7:7" x14ac:dyDescent="0.25">
      <c r="G922" s="17" t="str">
        <f t="shared" si="17"/>
        <v/>
      </c>
    </row>
    <row r="923" spans="7:7" x14ac:dyDescent="0.25">
      <c r="G923" s="17" t="str">
        <f t="shared" si="17"/>
        <v/>
      </c>
    </row>
    <row r="924" spans="7:7" x14ac:dyDescent="0.25">
      <c r="G924" s="17" t="str">
        <f t="shared" si="17"/>
        <v/>
      </c>
    </row>
    <row r="925" spans="7:7" x14ac:dyDescent="0.25">
      <c r="G925" s="17" t="str">
        <f t="shared" si="17"/>
        <v/>
      </c>
    </row>
    <row r="926" spans="7:7" x14ac:dyDescent="0.25">
      <c r="G926" s="17" t="str">
        <f t="shared" si="17"/>
        <v/>
      </c>
    </row>
    <row r="927" spans="7:7" x14ac:dyDescent="0.25">
      <c r="G927" s="17" t="str">
        <f t="shared" si="17"/>
        <v/>
      </c>
    </row>
    <row r="928" spans="7:7" x14ac:dyDescent="0.25">
      <c r="G928" s="17" t="str">
        <f t="shared" si="17"/>
        <v/>
      </c>
    </row>
    <row r="929" spans="7:7" x14ac:dyDescent="0.25">
      <c r="G929" s="17" t="str">
        <f t="shared" si="17"/>
        <v/>
      </c>
    </row>
    <row r="930" spans="7:7" x14ac:dyDescent="0.25">
      <c r="G930" s="17" t="str">
        <f t="shared" si="17"/>
        <v/>
      </c>
    </row>
    <row r="931" spans="7:7" x14ac:dyDescent="0.25">
      <c r="G931" s="17" t="str">
        <f t="shared" si="17"/>
        <v/>
      </c>
    </row>
    <row r="932" spans="7:7" x14ac:dyDescent="0.25">
      <c r="G932" s="17" t="str">
        <f t="shared" si="17"/>
        <v/>
      </c>
    </row>
    <row r="933" spans="7:7" x14ac:dyDescent="0.25">
      <c r="G933" s="17" t="str">
        <f t="shared" si="17"/>
        <v/>
      </c>
    </row>
    <row r="934" spans="7:7" x14ac:dyDescent="0.25">
      <c r="G934" s="17" t="str">
        <f t="shared" si="17"/>
        <v/>
      </c>
    </row>
    <row r="935" spans="7:7" x14ac:dyDescent="0.25">
      <c r="G935" s="17" t="str">
        <f t="shared" si="17"/>
        <v/>
      </c>
    </row>
    <row r="936" spans="7:7" x14ac:dyDescent="0.25">
      <c r="G936" s="17" t="str">
        <f t="shared" si="17"/>
        <v/>
      </c>
    </row>
    <row r="937" spans="7:7" x14ac:dyDescent="0.25">
      <c r="G937" s="17" t="str">
        <f t="shared" si="17"/>
        <v/>
      </c>
    </row>
    <row r="938" spans="7:7" x14ac:dyDescent="0.25">
      <c r="G938" s="17" t="str">
        <f t="shared" si="17"/>
        <v/>
      </c>
    </row>
    <row r="939" spans="7:7" x14ac:dyDescent="0.25">
      <c r="G939" s="17" t="str">
        <f t="shared" si="17"/>
        <v/>
      </c>
    </row>
    <row r="940" spans="7:7" x14ac:dyDescent="0.25">
      <c r="G940" s="17" t="str">
        <f t="shared" si="17"/>
        <v/>
      </c>
    </row>
    <row r="941" spans="7:7" x14ac:dyDescent="0.25">
      <c r="G941" s="17" t="str">
        <f t="shared" si="17"/>
        <v/>
      </c>
    </row>
    <row r="942" spans="7:7" x14ac:dyDescent="0.25">
      <c r="G942" s="17" t="str">
        <f t="shared" si="17"/>
        <v/>
      </c>
    </row>
    <row r="943" spans="7:7" x14ac:dyDescent="0.25">
      <c r="G943" s="17" t="str">
        <f t="shared" si="17"/>
        <v/>
      </c>
    </row>
    <row r="944" spans="7:7" x14ac:dyDescent="0.25">
      <c r="G944" s="17" t="str">
        <f t="shared" si="17"/>
        <v/>
      </c>
    </row>
    <row r="945" spans="7:7" x14ac:dyDescent="0.25">
      <c r="G945" s="17" t="str">
        <f t="shared" si="17"/>
        <v/>
      </c>
    </row>
    <row r="946" spans="7:7" x14ac:dyDescent="0.25">
      <c r="G946" s="17" t="str">
        <f t="shared" si="17"/>
        <v/>
      </c>
    </row>
    <row r="947" spans="7:7" x14ac:dyDescent="0.25">
      <c r="G947" s="17" t="str">
        <f t="shared" si="17"/>
        <v/>
      </c>
    </row>
    <row r="948" spans="7:7" x14ac:dyDescent="0.25">
      <c r="G948" s="17" t="str">
        <f t="shared" si="17"/>
        <v/>
      </c>
    </row>
    <row r="949" spans="7:7" x14ac:dyDescent="0.25">
      <c r="G949" s="17" t="str">
        <f t="shared" si="17"/>
        <v/>
      </c>
    </row>
    <row r="950" spans="7:7" x14ac:dyDescent="0.25">
      <c r="G950" s="17" t="str">
        <f t="shared" si="17"/>
        <v/>
      </c>
    </row>
    <row r="951" spans="7:7" x14ac:dyDescent="0.25">
      <c r="G951" s="17" t="str">
        <f t="shared" si="17"/>
        <v/>
      </c>
    </row>
    <row r="952" spans="7:7" x14ac:dyDescent="0.25">
      <c r="G952" s="17" t="str">
        <f t="shared" si="17"/>
        <v/>
      </c>
    </row>
    <row r="953" spans="7:7" x14ac:dyDescent="0.25">
      <c r="G953" s="17" t="str">
        <f t="shared" si="17"/>
        <v/>
      </c>
    </row>
    <row r="954" spans="7:7" x14ac:dyDescent="0.25">
      <c r="G954" s="17" t="str">
        <f t="shared" si="17"/>
        <v/>
      </c>
    </row>
    <row r="955" spans="7:7" x14ac:dyDescent="0.25">
      <c r="G955" s="17" t="str">
        <f t="shared" si="17"/>
        <v/>
      </c>
    </row>
    <row r="956" spans="7:7" x14ac:dyDescent="0.25">
      <c r="G956" s="17" t="str">
        <f t="shared" si="17"/>
        <v/>
      </c>
    </row>
    <row r="957" spans="7:7" x14ac:dyDescent="0.25">
      <c r="G957" s="17" t="str">
        <f t="shared" si="17"/>
        <v/>
      </c>
    </row>
    <row r="958" spans="7:7" x14ac:dyDescent="0.25">
      <c r="G958" s="17" t="str">
        <f t="shared" ref="G958:G994" si="18">IF(A958&lt;&gt;"","Browser.WebCheckBox.click("&amp;CHAR(34)&amp;A958&amp;CHAR(34)&amp;");","")</f>
        <v/>
      </c>
    </row>
    <row r="959" spans="7:7" x14ac:dyDescent="0.25">
      <c r="G959" s="17" t="str">
        <f t="shared" si="18"/>
        <v/>
      </c>
    </row>
    <row r="960" spans="7:7" x14ac:dyDescent="0.25">
      <c r="G960" s="17" t="str">
        <f t="shared" si="18"/>
        <v/>
      </c>
    </row>
    <row r="961" spans="7:7" x14ac:dyDescent="0.25">
      <c r="G961" s="17" t="str">
        <f t="shared" si="18"/>
        <v/>
      </c>
    </row>
    <row r="962" spans="7:7" x14ac:dyDescent="0.25">
      <c r="G962" s="17" t="str">
        <f t="shared" si="18"/>
        <v/>
      </c>
    </row>
    <row r="963" spans="7:7" x14ac:dyDescent="0.25">
      <c r="G963" s="17" t="str">
        <f t="shared" si="18"/>
        <v/>
      </c>
    </row>
    <row r="964" spans="7:7" x14ac:dyDescent="0.25">
      <c r="G964" s="17" t="str">
        <f t="shared" si="18"/>
        <v/>
      </c>
    </row>
    <row r="965" spans="7:7" x14ac:dyDescent="0.25">
      <c r="G965" s="17" t="str">
        <f t="shared" si="18"/>
        <v/>
      </c>
    </row>
    <row r="966" spans="7:7" x14ac:dyDescent="0.25">
      <c r="G966" s="17" t="str">
        <f t="shared" si="18"/>
        <v/>
      </c>
    </row>
    <row r="967" spans="7:7" x14ac:dyDescent="0.25">
      <c r="G967" s="17" t="str">
        <f t="shared" si="18"/>
        <v/>
      </c>
    </row>
    <row r="968" spans="7:7" x14ac:dyDescent="0.25">
      <c r="G968" s="17" t="str">
        <f t="shared" si="18"/>
        <v/>
      </c>
    </row>
    <row r="969" spans="7:7" x14ac:dyDescent="0.25">
      <c r="G969" s="17" t="str">
        <f t="shared" si="18"/>
        <v/>
      </c>
    </row>
    <row r="970" spans="7:7" x14ac:dyDescent="0.25">
      <c r="G970" s="17" t="str">
        <f t="shared" si="18"/>
        <v/>
      </c>
    </row>
    <row r="971" spans="7:7" x14ac:dyDescent="0.25">
      <c r="G971" s="17" t="str">
        <f t="shared" si="18"/>
        <v/>
      </c>
    </row>
    <row r="972" spans="7:7" x14ac:dyDescent="0.25">
      <c r="G972" s="17" t="str">
        <f t="shared" si="18"/>
        <v/>
      </c>
    </row>
    <row r="973" spans="7:7" x14ac:dyDescent="0.25">
      <c r="G973" s="17" t="str">
        <f t="shared" si="18"/>
        <v/>
      </c>
    </row>
    <row r="974" spans="7:7" x14ac:dyDescent="0.25">
      <c r="G974" s="17" t="str">
        <f t="shared" si="18"/>
        <v/>
      </c>
    </row>
    <row r="975" spans="7:7" x14ac:dyDescent="0.25">
      <c r="G975" s="17" t="str">
        <f t="shared" si="18"/>
        <v/>
      </c>
    </row>
    <row r="976" spans="7:7" x14ac:dyDescent="0.25">
      <c r="G976" s="17" t="str">
        <f t="shared" si="18"/>
        <v/>
      </c>
    </row>
    <row r="977" spans="7:7" x14ac:dyDescent="0.25">
      <c r="G977" s="17" t="str">
        <f t="shared" si="18"/>
        <v/>
      </c>
    </row>
    <row r="978" spans="7:7" x14ac:dyDescent="0.25">
      <c r="G978" s="17" t="str">
        <f t="shared" si="18"/>
        <v/>
      </c>
    </row>
    <row r="979" spans="7:7" x14ac:dyDescent="0.25">
      <c r="G979" s="17" t="str">
        <f t="shared" si="18"/>
        <v/>
      </c>
    </row>
    <row r="980" spans="7:7" x14ac:dyDescent="0.25">
      <c r="G980" s="17" t="str">
        <f t="shared" si="18"/>
        <v/>
      </c>
    </row>
    <row r="981" spans="7:7" x14ac:dyDescent="0.25">
      <c r="G981" s="17" t="str">
        <f t="shared" si="18"/>
        <v/>
      </c>
    </row>
    <row r="982" spans="7:7" x14ac:dyDescent="0.25">
      <c r="G982" s="17" t="str">
        <f t="shared" si="18"/>
        <v/>
      </c>
    </row>
    <row r="983" spans="7:7" x14ac:dyDescent="0.25">
      <c r="G983" s="17" t="str">
        <f t="shared" si="18"/>
        <v/>
      </c>
    </row>
    <row r="984" spans="7:7" x14ac:dyDescent="0.25">
      <c r="G984" s="17" t="str">
        <f t="shared" si="18"/>
        <v/>
      </c>
    </row>
    <row r="985" spans="7:7" x14ac:dyDescent="0.25">
      <c r="G985" s="17" t="str">
        <f t="shared" si="18"/>
        <v/>
      </c>
    </row>
    <row r="986" spans="7:7" x14ac:dyDescent="0.25">
      <c r="G986" s="17" t="str">
        <f t="shared" si="18"/>
        <v/>
      </c>
    </row>
    <row r="987" spans="7:7" x14ac:dyDescent="0.25">
      <c r="G987" s="17" t="str">
        <f t="shared" si="18"/>
        <v/>
      </c>
    </row>
    <row r="988" spans="7:7" x14ac:dyDescent="0.25">
      <c r="G988" s="17" t="str">
        <f t="shared" si="18"/>
        <v/>
      </c>
    </row>
    <row r="989" spans="7:7" x14ac:dyDescent="0.25">
      <c r="G989" s="17" t="str">
        <f t="shared" si="18"/>
        <v/>
      </c>
    </row>
    <row r="990" spans="7:7" x14ac:dyDescent="0.25">
      <c r="G990" s="17" t="str">
        <f t="shared" si="18"/>
        <v/>
      </c>
    </row>
    <row r="991" spans="7:7" x14ac:dyDescent="0.25">
      <c r="G991" s="17" t="str">
        <f t="shared" si="18"/>
        <v/>
      </c>
    </row>
    <row r="992" spans="7:7" x14ac:dyDescent="0.25">
      <c r="G992" s="17" t="str">
        <f t="shared" si="18"/>
        <v/>
      </c>
    </row>
    <row r="993" spans="7:7" x14ac:dyDescent="0.25">
      <c r="G993" s="17" t="str">
        <f t="shared" si="18"/>
        <v/>
      </c>
    </row>
    <row r="994" spans="7:7" x14ac:dyDescent="0.25">
      <c r="G994" s="17" t="str">
        <f t="shared" si="18"/>
        <v/>
      </c>
    </row>
  </sheetData>
  <conditionalFormatting sqref="A1:A2">
    <cfRule type="duplicateValues" dxfId="11" priority="2"/>
  </conditionalFormatting>
  <conditionalFormatting sqref="A14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L18" sqref="L18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9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7"/>
  <sheetViews>
    <sheetView workbookViewId="0">
      <pane ySplit="1" topLeftCell="A2" activePane="bottomLeft" state="frozen"/>
      <selection activeCell="C1" sqref="C1"/>
      <selection pane="bottomLeft" activeCell="E9" sqref="E9"/>
    </sheetView>
  </sheetViews>
  <sheetFormatPr defaultRowHeight="15" x14ac:dyDescent="0.25"/>
  <cols>
    <col min="1" max="1" width="24" bestFit="1" customWidth="1"/>
    <col min="2" max="2" width="4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2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180</v>
      </c>
      <c r="B2" t="s">
        <v>181</v>
      </c>
      <c r="G2" t="str">
        <f>IF(A2&lt;&gt;"","Browser.WebElement.click("&amp;CHAR(34)&amp;A2&amp;CHAR(34)&amp;");","")</f>
        <v>Browser.WebElement.click("Order_Total");</v>
      </c>
    </row>
    <row r="3" spans="1:7" x14ac:dyDescent="0.25">
      <c r="A3" t="s">
        <v>182</v>
      </c>
      <c r="B3" t="s">
        <v>183</v>
      </c>
      <c r="G3" t="str">
        <f t="shared" ref="G3:G64" si="0">IF(A3&lt;&gt;"","Browser.WebElement.click("&amp;CHAR(34)&amp;A3&amp;CHAR(34)&amp;");","")</f>
        <v>Browser.WebElement.click("Monthly_Charges_Total");</v>
      </c>
    </row>
    <row r="4" spans="1:7" x14ac:dyDescent="0.25">
      <c r="A4" t="s">
        <v>184</v>
      </c>
      <c r="B4" t="s">
        <v>185</v>
      </c>
      <c r="G4" t="str">
        <f t="shared" si="0"/>
        <v>Browser.WebElement.click("One_Time_Charges_Total");</v>
      </c>
    </row>
    <row r="5" spans="1:7" x14ac:dyDescent="0.25">
      <c r="A5" s="5"/>
      <c r="B5" s="4"/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B14" s="1"/>
      <c r="G14" t="str">
        <f t="shared" si="0"/>
        <v/>
      </c>
    </row>
    <row r="15" spans="1:7" x14ac:dyDescent="0.25">
      <c r="B15" s="1"/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ref="G65:G128" si="1">IF(A65&lt;&gt;"","Browser.WebElement.click("&amp;CHAR(34)&amp;A65&amp;CHAR(34)&amp;");","")</f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si="1"/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ref="G129:G192" si="2">IF(A129&lt;&gt;"","Browser.WebElement.click("&amp;CHAR(34)&amp;A129&amp;CHAR(34)&amp;");","")</f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ref="G193:G256" si="3">IF(A193&lt;&gt;"","Browser.WebElement.click("&amp;CHAR(34)&amp;A193&amp;CHAR(34)&amp;");","")</f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ref="G257:G320" si="4">IF(A257&lt;&gt;"","Browser.WebElement.click("&amp;CHAR(34)&amp;A257&amp;CHAR(34)&amp;");","")</f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ref="G321:G384" si="5">IF(A321&lt;&gt;"","Browser.WebElement.click("&amp;CHAR(34)&amp;A321&amp;CHAR(34)&amp;");","")</f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ref="G385:G448" si="6">IF(A385&lt;&gt;"","Browser.WebElement.click("&amp;CHAR(34)&amp;A385&amp;CHAR(34)&amp;");","")</f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ref="G449:G512" si="7">IF(A449&lt;&gt;"","Browser.WebElement.click("&amp;CHAR(34)&amp;A449&amp;CHAR(34)&amp;");","")</f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ref="G513:G576" si="8">IF(A513&lt;&gt;"","Browser.WebElement.click("&amp;CHAR(34)&amp;A513&amp;CHAR(34)&amp;");","")</f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ref="G577:G640" si="9">IF(A577&lt;&gt;"","Browser.WebElement.click("&amp;CHAR(34)&amp;A577&amp;CHAR(34)&amp;");","")</f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ref="G641:G704" si="10">IF(A641&lt;&gt;"","Browser.WebElement.click("&amp;CHAR(34)&amp;A641&amp;CHAR(34)&amp;");","")</f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ref="G705:G768" si="11">IF(A705&lt;&gt;"","Browser.WebElement.click("&amp;CHAR(34)&amp;A705&amp;CHAR(34)&amp;");","")</f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ref="G769:G832" si="12">IF(A769&lt;&gt;"","Browser.WebElement.click("&amp;CHAR(34)&amp;A769&amp;CHAR(34)&amp;");","")</f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ref="G833:G896" si="13">IF(A833&lt;&gt;"","Browser.WebElement.click("&amp;CHAR(34)&amp;A833&amp;CHAR(34)&amp;");","")</f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ref="G897:G960" si="14">IF(A897&lt;&gt;"","Browser.WebElement.click("&amp;CHAR(34)&amp;A897&amp;CHAR(34)&amp;");","")</f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ref="G961:G997" si="15">IF(A961&lt;&gt;"","Browser.WebElement.click("&amp;CHAR(34)&amp;A961&amp;CHAR(34)&amp;");","")</f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</sheetData>
  <conditionalFormatting sqref="A1">
    <cfRule type="duplicateValues" dxfId="8" priority="9"/>
  </conditionalFormatting>
  <conditionalFormatting sqref="A18:A23 A25:A35">
    <cfRule type="duplicateValues" dxfId="7" priority="8"/>
  </conditionalFormatting>
  <conditionalFormatting sqref="A24">
    <cfRule type="duplicateValues" dxfId="6" priority="7"/>
  </conditionalFormatting>
  <conditionalFormatting sqref="A5">
    <cfRule type="duplicateValues" dxfId="5" priority="6"/>
  </conditionalFormatting>
  <conditionalFormatting sqref="A2">
    <cfRule type="duplicateValues" dxfId="4" priority="5"/>
  </conditionalFormatting>
  <conditionalFormatting sqref="A3">
    <cfRule type="duplicateValues" dxfId="3" priority="4"/>
  </conditionalFormatting>
  <conditionalFormatting sqref="A4">
    <cfRule type="duplicateValues" dxfId="2" priority="3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WebList</vt:lpstr>
      <vt:lpstr>ListBox</vt:lpstr>
      <vt:lpstr>WebTable</vt:lpstr>
      <vt:lpstr>WebCheckBox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Srikanth Dasari</cp:lastModifiedBy>
  <dcterms:created xsi:type="dcterms:W3CDTF">2014-09-26T04:32:31Z</dcterms:created>
  <dcterms:modified xsi:type="dcterms:W3CDTF">2020-02-24T13:15:09Z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1bd9a50c-eeef-4f3e-ad87-1bdd0c63b9c7</vt:lpwstr>
  </property>
</Properties>
</file>