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NTU\FYP\"/>
    </mc:Choice>
  </mc:AlternateContent>
  <xr:revisionPtr revIDLastSave="0" documentId="13_ncr:1_{686C2E86-E8D8-4788-89F7-13AE9F9253E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7" i="1" l="1"/>
  <c r="O38" i="1"/>
  <c r="O39" i="1"/>
  <c r="O40" i="1"/>
  <c r="O41" i="1"/>
  <c r="O42" i="1"/>
  <c r="O43" i="1"/>
  <c r="O44" i="1"/>
  <c r="O36" i="1"/>
</calcChain>
</file>

<file path=xl/sharedStrings.xml><?xml version="1.0" encoding="utf-8"?>
<sst xmlns="http://schemas.openxmlformats.org/spreadsheetml/2006/main" count="204" uniqueCount="126">
  <si>
    <t>number of training samples</t>
  </si>
  <si>
    <t>labels</t>
  </si>
  <si>
    <t>baseline classification accuracy (%)</t>
  </si>
  <si>
    <t>accuracy on test set</t>
  </si>
  <si>
    <t>mixup(alpha=1.0) (%)</t>
  </si>
  <si>
    <t>grid = GridMask(10, 32, 360, 0.4, 1, 0.8)</t>
  </si>
  <si>
    <t>grid = GridMask(24, 32, 360, 0.4, 1, 0.8)</t>
  </si>
  <si>
    <t>RandomHorizontalFlip</t>
  </si>
  <si>
    <t>BASELINE???</t>
  </si>
  <si>
    <t>RandomErasing</t>
  </si>
  <si>
    <t>BASELINE Accuracy</t>
  </si>
  <si>
    <t>CIFAR100-im-0.05 (500, 100) 200epochs</t>
  </si>
  <si>
    <t>ColorJitter</t>
  </si>
  <si>
    <t>CIFAR10-im-0.005 (100 epochs)</t>
  </si>
  <si>
    <t>CIFAR10-im-0.01, 200 epochs</t>
  </si>
  <si>
    <t>top1</t>
  </si>
  <si>
    <t>top5</t>
  </si>
  <si>
    <t>Best</t>
  </si>
  <si>
    <t>4/9/2020 Baseline (RandomCrop/RandomHorizontalFlip())</t>
  </si>
  <si>
    <t>Plain Baseline</t>
  </si>
  <si>
    <t>Resnet32</t>
  </si>
  <si>
    <t>94,50</t>
  </si>
  <si>
    <t>RandomErasing+Resampling</t>
  </si>
  <si>
    <t>Wrong resampling methods</t>
  </si>
  <si>
    <t>RandomCrop/RandomHoF</t>
  </si>
  <si>
    <t>Weighted Sampler</t>
  </si>
  <si>
    <t>RandomCrop/RandomHof/RandomEras</t>
  </si>
  <si>
    <t>GridMask</t>
  </si>
  <si>
    <t>RandomCrop/RandomHof/GridMask</t>
  </si>
  <si>
    <t>MixUp</t>
  </si>
  <si>
    <t>RandomCrop/RandomHoF/MixUp</t>
  </si>
  <si>
    <t>RandomCrop/RandomHoF/ColorJitter</t>
  </si>
  <si>
    <t>RandomCrop/RandomHoF/MixUp/ColorJitter</t>
  </si>
  <si>
    <t>ColorJitter/MixUp</t>
  </si>
  <si>
    <t>ColorJitter/GridMask</t>
  </si>
  <si>
    <t>RandomCrop/RandomHof/ColorJitter/RandomEra</t>
  </si>
  <si>
    <t>RandomCrop/RandomHof/MixUp/GridMask</t>
  </si>
  <si>
    <t>Many_Shot</t>
  </si>
  <si>
    <t>Median_Shot</t>
  </si>
  <si>
    <t>Low_Shot</t>
  </si>
  <si>
    <t>Overall</t>
  </si>
  <si>
    <t>ImageNet-LT(30 epochs / classed-balanced sampling)</t>
  </si>
  <si>
    <t>ImageNet-LT 60</t>
  </si>
  <si>
    <t>Baseline</t>
  </si>
  <si>
    <t>Baseline_MixUp_0.1</t>
  </si>
  <si>
    <t>MixUp_RandomEras</t>
  </si>
  <si>
    <t>ImageNet-LT 90epochs Resnext50</t>
  </si>
  <si>
    <t>ImageNet-LT 90</t>
  </si>
  <si>
    <t>BaseLine</t>
  </si>
  <si>
    <t>MixUp_alpha_0.1</t>
  </si>
  <si>
    <t>30 epochs</t>
  </si>
  <si>
    <t>Many Shot</t>
  </si>
  <si>
    <t>60 epochs</t>
  </si>
  <si>
    <t>90 epochs</t>
  </si>
  <si>
    <t>Baseline/RandomEras</t>
  </si>
  <si>
    <t>Baseline/MixUp_a_0.1</t>
  </si>
  <si>
    <t>Baseline/MixUp_a_0.3</t>
  </si>
  <si>
    <t>Baseline/MixUp_a_0.3/RandomEra</t>
  </si>
  <si>
    <t>Baseline/MixUp_a_0.1/RandomE</t>
  </si>
  <si>
    <t>Baseline/MixUp_a_1</t>
  </si>
  <si>
    <t>Baseline/MixUp_a_1/RandomEras</t>
  </si>
  <si>
    <t>MixUp with only tail classes</t>
  </si>
  <si>
    <t>alpha=0.1</t>
  </si>
  <si>
    <t>alpha=0.3</t>
  </si>
  <si>
    <t>alpha=0.4</t>
  </si>
  <si>
    <t>alpha=0.5</t>
  </si>
  <si>
    <t>alpha=0.6</t>
  </si>
  <si>
    <t>alpha=0.7</t>
  </si>
  <si>
    <t>alpha=0.8</t>
  </si>
  <si>
    <t>alpha=0.2</t>
  </si>
  <si>
    <t>baseline(no mixup)</t>
  </si>
  <si>
    <t>MixUp of tail with other class</t>
  </si>
  <si>
    <t>alpha=0.9</t>
  </si>
  <si>
    <t>alpha=1.0</t>
  </si>
  <si>
    <t>Median Shot</t>
  </si>
  <si>
    <t>Low Shot</t>
  </si>
  <si>
    <t>MixUp of head with other class</t>
  </si>
  <si>
    <t>MixUp of head with other class and epoch&gt;30</t>
  </si>
  <si>
    <t>count label distribution</t>
  </si>
  <si>
    <t>Many</t>
  </si>
  <si>
    <t>Median</t>
  </si>
  <si>
    <t>Low</t>
  </si>
  <si>
    <t xml:space="preserve"> alpha=0.5</t>
  </si>
  <si>
    <t xml:space="preserve">MixUp with no constraints </t>
  </si>
  <si>
    <t>MixUp within only tail classes</t>
  </si>
  <si>
    <t>MixUp of tail with all other class</t>
  </si>
  <si>
    <t>MixUp of head with all other class</t>
  </si>
  <si>
    <t>alpha=1</t>
  </si>
  <si>
    <t>30epochs no sampler</t>
  </si>
  <si>
    <t>60epochs no sampler with mixup_head</t>
  </si>
  <si>
    <t>30epochs weighted loss</t>
  </si>
  <si>
    <t>30epochs sampler 8 per class</t>
  </si>
  <si>
    <t>30epochs sampler 1 per class</t>
  </si>
  <si>
    <t>30epochs sampler 8 per class (weight=count)</t>
  </si>
  <si>
    <t>30epochs weighted loss (using formulat from cbl)</t>
  </si>
  <si>
    <t xml:space="preserve">30epochs weighted loss (using total/count) </t>
  </si>
  <si>
    <t>MixUp enrich head</t>
  </si>
  <si>
    <t>resample, alpha=1, 32</t>
  </si>
  <si>
    <t>nosample, alpha=1, 32</t>
  </si>
  <si>
    <t>nosample, alpha=0.1,32</t>
  </si>
  <si>
    <t>nosample,alpha=0.3, 32</t>
  </si>
  <si>
    <t>MixUp enrich tail</t>
  </si>
  <si>
    <t>nosample, alpha=0.3, 32</t>
  </si>
  <si>
    <t>ResNext50 30epochs</t>
  </si>
  <si>
    <t>KNN(feature leart from Resnet10</t>
  </si>
  <si>
    <t>ResNext50 90epochs</t>
  </si>
  <si>
    <t>Resnet10 Rrloss 0.5</t>
  </si>
  <si>
    <t xml:space="preserve"> rrloss = high - low</t>
  </si>
  <si>
    <t>rrloss = 1 - low</t>
  </si>
  <si>
    <t>cl2n + l2</t>
  </si>
  <si>
    <t>cl2n + cos</t>
  </si>
  <si>
    <t>l2n + cos</t>
  </si>
  <si>
    <t>l2n + l2</t>
  </si>
  <si>
    <t>un + l2</t>
  </si>
  <si>
    <t>un + cos</t>
  </si>
  <si>
    <t>sum two logits</t>
  </si>
  <si>
    <t>Baseline (dot product classifier)</t>
  </si>
  <si>
    <t>Near Neighbour classifier</t>
  </si>
  <si>
    <t>30epochs no sample mixup</t>
  </si>
  <si>
    <t>BALMS 90 nosampler</t>
  </si>
  <si>
    <t>BALMS 90 nosmapler on OLTR</t>
  </si>
  <si>
    <t>prob = knn if prob &lt; 0.5</t>
  </si>
  <si>
    <t>plain 90 no sampler</t>
  </si>
  <si>
    <t>M_25, no norm, loss_weight=0.5, update=0.1</t>
  </si>
  <si>
    <t>M_25, norm, loss_weight=0.5, update=0.1</t>
  </si>
  <si>
    <t>plain 90 mixup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</si>
</sst>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4292E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0" fillId="4" borderId="0" xfId="0" applyFill="1" applyAlignment="1">
      <alignment horizontal="right"/>
    </xf>
    <xf numFmtId="0" fontId="0" fillId="4" borderId="0" xfId="0" applyFill="1"/>
    <xf numFmtId="0" fontId="1" fillId="3" borderId="0" xfId="0" applyFont="1" applyFill="1"/>
    <xf numFmtId="0" fontId="4" fillId="0" borderId="0" xfId="0" applyFont="1"/>
    <xf numFmtId="0" fontId="3" fillId="4" borderId="0" xfId="0" applyFont="1" applyFill="1" applyAlignment="1">
      <alignment horizontal="right"/>
    </xf>
    <xf numFmtId="0" fontId="0" fillId="5" borderId="0" xfId="0" applyFill="1"/>
    <xf numFmtId="0" fontId="2" fillId="6" borderId="0" xfId="0" applyFont="1" applyFill="1"/>
    <xf numFmtId="0" fontId="5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2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213360</xdr:colOff>
      <xdr:row>92</xdr:row>
      <xdr:rowOff>175260</xdr:rowOff>
    </xdr:from>
    <xdr:to>
      <xdr:col>19</xdr:col>
      <xdr:colOff>57015</xdr:colOff>
      <xdr:row>103</xdr:row>
      <xdr:rowOff>58819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8DC27-8EAF-43F9-9F07-99C97464A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2440" y="15560040"/>
          <a:ext cx="1076190" cy="18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129540</xdr:colOff>
      <xdr:row>92</xdr:row>
      <xdr:rowOff>114300</xdr:rowOff>
    </xdr:from>
    <xdr:to>
      <xdr:col>21</xdr:col>
      <xdr:colOff>365577</xdr:colOff>
      <xdr:row>104</xdr:row>
      <xdr:rowOff>60691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5BE6F6-493A-454A-BC60-F2B3C458B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47820" y="15499080"/>
          <a:ext cx="1466667" cy="2152381"/>
        </a:xfrm>
        <a:prstGeom prst="rect">
          <a:avLst/>
        </a:prstGeom>
      </xdr:spPr>
    </xdr:pic>
    <xdr:clientData/>
  </xdr:twoCellAnchor>
  <xdr:twoCellAnchor editAs="oneCell">
    <xdr:from>
      <xdr:col>21</xdr:col>
      <xdr:colOff>388620</xdr:colOff>
      <xdr:row>92</xdr:row>
      <xdr:rowOff>167640</xdr:rowOff>
    </xdr:from>
    <xdr:to>
      <xdr:col>22</xdr:col>
      <xdr:colOff>1201878</xdr:colOff>
      <xdr:row>104</xdr:row>
      <xdr:rowOff>60698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897777-82E9-4F38-90E3-8D7DDD12A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26100" y="15552420"/>
          <a:ext cx="1419048" cy="20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504826</xdr:colOff>
      <xdr:row>130</xdr:row>
      <xdr:rowOff>1</xdr:rowOff>
    </xdr:from>
    <xdr:to>
      <xdr:col>21</xdr:col>
      <xdr:colOff>247419</xdr:colOff>
      <xdr:row>138</xdr:row>
      <xdr:rowOff>15241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3AC1E4-85CB-45C6-A10A-C35199FC4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49776" y="23193376"/>
          <a:ext cx="2192423" cy="146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0"/>
  <sheetViews>
    <sheetView tabSelected="1" topLeftCell="G139" zoomScaleNormal="100" workbookViewId="0">
      <selection activeCell="O152" sqref="O152"/>
    </sheetView>
  </sheetViews>
  <sheetFormatPr defaultRowHeight="14.4" x14ac:dyDescent="0.3"/>
  <cols>
    <col min="1" max="1" width="50" customWidth="1"/>
    <col min="2" max="2" width="13.109375" customWidth="1"/>
    <col min="3" max="3" width="12.6640625" customWidth="1"/>
    <col min="4" max="4" width="14.5546875" customWidth="1"/>
    <col min="9" max="9" width="24.33203125" customWidth="1"/>
    <col min="12" max="12" width="10.44140625" customWidth="1"/>
    <col min="13" max="13" width="27.109375" customWidth="1"/>
    <col min="15" max="15" width="12.109375" customWidth="1"/>
    <col min="23" max="23" width="39" customWidth="1"/>
  </cols>
  <sheetData>
    <row r="1" spans="1:12" x14ac:dyDescent="0.3">
      <c r="A1" s="33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t="s">
        <v>3</v>
      </c>
    </row>
    <row r="2" spans="1:12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2" x14ac:dyDescent="0.3">
      <c r="A3" t="s">
        <v>0</v>
      </c>
      <c r="B3">
        <v>5000</v>
      </c>
      <c r="C3">
        <v>2775</v>
      </c>
      <c r="D3">
        <v>1540</v>
      </c>
      <c r="E3">
        <v>854</v>
      </c>
      <c r="F3">
        <v>474</v>
      </c>
      <c r="G3">
        <v>263</v>
      </c>
      <c r="H3">
        <v>146</v>
      </c>
      <c r="I3">
        <v>81</v>
      </c>
      <c r="J3">
        <v>45</v>
      </c>
      <c r="K3">
        <v>25</v>
      </c>
    </row>
    <row r="4" spans="1:12" x14ac:dyDescent="0.3">
      <c r="A4" s="2" t="s">
        <v>8</v>
      </c>
      <c r="B4" s="2">
        <v>84</v>
      </c>
      <c r="C4" s="2">
        <v>72</v>
      </c>
      <c r="D4" s="2">
        <v>44</v>
      </c>
      <c r="E4" s="2">
        <v>16</v>
      </c>
      <c r="F4" s="2">
        <v>47</v>
      </c>
      <c r="G4" s="2">
        <v>2</v>
      </c>
      <c r="H4" s="2">
        <v>4</v>
      </c>
      <c r="I4" s="2">
        <v>2</v>
      </c>
      <c r="J4" s="2">
        <v>0</v>
      </c>
      <c r="K4" s="2">
        <v>0</v>
      </c>
      <c r="L4" s="2">
        <v>27.5</v>
      </c>
    </row>
    <row r="5" spans="1:12" x14ac:dyDescent="0.3">
      <c r="A5" s="2" t="s">
        <v>2</v>
      </c>
      <c r="B5" s="2">
        <v>84</v>
      </c>
      <c r="C5" s="2">
        <v>80</v>
      </c>
      <c r="D5" s="2">
        <v>48</v>
      </c>
      <c r="E5" s="2">
        <v>38</v>
      </c>
      <c r="F5" s="2">
        <v>28</v>
      </c>
      <c r="G5" s="2">
        <v>20</v>
      </c>
      <c r="H5" s="2">
        <v>15</v>
      </c>
      <c r="I5" s="2">
        <v>6</v>
      </c>
      <c r="J5" s="2">
        <v>0</v>
      </c>
      <c r="K5" s="2">
        <v>0</v>
      </c>
      <c r="L5" s="2">
        <v>32.159999999999997</v>
      </c>
    </row>
    <row r="6" spans="1:12" x14ac:dyDescent="0.3">
      <c r="A6" t="s">
        <v>4</v>
      </c>
      <c r="B6">
        <v>92</v>
      </c>
      <c r="C6">
        <v>78</v>
      </c>
      <c r="D6">
        <v>41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21.45</v>
      </c>
    </row>
    <row r="7" spans="1:12" x14ac:dyDescent="0.3">
      <c r="A7" t="s">
        <v>5</v>
      </c>
      <c r="B7">
        <v>88</v>
      </c>
      <c r="C7">
        <v>75</v>
      </c>
      <c r="D7">
        <v>35</v>
      </c>
      <c r="E7">
        <v>10</v>
      </c>
      <c r="F7">
        <v>44</v>
      </c>
      <c r="G7">
        <v>7</v>
      </c>
      <c r="H7">
        <v>2</v>
      </c>
      <c r="I7">
        <v>1</v>
      </c>
      <c r="J7">
        <v>0</v>
      </c>
      <c r="K7">
        <v>0</v>
      </c>
      <c r="L7">
        <v>25.12</v>
      </c>
    </row>
    <row r="8" spans="1:12" x14ac:dyDescent="0.3">
      <c r="A8" t="s">
        <v>6</v>
      </c>
      <c r="B8">
        <v>85</v>
      </c>
      <c r="C8">
        <v>78</v>
      </c>
      <c r="D8">
        <v>38</v>
      </c>
      <c r="E8">
        <v>7</v>
      </c>
      <c r="F8">
        <v>47</v>
      </c>
      <c r="G8">
        <v>3</v>
      </c>
      <c r="H8">
        <v>2</v>
      </c>
      <c r="I8">
        <v>1</v>
      </c>
      <c r="J8">
        <v>1</v>
      </c>
      <c r="K8">
        <v>0</v>
      </c>
      <c r="L8">
        <v>26.47</v>
      </c>
    </row>
    <row r="9" spans="1:12" x14ac:dyDescent="0.3">
      <c r="A9" t="s">
        <v>7</v>
      </c>
      <c r="B9">
        <v>87</v>
      </c>
      <c r="C9">
        <v>71</v>
      </c>
      <c r="D9">
        <v>43</v>
      </c>
      <c r="E9">
        <v>5</v>
      </c>
      <c r="F9">
        <v>54</v>
      </c>
      <c r="G9">
        <v>2</v>
      </c>
      <c r="H9">
        <v>1</v>
      </c>
      <c r="I9">
        <v>3</v>
      </c>
      <c r="J9">
        <v>0</v>
      </c>
      <c r="K9">
        <v>0</v>
      </c>
      <c r="L9">
        <v>27.12</v>
      </c>
    </row>
    <row r="10" spans="1:12" x14ac:dyDescent="0.3">
      <c r="A10" t="s">
        <v>9</v>
      </c>
      <c r="B10">
        <v>85</v>
      </c>
      <c r="C10">
        <v>80</v>
      </c>
      <c r="D10">
        <v>60</v>
      </c>
      <c r="E10">
        <v>12</v>
      </c>
      <c r="F10">
        <v>42</v>
      </c>
      <c r="G10">
        <v>2</v>
      </c>
      <c r="H10">
        <v>2</v>
      </c>
      <c r="I10">
        <v>0</v>
      </c>
      <c r="J10">
        <v>0</v>
      </c>
      <c r="K10">
        <v>0</v>
      </c>
      <c r="L10">
        <v>28.65</v>
      </c>
    </row>
    <row r="15" spans="1:12" x14ac:dyDescent="0.3">
      <c r="A15" s="33" t="s">
        <v>11</v>
      </c>
      <c r="B15" s="33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2" t="s">
        <v>10</v>
      </c>
      <c r="B16" s="2">
        <v>7.32</v>
      </c>
    </row>
    <row r="17" spans="1:15" x14ac:dyDescent="0.3">
      <c r="A17" t="s">
        <v>6</v>
      </c>
      <c r="B17">
        <v>8.33</v>
      </c>
    </row>
    <row r="18" spans="1:15" x14ac:dyDescent="0.3">
      <c r="A18" t="s">
        <v>7</v>
      </c>
      <c r="B18">
        <v>8.6</v>
      </c>
    </row>
    <row r="19" spans="1:15" x14ac:dyDescent="0.3">
      <c r="A19" t="s">
        <v>9</v>
      </c>
      <c r="B19">
        <v>5.21</v>
      </c>
    </row>
    <row r="20" spans="1:15" x14ac:dyDescent="0.3">
      <c r="A20" t="s">
        <v>12</v>
      </c>
      <c r="B20">
        <v>8.5</v>
      </c>
    </row>
    <row r="22" spans="1:15" x14ac:dyDescent="0.3">
      <c r="A22" t="s">
        <v>20</v>
      </c>
      <c r="B22" t="s">
        <v>14</v>
      </c>
    </row>
    <row r="23" spans="1:15" x14ac:dyDescent="0.3">
      <c r="B23" t="s">
        <v>17</v>
      </c>
      <c r="C23" t="s">
        <v>15</v>
      </c>
      <c r="D23" t="s">
        <v>16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</row>
    <row r="24" spans="1:15" x14ac:dyDescent="0.3">
      <c r="A24" s="3" t="s">
        <v>18</v>
      </c>
      <c r="B24" s="3">
        <v>71.3</v>
      </c>
      <c r="C24" s="3">
        <v>70.22</v>
      </c>
      <c r="D24" s="3">
        <v>97.59</v>
      </c>
      <c r="E24" s="3">
        <v>0.96799999999999997</v>
      </c>
      <c r="F24" s="3">
        <v>0.98199999999999998</v>
      </c>
      <c r="G24" s="3">
        <v>0.82399999999999995</v>
      </c>
      <c r="H24" s="3">
        <v>0.752</v>
      </c>
      <c r="I24" s="3">
        <v>0.79300000000000004</v>
      </c>
      <c r="J24" s="3">
        <v>0.61399999999999999</v>
      </c>
      <c r="K24" s="3">
        <v>0.68899999999999995</v>
      </c>
      <c r="L24" s="3">
        <v>0.54700000000000004</v>
      </c>
      <c r="M24" s="3">
        <v>0.40400000000000003</v>
      </c>
      <c r="N24" s="3">
        <v>0.44900000000000001</v>
      </c>
    </row>
    <row r="25" spans="1:15" x14ac:dyDescent="0.3">
      <c r="A25" t="s">
        <v>19</v>
      </c>
      <c r="B25">
        <v>53.55</v>
      </c>
      <c r="C25">
        <v>53.12</v>
      </c>
      <c r="D25" t="s">
        <v>21</v>
      </c>
      <c r="E25">
        <v>0.93200000000000005</v>
      </c>
      <c r="F25">
        <v>0.96199999999999997</v>
      </c>
      <c r="G25">
        <v>0.69499999999999995</v>
      </c>
      <c r="H25">
        <v>0.628</v>
      </c>
      <c r="I25">
        <v>0.54200000000000004</v>
      </c>
      <c r="J25">
        <v>0.42499999999999999</v>
      </c>
      <c r="K25">
        <v>0.38900000000000001</v>
      </c>
      <c r="L25">
        <v>0.38400000000000001</v>
      </c>
      <c r="M25">
        <v>0.189</v>
      </c>
      <c r="N25">
        <v>0.16600000000000001</v>
      </c>
    </row>
    <row r="26" spans="1:15" x14ac:dyDescent="0.3">
      <c r="A26" t="s">
        <v>9</v>
      </c>
      <c r="B26">
        <v>74.77</v>
      </c>
      <c r="C26">
        <v>74.02</v>
      </c>
      <c r="D26">
        <v>97.97</v>
      </c>
      <c r="E26">
        <v>0.96899999999999997</v>
      </c>
      <c r="F26">
        <v>0.98499999999999999</v>
      </c>
      <c r="G26">
        <v>0.85799999999999998</v>
      </c>
      <c r="H26">
        <v>0.78500000000000003</v>
      </c>
      <c r="I26">
        <v>0.83199999999999996</v>
      </c>
      <c r="J26">
        <v>0.65600000000000003</v>
      </c>
      <c r="K26">
        <v>0.68899999999999995</v>
      </c>
      <c r="L26">
        <v>0.65200000000000002</v>
      </c>
      <c r="M26">
        <v>0.52200000000000002</v>
      </c>
      <c r="N26">
        <v>0.45300000000000001</v>
      </c>
    </row>
    <row r="27" spans="1:15" x14ac:dyDescent="0.3">
      <c r="A27" t="s">
        <v>22</v>
      </c>
      <c r="B27">
        <v>73.56</v>
      </c>
      <c r="C27">
        <v>72.53</v>
      </c>
      <c r="D27">
        <v>98.23</v>
      </c>
      <c r="E27">
        <v>0.97699999999999998</v>
      </c>
      <c r="F27">
        <v>0.98399999999999999</v>
      </c>
      <c r="G27">
        <v>0.85</v>
      </c>
      <c r="H27">
        <v>0.79200000000000004</v>
      </c>
      <c r="I27">
        <v>0.80900000000000005</v>
      </c>
      <c r="J27">
        <v>0.66200000000000003</v>
      </c>
      <c r="K27">
        <v>0.63600000000000001</v>
      </c>
      <c r="L27">
        <v>0.59399999999999997</v>
      </c>
      <c r="M27">
        <v>0.51</v>
      </c>
      <c r="N27">
        <v>0.438</v>
      </c>
      <c r="O27" t="s">
        <v>23</v>
      </c>
    </row>
    <row r="28" spans="1:15" x14ac:dyDescent="0.3">
      <c r="A28" s="33" t="s">
        <v>25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1:15" x14ac:dyDescent="0.3">
      <c r="A29" s="1" t="s">
        <v>19</v>
      </c>
      <c r="B29" s="7">
        <v>47.64</v>
      </c>
      <c r="C29" s="4">
        <v>43.96</v>
      </c>
      <c r="D29" s="4">
        <v>90.88</v>
      </c>
      <c r="E29" s="4">
        <v>0.91</v>
      </c>
      <c r="F29" s="4">
        <v>0.94199999999999995</v>
      </c>
      <c r="G29" s="4">
        <v>0.64400000000000002</v>
      </c>
      <c r="H29" s="4">
        <v>0.56299999999999994</v>
      </c>
      <c r="I29" s="4">
        <v>0.44700000000000001</v>
      </c>
      <c r="J29" s="4">
        <v>0.253</v>
      </c>
      <c r="K29" s="4">
        <v>0.30499999999999999</v>
      </c>
      <c r="L29" s="4">
        <v>0.23100000000000001</v>
      </c>
      <c r="M29" s="4">
        <v>7.4999999999999997E-2</v>
      </c>
      <c r="N29" s="4">
        <v>2.5999999999999999E-2</v>
      </c>
    </row>
    <row r="30" spans="1:15" x14ac:dyDescent="0.3">
      <c r="A30" s="1" t="s">
        <v>27</v>
      </c>
      <c r="B30" s="7">
        <v>54.75</v>
      </c>
      <c r="C30" s="4">
        <v>48.77</v>
      </c>
      <c r="D30" s="4">
        <v>89.67</v>
      </c>
      <c r="E30" s="4">
        <v>0.91400000000000003</v>
      </c>
      <c r="F30" s="4">
        <v>0.95899999999999996</v>
      </c>
      <c r="G30" s="4">
        <v>0.70599999999999996</v>
      </c>
      <c r="H30" s="4">
        <v>0.629</v>
      </c>
      <c r="I30" s="4">
        <v>0.504</v>
      </c>
      <c r="J30" s="4">
        <v>0.36199999999999999</v>
      </c>
      <c r="K30" s="4">
        <v>0.38</v>
      </c>
      <c r="L30" s="4">
        <v>0.27700000000000002</v>
      </c>
      <c r="M30" s="4">
        <v>0.11799999999999999</v>
      </c>
      <c r="N30" s="4">
        <v>2.8000000000000001E-2</v>
      </c>
    </row>
    <row r="31" spans="1:15" x14ac:dyDescent="0.3">
      <c r="A31" s="1" t="s">
        <v>9</v>
      </c>
      <c r="B31" s="7">
        <v>49.72</v>
      </c>
      <c r="C31" s="4">
        <v>44.91</v>
      </c>
      <c r="D31" s="4">
        <v>88.52</v>
      </c>
      <c r="E31" s="4">
        <v>0.92</v>
      </c>
      <c r="F31" s="4">
        <v>0.94499999999999995</v>
      </c>
      <c r="G31" s="4">
        <v>0.66</v>
      </c>
      <c r="H31" s="4">
        <v>0.59599999999999997</v>
      </c>
      <c r="I31" s="4">
        <v>0.44700000000000001</v>
      </c>
      <c r="J31" s="4">
        <v>0.29099999999999998</v>
      </c>
      <c r="K31" s="4">
        <v>0.32100000000000001</v>
      </c>
      <c r="L31" s="4">
        <v>0.23599999999999999</v>
      </c>
      <c r="M31" s="4">
        <v>0.06</v>
      </c>
      <c r="N31" s="4">
        <v>8.9999999999999993E-3</v>
      </c>
    </row>
    <row r="32" spans="1:15" x14ac:dyDescent="0.3">
      <c r="A32" s="1" t="s">
        <v>29</v>
      </c>
      <c r="B32" s="7">
        <v>49.81</v>
      </c>
      <c r="C32" s="4">
        <v>45.94</v>
      </c>
      <c r="D32" s="4">
        <v>87.25</v>
      </c>
      <c r="E32" s="4">
        <v>0.91600000000000004</v>
      </c>
      <c r="F32" s="4">
        <v>0.97099999999999997</v>
      </c>
      <c r="G32" s="4">
        <v>0.65400000000000003</v>
      </c>
      <c r="H32" s="4">
        <v>0.56100000000000005</v>
      </c>
      <c r="I32" s="4">
        <v>0.41299999999999998</v>
      </c>
      <c r="J32" s="4">
        <v>0.36699999999999999</v>
      </c>
      <c r="K32" s="4">
        <v>0.42799999999999999</v>
      </c>
      <c r="L32" s="4">
        <v>0.23100000000000001</v>
      </c>
      <c r="M32" s="4">
        <v>0.04</v>
      </c>
      <c r="N32" s="4">
        <v>1.2999999999999999E-2</v>
      </c>
    </row>
    <row r="33" spans="1:15" x14ac:dyDescent="0.3">
      <c r="A33" s="5" t="s">
        <v>12</v>
      </c>
      <c r="B33" s="7">
        <v>48.16</v>
      </c>
      <c r="C33" s="4">
        <v>43.1</v>
      </c>
      <c r="D33" s="4">
        <v>89.44</v>
      </c>
      <c r="E33" s="4">
        <v>0.91500000000000004</v>
      </c>
      <c r="F33" s="4">
        <v>0.93300000000000005</v>
      </c>
      <c r="G33" s="4">
        <v>0.63200000000000001</v>
      </c>
      <c r="H33" s="4">
        <v>0.56499999999999995</v>
      </c>
      <c r="I33" s="4">
        <v>0.40200000000000002</v>
      </c>
      <c r="J33" s="4">
        <v>0.27700000000000002</v>
      </c>
      <c r="K33" s="4">
        <v>0.249</v>
      </c>
      <c r="L33" s="4">
        <v>0.246</v>
      </c>
      <c r="M33" s="4">
        <v>6.2E-2</v>
      </c>
      <c r="N33" s="4">
        <v>0.03</v>
      </c>
    </row>
    <row r="34" spans="1:15" x14ac:dyDescent="0.3">
      <c r="A34" s="5" t="s">
        <v>33</v>
      </c>
      <c r="B34" s="7">
        <v>52.82</v>
      </c>
      <c r="C34" s="4">
        <v>45.38</v>
      </c>
      <c r="D34" s="4">
        <v>87.79</v>
      </c>
      <c r="E34" s="4">
        <v>0.92700000000000005</v>
      </c>
      <c r="F34" s="4">
        <v>0.97099999999999997</v>
      </c>
      <c r="G34" s="4">
        <v>0.66100000000000003</v>
      </c>
      <c r="H34" s="4">
        <v>0.54500000000000004</v>
      </c>
      <c r="I34" s="4">
        <v>0.39100000000000001</v>
      </c>
      <c r="J34" s="4">
        <v>0.33700000000000002</v>
      </c>
      <c r="K34" s="4">
        <v>0.41</v>
      </c>
      <c r="L34" s="4">
        <v>0.25600000000000001</v>
      </c>
      <c r="M34" s="4">
        <v>0.03</v>
      </c>
      <c r="N34" s="4">
        <v>0.01</v>
      </c>
    </row>
    <row r="35" spans="1:15" x14ac:dyDescent="0.3">
      <c r="A35" s="5" t="s">
        <v>34</v>
      </c>
      <c r="B35" s="7">
        <v>51.09</v>
      </c>
      <c r="C35" s="4">
        <v>47.75</v>
      </c>
      <c r="D35" s="4">
        <v>89.57</v>
      </c>
      <c r="E35" s="4">
        <v>0.91600000000000004</v>
      </c>
      <c r="F35" s="4">
        <v>0.96</v>
      </c>
      <c r="G35" s="4">
        <v>0.70199999999999996</v>
      </c>
      <c r="H35" s="4">
        <v>0.63200000000000001</v>
      </c>
      <c r="I35" s="4">
        <v>0.47399999999999998</v>
      </c>
      <c r="J35" s="4">
        <v>0.35199999999999998</v>
      </c>
      <c r="K35" s="4">
        <v>0.33700000000000002</v>
      </c>
      <c r="L35" s="4">
        <v>0.28999999999999998</v>
      </c>
      <c r="M35" s="4">
        <v>7.5999999999999998E-2</v>
      </c>
      <c r="N35" s="4">
        <v>3.5999999999999997E-2</v>
      </c>
    </row>
    <row r="36" spans="1:15" x14ac:dyDescent="0.3">
      <c r="A36" s="3" t="s">
        <v>18</v>
      </c>
      <c r="B36" s="3">
        <v>71.3</v>
      </c>
      <c r="C36" s="3">
        <v>70.22</v>
      </c>
      <c r="D36" s="3">
        <v>97.59</v>
      </c>
      <c r="E36" s="3">
        <v>0.96799999999999997</v>
      </c>
      <c r="F36" s="3">
        <v>0.98199999999999998</v>
      </c>
      <c r="G36" s="3">
        <v>0.82399999999999995</v>
      </c>
      <c r="H36" s="3">
        <v>0.752</v>
      </c>
      <c r="I36" s="3">
        <v>0.79300000000000004</v>
      </c>
      <c r="J36" s="3">
        <v>0.61399999999999999</v>
      </c>
      <c r="K36" s="3">
        <v>0.68899999999999995</v>
      </c>
      <c r="L36" s="3">
        <v>0.54700000000000004</v>
      </c>
      <c r="M36" s="3">
        <v>0.40400000000000003</v>
      </c>
      <c r="N36" s="3">
        <v>0.44900000000000001</v>
      </c>
      <c r="O36">
        <f>AVERAGE(L36:N36)</f>
        <v>0.46666666666666673</v>
      </c>
    </row>
    <row r="37" spans="1:15" x14ac:dyDescent="0.3">
      <c r="A37" s="3" t="s">
        <v>24</v>
      </c>
      <c r="B37" s="9">
        <v>71.64</v>
      </c>
      <c r="C37" s="3">
        <v>68.72</v>
      </c>
      <c r="D37" s="3">
        <v>96.75</v>
      </c>
      <c r="E37" s="3">
        <v>0.93600000000000005</v>
      </c>
      <c r="F37" s="3">
        <v>0.98</v>
      </c>
      <c r="G37" s="3">
        <v>0.82799999999999996</v>
      </c>
      <c r="H37" s="3">
        <v>0.75600000000000001</v>
      </c>
      <c r="I37" s="3">
        <v>0.80900000000000005</v>
      </c>
      <c r="J37" s="3">
        <v>0.57499999999999996</v>
      </c>
      <c r="K37" s="3">
        <v>0.67200000000000004</v>
      </c>
      <c r="L37" s="3">
        <v>0.52400000000000002</v>
      </c>
      <c r="M37" s="3">
        <v>0.439</v>
      </c>
      <c r="N37" s="3">
        <v>0.35299999999999998</v>
      </c>
      <c r="O37">
        <f t="shared" ref="O37:O44" si="0">AVERAGE(L37:N37)</f>
        <v>0.4386666666666667</v>
      </c>
    </row>
    <row r="38" spans="1:15" x14ac:dyDescent="0.3">
      <c r="A38" t="s">
        <v>26</v>
      </c>
      <c r="B38" s="8">
        <v>72.61</v>
      </c>
      <c r="C38">
        <v>71.430000000000007</v>
      </c>
      <c r="D38">
        <v>97.06</v>
      </c>
      <c r="E38">
        <v>0.94599999999999995</v>
      </c>
      <c r="F38">
        <v>0.98199999999999998</v>
      </c>
      <c r="G38">
        <v>0.85199999999999998</v>
      </c>
      <c r="H38">
        <v>0.75900000000000001</v>
      </c>
      <c r="I38">
        <v>0.81200000000000006</v>
      </c>
      <c r="J38">
        <v>0.61899999999999999</v>
      </c>
      <c r="K38">
        <v>0.68700000000000006</v>
      </c>
      <c r="L38">
        <v>0.57399999999999995</v>
      </c>
      <c r="M38">
        <v>0.51700000000000002</v>
      </c>
      <c r="N38">
        <v>0.39500000000000002</v>
      </c>
      <c r="O38">
        <f t="shared" si="0"/>
        <v>0.49533333333333335</v>
      </c>
    </row>
    <row r="39" spans="1:15" x14ac:dyDescent="0.3">
      <c r="A39" t="s">
        <v>28</v>
      </c>
      <c r="B39" s="7">
        <v>73.599999999999994</v>
      </c>
      <c r="C39" s="4">
        <v>70.53</v>
      </c>
      <c r="D39" s="4">
        <v>96.48</v>
      </c>
      <c r="E39" s="4">
        <v>0.94099999999999995</v>
      </c>
      <c r="F39" s="4">
        <v>0.98499999999999999</v>
      </c>
      <c r="G39" s="4">
        <v>0.83199999999999996</v>
      </c>
      <c r="H39" s="4">
        <v>0.79200000000000004</v>
      </c>
      <c r="I39" s="4">
        <v>0.81299999999999994</v>
      </c>
      <c r="J39" s="4">
        <v>0.63900000000000001</v>
      </c>
      <c r="K39" s="4">
        <v>0.65300000000000002</v>
      </c>
      <c r="L39" s="4">
        <v>0.58599999999999997</v>
      </c>
      <c r="M39" s="4">
        <v>0.48799999999999999</v>
      </c>
      <c r="N39" s="4">
        <v>0.32400000000000001</v>
      </c>
      <c r="O39">
        <f t="shared" si="0"/>
        <v>0.46599999999999997</v>
      </c>
    </row>
    <row r="40" spans="1:15" x14ac:dyDescent="0.3">
      <c r="A40" t="s">
        <v>30</v>
      </c>
      <c r="B40" s="7">
        <v>76.02</v>
      </c>
      <c r="C40" s="4">
        <v>74.48</v>
      </c>
      <c r="D40" s="4">
        <v>97.24</v>
      </c>
      <c r="E40" s="4">
        <v>0.95299999999999996</v>
      </c>
      <c r="F40" s="4">
        <v>0.98699999999999999</v>
      </c>
      <c r="G40" s="4">
        <v>0.85</v>
      </c>
      <c r="H40" s="4">
        <v>0.73299999999999998</v>
      </c>
      <c r="I40" s="4">
        <v>0.76200000000000001</v>
      </c>
      <c r="J40" s="4">
        <v>0.73099999999999998</v>
      </c>
      <c r="K40" s="4">
        <v>0.76600000000000001</v>
      </c>
      <c r="L40" s="4">
        <v>0.71699999999999997</v>
      </c>
      <c r="M40" s="4">
        <v>0.52900000000000003</v>
      </c>
      <c r="N40" s="4">
        <v>0.42</v>
      </c>
      <c r="O40">
        <f t="shared" si="0"/>
        <v>0.55533333333333335</v>
      </c>
    </row>
    <row r="41" spans="1:15" x14ac:dyDescent="0.3">
      <c r="A41" s="6" t="s">
        <v>31</v>
      </c>
      <c r="B41" s="7">
        <v>71.540000000000006</v>
      </c>
      <c r="C41" s="4">
        <v>69.010000000000005</v>
      </c>
      <c r="D41" s="4">
        <v>96.6</v>
      </c>
      <c r="E41" s="4">
        <v>0.95299999999999996</v>
      </c>
      <c r="F41" s="4">
        <v>0.97599999999999998</v>
      </c>
      <c r="G41" s="4">
        <v>0.84899999999999998</v>
      </c>
      <c r="H41" s="4">
        <v>0.747</v>
      </c>
      <c r="I41" s="4">
        <v>0.79400000000000004</v>
      </c>
      <c r="J41" s="4">
        <v>0.59299999999999997</v>
      </c>
      <c r="K41" s="4">
        <v>0.63200000000000001</v>
      </c>
      <c r="L41" s="4">
        <v>0.52600000000000002</v>
      </c>
      <c r="M41" s="4">
        <v>0.42099999999999999</v>
      </c>
      <c r="N41" s="4">
        <v>0.41</v>
      </c>
      <c r="O41">
        <f t="shared" si="0"/>
        <v>0.45233333333333331</v>
      </c>
    </row>
    <row r="42" spans="1:15" x14ac:dyDescent="0.3">
      <c r="A42" s="6" t="s">
        <v>35</v>
      </c>
      <c r="B42" s="7">
        <v>72.02</v>
      </c>
      <c r="C42" s="4">
        <v>70.790000000000006</v>
      </c>
      <c r="D42" s="4">
        <v>96.59</v>
      </c>
      <c r="E42" s="4">
        <v>0.94</v>
      </c>
      <c r="F42" s="4">
        <v>0.98399999999999999</v>
      </c>
      <c r="G42" s="4">
        <v>0.83099999999999996</v>
      </c>
      <c r="H42" s="4">
        <v>0.78</v>
      </c>
      <c r="I42" s="4">
        <v>0.79500000000000004</v>
      </c>
      <c r="J42" s="4">
        <v>0.63700000000000001</v>
      </c>
      <c r="K42" s="4">
        <v>0.70599999999999996</v>
      </c>
      <c r="L42" s="4">
        <v>0.57999999999999996</v>
      </c>
      <c r="M42" s="4">
        <v>0.47199999999999998</v>
      </c>
      <c r="N42" s="4">
        <v>0.35399999999999998</v>
      </c>
      <c r="O42">
        <f t="shared" si="0"/>
        <v>0.46866666666666673</v>
      </c>
    </row>
    <row r="43" spans="1:15" x14ac:dyDescent="0.3">
      <c r="A43" s="10" t="s">
        <v>32</v>
      </c>
      <c r="B43" s="11">
        <v>75.87</v>
      </c>
      <c r="C43" s="4">
        <v>74.8</v>
      </c>
      <c r="D43" s="4">
        <v>97.26</v>
      </c>
      <c r="E43" s="4">
        <v>0.96499999999999997</v>
      </c>
      <c r="F43" s="4">
        <v>0.98799999999999999</v>
      </c>
      <c r="G43" s="4">
        <v>0.81399999999999995</v>
      </c>
      <c r="H43" s="4">
        <v>0.77100000000000002</v>
      </c>
      <c r="I43" s="4">
        <v>0.75900000000000001</v>
      </c>
      <c r="J43" s="4">
        <v>0.70799999999999996</v>
      </c>
      <c r="K43" s="4">
        <v>0.79200000000000004</v>
      </c>
      <c r="L43" s="4">
        <v>0.70199999999999996</v>
      </c>
      <c r="M43" s="4">
        <v>0.504</v>
      </c>
      <c r="N43" s="4">
        <v>0.47699999999999998</v>
      </c>
      <c r="O43">
        <f t="shared" si="0"/>
        <v>0.56099999999999994</v>
      </c>
    </row>
    <row r="44" spans="1:15" x14ac:dyDescent="0.3">
      <c r="A44" t="s">
        <v>36</v>
      </c>
      <c r="B44" s="7">
        <v>75.489999999999995</v>
      </c>
      <c r="C44" s="4">
        <v>74.28</v>
      </c>
      <c r="D44" s="4">
        <v>97.48</v>
      </c>
      <c r="E44" s="4">
        <v>0.94699999999999995</v>
      </c>
      <c r="F44" s="4">
        <v>0.98799999999999999</v>
      </c>
      <c r="G44" s="4">
        <v>0.76200000000000001</v>
      </c>
      <c r="H44" s="4">
        <v>0.71799999999999997</v>
      </c>
      <c r="I44" s="4">
        <v>0.78400000000000003</v>
      </c>
      <c r="J44" s="4">
        <v>0.77300000000000002</v>
      </c>
      <c r="K44" s="4">
        <v>0.82099999999999995</v>
      </c>
      <c r="L44" s="4">
        <v>0.72699999999999998</v>
      </c>
      <c r="M44" s="4">
        <v>0.498</v>
      </c>
      <c r="N44" s="4">
        <v>0.41</v>
      </c>
      <c r="O44">
        <f t="shared" si="0"/>
        <v>0.54500000000000004</v>
      </c>
    </row>
    <row r="47" spans="1:15" x14ac:dyDescent="0.3">
      <c r="A47" t="s">
        <v>118</v>
      </c>
      <c r="B47">
        <v>44.4</v>
      </c>
      <c r="C47" s="4">
        <v>9.9</v>
      </c>
      <c r="D47" s="4">
        <v>0.2</v>
      </c>
      <c r="E47" s="4">
        <v>21.9</v>
      </c>
    </row>
    <row r="48" spans="1:15" x14ac:dyDescent="0.3">
      <c r="A48" s="3" t="s">
        <v>88</v>
      </c>
      <c r="B48" s="3">
        <v>47.4</v>
      </c>
      <c r="C48" s="31">
        <v>14.2</v>
      </c>
      <c r="D48" s="31">
        <v>0.9</v>
      </c>
      <c r="E48">
        <v>25.2</v>
      </c>
    </row>
    <row r="49" spans="1:5" x14ac:dyDescent="0.3">
      <c r="A49" t="s">
        <v>92</v>
      </c>
      <c r="B49">
        <v>36.799999999999997</v>
      </c>
      <c r="C49" s="4">
        <v>30.5</v>
      </c>
      <c r="D49" s="4">
        <v>14.9</v>
      </c>
      <c r="E49">
        <v>30.7</v>
      </c>
    </row>
    <row r="50" spans="1:5" x14ac:dyDescent="0.3">
      <c r="A50" t="s">
        <v>91</v>
      </c>
      <c r="B50">
        <v>26.4</v>
      </c>
      <c r="C50" s="4">
        <v>24.4</v>
      </c>
      <c r="D50" s="4">
        <v>17.399999999999999</v>
      </c>
      <c r="E50">
        <v>24.2</v>
      </c>
    </row>
    <row r="51" spans="1:5" x14ac:dyDescent="0.3">
      <c r="A51" t="s">
        <v>93</v>
      </c>
      <c r="B51">
        <v>23.1</v>
      </c>
      <c r="C51" s="4">
        <v>1.5</v>
      </c>
      <c r="D51" s="4">
        <v>0</v>
      </c>
      <c r="E51">
        <v>9.6999999999999993</v>
      </c>
    </row>
    <row r="52" spans="1:5" x14ac:dyDescent="0.3">
      <c r="A52" t="s">
        <v>95</v>
      </c>
      <c r="B52">
        <v>20.5</v>
      </c>
      <c r="C52" s="4">
        <v>18.3</v>
      </c>
      <c r="D52" s="4">
        <v>13.7</v>
      </c>
      <c r="E52">
        <v>18.5</v>
      </c>
    </row>
    <row r="53" spans="1:5" x14ac:dyDescent="0.3">
      <c r="A53" t="s">
        <v>94</v>
      </c>
      <c r="B53">
        <v>23.8</v>
      </c>
      <c r="C53" s="4">
        <v>19.100000000000001</v>
      </c>
      <c r="D53" s="4">
        <v>14</v>
      </c>
      <c r="E53">
        <v>20.2</v>
      </c>
    </row>
    <row r="54" spans="1:5" x14ac:dyDescent="0.3">
      <c r="A54" t="s">
        <v>90</v>
      </c>
      <c r="B54">
        <v>20.100000000000001</v>
      </c>
      <c r="C54" s="4">
        <v>17.8</v>
      </c>
      <c r="D54" s="4">
        <v>13.9</v>
      </c>
      <c r="E54">
        <v>18.100000000000001</v>
      </c>
    </row>
    <row r="55" spans="1:5" x14ac:dyDescent="0.3">
      <c r="A55" t="s">
        <v>89</v>
      </c>
      <c r="B55">
        <v>38.9</v>
      </c>
      <c r="C55" s="4">
        <v>6.7</v>
      </c>
      <c r="D55" s="4">
        <v>6.4</v>
      </c>
    </row>
    <row r="56" spans="1:5" x14ac:dyDescent="0.3">
      <c r="A56" t="s">
        <v>41</v>
      </c>
      <c r="B56" t="s">
        <v>37</v>
      </c>
      <c r="C56" t="s">
        <v>38</v>
      </c>
      <c r="D56" t="s">
        <v>39</v>
      </c>
      <c r="E56" t="s">
        <v>40</v>
      </c>
    </row>
    <row r="57" spans="1:5" x14ac:dyDescent="0.3">
      <c r="A57" s="3" t="s">
        <v>43</v>
      </c>
      <c r="B57" s="3">
        <v>33.799999999999997</v>
      </c>
      <c r="C57" s="3">
        <v>29.5</v>
      </c>
      <c r="D57" s="3">
        <v>15.3</v>
      </c>
      <c r="E57" s="3">
        <v>29.4</v>
      </c>
    </row>
    <row r="58" spans="1:5" x14ac:dyDescent="0.3">
      <c r="A58" t="s">
        <v>54</v>
      </c>
      <c r="B58">
        <v>33</v>
      </c>
      <c r="C58">
        <v>28.9</v>
      </c>
      <c r="D58">
        <v>15.9</v>
      </c>
      <c r="E58">
        <v>28.6</v>
      </c>
    </row>
    <row r="59" spans="1:5" x14ac:dyDescent="0.3">
      <c r="A59" t="s">
        <v>59</v>
      </c>
      <c r="B59">
        <v>24.8</v>
      </c>
      <c r="C59">
        <v>23.1</v>
      </c>
      <c r="D59" s="15">
        <v>19.2</v>
      </c>
      <c r="E59" s="17">
        <v>23.4</v>
      </c>
    </row>
    <row r="60" spans="1:5" x14ac:dyDescent="0.3">
      <c r="A60" t="s">
        <v>60</v>
      </c>
      <c r="B60">
        <v>23.1</v>
      </c>
      <c r="C60">
        <v>22.2</v>
      </c>
      <c r="D60" s="15">
        <v>19.2</v>
      </c>
      <c r="E60" s="17">
        <v>22.5</v>
      </c>
    </row>
    <row r="61" spans="1:5" x14ac:dyDescent="0.3">
      <c r="A61" t="s">
        <v>56</v>
      </c>
      <c r="B61">
        <v>29.6</v>
      </c>
      <c r="C61">
        <v>27.3</v>
      </c>
      <c r="D61" s="16">
        <v>17.2</v>
      </c>
      <c r="E61">
        <v>27.2</v>
      </c>
    </row>
    <row r="62" spans="1:5" x14ac:dyDescent="0.3">
      <c r="A62" t="s">
        <v>57</v>
      </c>
      <c r="B62">
        <v>29.8</v>
      </c>
      <c r="C62">
        <v>27.5</v>
      </c>
      <c r="D62">
        <v>18.2</v>
      </c>
      <c r="E62">
        <v>27.2</v>
      </c>
    </row>
    <row r="63" spans="1:5" x14ac:dyDescent="0.3">
      <c r="A63" t="s">
        <v>55</v>
      </c>
      <c r="B63">
        <v>33.200000000000003</v>
      </c>
      <c r="C63">
        <v>29.8</v>
      </c>
      <c r="D63">
        <v>17.600000000000001</v>
      </c>
      <c r="E63" s="18">
        <v>29.3</v>
      </c>
    </row>
    <row r="64" spans="1:5" x14ac:dyDescent="0.3">
      <c r="A64" t="s">
        <v>58</v>
      </c>
      <c r="B64">
        <v>30.7</v>
      </c>
      <c r="C64">
        <v>27.2</v>
      </c>
      <c r="D64">
        <v>16.8</v>
      </c>
      <c r="E64" s="18">
        <v>27.3</v>
      </c>
    </row>
    <row r="67" spans="1:27" x14ac:dyDescent="0.3">
      <c r="A67" t="s">
        <v>42</v>
      </c>
      <c r="B67" t="s">
        <v>37</v>
      </c>
      <c r="C67" t="s">
        <v>38</v>
      </c>
      <c r="D67" t="s">
        <v>39</v>
      </c>
      <c r="E67" t="s">
        <v>40</v>
      </c>
    </row>
    <row r="68" spans="1:27" x14ac:dyDescent="0.3">
      <c r="A68" t="s">
        <v>43</v>
      </c>
      <c r="B68">
        <v>35</v>
      </c>
      <c r="C68">
        <v>30.2</v>
      </c>
      <c r="D68">
        <v>15.9</v>
      </c>
      <c r="E68">
        <v>30.2</v>
      </c>
      <c r="J68" s="34" t="s">
        <v>50</v>
      </c>
      <c r="K68" s="34"/>
      <c r="L68" s="34"/>
      <c r="M68" s="34"/>
      <c r="N68" s="33" t="s">
        <v>52</v>
      </c>
      <c r="O68" s="33"/>
      <c r="P68" s="33"/>
      <c r="Q68" s="33"/>
      <c r="R68" s="36" t="s">
        <v>53</v>
      </c>
      <c r="S68" s="36"/>
      <c r="T68" s="36"/>
      <c r="U68" s="36"/>
    </row>
    <row r="69" spans="1:27" x14ac:dyDescent="0.3">
      <c r="A69" t="s">
        <v>44</v>
      </c>
      <c r="B69">
        <v>33.4</v>
      </c>
      <c r="C69">
        <v>29.9</v>
      </c>
      <c r="D69">
        <v>17</v>
      </c>
      <c r="E69">
        <v>29.5</v>
      </c>
      <c r="J69" s="12" t="s">
        <v>51</v>
      </c>
      <c r="K69" s="12" t="s">
        <v>38</v>
      </c>
      <c r="L69" s="12" t="s">
        <v>39</v>
      </c>
      <c r="M69" s="12" t="s">
        <v>40</v>
      </c>
      <c r="N69" t="s">
        <v>51</v>
      </c>
      <c r="O69" t="s">
        <v>38</v>
      </c>
      <c r="P69" t="s">
        <v>39</v>
      </c>
      <c r="Q69" t="s">
        <v>40</v>
      </c>
      <c r="R69" s="13" t="s">
        <v>51</v>
      </c>
      <c r="S69" s="13" t="s">
        <v>38</v>
      </c>
      <c r="T69" s="13" t="s">
        <v>39</v>
      </c>
      <c r="U69" s="13" t="s">
        <v>40</v>
      </c>
    </row>
    <row r="70" spans="1:27" x14ac:dyDescent="0.3">
      <c r="A70" t="s">
        <v>45</v>
      </c>
      <c r="B70">
        <v>32</v>
      </c>
      <c r="C70">
        <v>28.6</v>
      </c>
      <c r="D70">
        <v>17.399999999999999</v>
      </c>
      <c r="E70">
        <v>29.5</v>
      </c>
      <c r="I70" t="s">
        <v>43</v>
      </c>
      <c r="J70" s="12">
        <v>33.799999999999997</v>
      </c>
      <c r="K70" s="12">
        <v>29.5</v>
      </c>
      <c r="L70" s="12">
        <v>15.3</v>
      </c>
      <c r="M70" s="12">
        <v>29.4</v>
      </c>
      <c r="N70" s="3">
        <v>35</v>
      </c>
      <c r="O70" s="3">
        <v>30.2</v>
      </c>
      <c r="P70" s="3">
        <v>15.9</v>
      </c>
      <c r="Q70" s="3">
        <v>30.2</v>
      </c>
      <c r="R70" s="13">
        <v>33.700000000000003</v>
      </c>
      <c r="S70" s="13">
        <v>28.6</v>
      </c>
      <c r="T70" s="13">
        <v>14.1</v>
      </c>
      <c r="U70" s="13">
        <v>28.6</v>
      </c>
    </row>
    <row r="71" spans="1:27" x14ac:dyDescent="0.3">
      <c r="I71" t="s">
        <v>49</v>
      </c>
      <c r="J71" s="12">
        <v>33.200000000000003</v>
      </c>
      <c r="K71" s="12">
        <v>29.8</v>
      </c>
      <c r="L71" s="12">
        <v>17.600000000000001</v>
      </c>
      <c r="M71" s="12">
        <v>29.3</v>
      </c>
      <c r="N71">
        <v>33.4</v>
      </c>
      <c r="O71">
        <v>29.9</v>
      </c>
      <c r="P71">
        <v>17</v>
      </c>
      <c r="Q71">
        <v>29.5</v>
      </c>
      <c r="R71" s="13">
        <v>32.700000000000003</v>
      </c>
      <c r="S71" s="13">
        <v>28.8</v>
      </c>
      <c r="T71" s="13">
        <v>15.9</v>
      </c>
      <c r="U71" s="13">
        <v>29</v>
      </c>
    </row>
    <row r="72" spans="1:27" x14ac:dyDescent="0.3">
      <c r="I72" t="s">
        <v>45</v>
      </c>
      <c r="J72" s="12">
        <v>30.7</v>
      </c>
      <c r="K72" s="12">
        <v>27.2</v>
      </c>
      <c r="L72" s="12">
        <v>16.8</v>
      </c>
      <c r="M72" s="12">
        <v>27.3</v>
      </c>
      <c r="N72">
        <v>32</v>
      </c>
      <c r="O72">
        <v>28.6</v>
      </c>
      <c r="P72">
        <v>17.399999999999999</v>
      </c>
      <c r="Q72">
        <v>29.5</v>
      </c>
      <c r="R72" s="13">
        <v>30</v>
      </c>
      <c r="S72" s="13">
        <v>26.7</v>
      </c>
      <c r="T72" s="13">
        <v>15.7</v>
      </c>
      <c r="U72" s="13">
        <v>26.7</v>
      </c>
    </row>
    <row r="74" spans="1:27" x14ac:dyDescent="0.3">
      <c r="A74" t="s">
        <v>47</v>
      </c>
      <c r="B74" t="s">
        <v>37</v>
      </c>
      <c r="C74" t="s">
        <v>38</v>
      </c>
      <c r="D74" t="s">
        <v>39</v>
      </c>
      <c r="E74" t="s">
        <v>40</v>
      </c>
      <c r="M74" s="16"/>
      <c r="N74" s="37" t="s">
        <v>61</v>
      </c>
      <c r="O74" s="37"/>
      <c r="P74" s="37"/>
      <c r="Q74" s="37"/>
      <c r="X74" s="22" t="s">
        <v>62</v>
      </c>
      <c r="Y74" s="22"/>
      <c r="Z74" s="22"/>
      <c r="AA74" s="22"/>
    </row>
    <row r="75" spans="1:27" x14ac:dyDescent="0.3">
      <c r="A75" t="s">
        <v>45</v>
      </c>
      <c r="B75">
        <v>30</v>
      </c>
      <c r="C75">
        <v>26.7</v>
      </c>
      <c r="D75">
        <v>15.7</v>
      </c>
      <c r="E75">
        <v>26.7</v>
      </c>
      <c r="M75" s="16"/>
      <c r="N75" s="20" t="s">
        <v>51</v>
      </c>
      <c r="O75" s="20" t="s">
        <v>74</v>
      </c>
      <c r="P75" s="20" t="s">
        <v>75</v>
      </c>
      <c r="Q75" s="20" t="s">
        <v>40</v>
      </c>
      <c r="X75" t="s">
        <v>79</v>
      </c>
      <c r="Y75" t="s">
        <v>80</v>
      </c>
      <c r="Z75" t="s">
        <v>81</v>
      </c>
      <c r="AA75" t="s">
        <v>40</v>
      </c>
    </row>
    <row r="76" spans="1:27" x14ac:dyDescent="0.3">
      <c r="A76" t="s">
        <v>29</v>
      </c>
      <c r="B76">
        <v>32.700000000000003</v>
      </c>
      <c r="C76">
        <v>28.8</v>
      </c>
      <c r="D76">
        <v>15.9</v>
      </c>
      <c r="E76">
        <v>29</v>
      </c>
      <c r="M76" s="16" t="s">
        <v>70</v>
      </c>
      <c r="N76" s="19">
        <v>35</v>
      </c>
      <c r="O76" s="19">
        <v>30.2</v>
      </c>
      <c r="P76" s="19">
        <v>15.9</v>
      </c>
      <c r="Q76" s="19">
        <v>30.2</v>
      </c>
      <c r="W76" t="s">
        <v>43</v>
      </c>
      <c r="X76" s="16">
        <v>35</v>
      </c>
      <c r="Y76" s="16">
        <v>30.2</v>
      </c>
      <c r="Z76" s="16">
        <v>15.9</v>
      </c>
      <c r="AA76" s="16">
        <v>30.2</v>
      </c>
    </row>
    <row r="77" spans="1:27" x14ac:dyDescent="0.3">
      <c r="A77" t="s">
        <v>48</v>
      </c>
      <c r="B77">
        <v>33.700000000000003</v>
      </c>
      <c r="C77">
        <v>28.6</v>
      </c>
      <c r="D77">
        <v>14.1</v>
      </c>
      <c r="E77">
        <v>28.6</v>
      </c>
      <c r="M77" s="16" t="s">
        <v>62</v>
      </c>
      <c r="N77" s="16">
        <v>35.6</v>
      </c>
      <c r="O77" s="16">
        <v>31.2</v>
      </c>
      <c r="P77" s="16">
        <v>16</v>
      </c>
      <c r="Q77" s="16">
        <v>30.7</v>
      </c>
      <c r="W77" s="29" t="s">
        <v>83</v>
      </c>
      <c r="X77" s="29">
        <v>33.4</v>
      </c>
      <c r="Y77" s="29">
        <v>29.9</v>
      </c>
      <c r="Z77" s="29">
        <v>17</v>
      </c>
      <c r="AA77" s="29">
        <v>29.5</v>
      </c>
    </row>
    <row r="78" spans="1:27" x14ac:dyDescent="0.3">
      <c r="M78" s="16" t="s">
        <v>69</v>
      </c>
      <c r="N78" s="16">
        <v>35.5</v>
      </c>
      <c r="O78" s="16">
        <v>30.9</v>
      </c>
      <c r="P78" s="16">
        <v>15.7</v>
      </c>
      <c r="Q78" s="16">
        <v>30.5</v>
      </c>
      <c r="W78" s="3" t="s">
        <v>84</v>
      </c>
      <c r="X78" s="3">
        <v>35.6</v>
      </c>
      <c r="Y78" s="3">
        <v>31.2</v>
      </c>
      <c r="Z78" s="3">
        <v>16</v>
      </c>
      <c r="AA78" s="3">
        <v>30.7</v>
      </c>
    </row>
    <row r="79" spans="1:27" x14ac:dyDescent="0.3">
      <c r="M79" s="16" t="s">
        <v>63</v>
      </c>
      <c r="N79" s="16">
        <v>35.4</v>
      </c>
      <c r="O79" s="16">
        <v>31.2</v>
      </c>
      <c r="P79" s="16">
        <v>13.1</v>
      </c>
      <c r="Q79" s="16">
        <v>30.2</v>
      </c>
      <c r="W79" s="30" t="s">
        <v>85</v>
      </c>
      <c r="X79" s="30">
        <v>35.9</v>
      </c>
      <c r="Y79" s="30">
        <v>31.4</v>
      </c>
      <c r="Z79" s="30">
        <v>11.7</v>
      </c>
      <c r="AA79" s="30">
        <v>30.3</v>
      </c>
    </row>
    <row r="80" spans="1:27" x14ac:dyDescent="0.3">
      <c r="A80" t="s">
        <v>46</v>
      </c>
      <c r="B80" t="s">
        <v>37</v>
      </c>
      <c r="C80" t="s">
        <v>38</v>
      </c>
      <c r="D80" t="s">
        <v>39</v>
      </c>
      <c r="E80" t="s">
        <v>40</v>
      </c>
      <c r="M80" s="16" t="s">
        <v>64</v>
      </c>
      <c r="N80" s="16">
        <v>36</v>
      </c>
      <c r="O80" s="16">
        <v>31.5</v>
      </c>
      <c r="P80" s="16">
        <v>12.2</v>
      </c>
      <c r="Q80" s="16">
        <v>30.4</v>
      </c>
      <c r="W80" s="27" t="s">
        <v>86</v>
      </c>
      <c r="X80" s="28">
        <v>31.6</v>
      </c>
      <c r="Y80" s="28">
        <v>27.6</v>
      </c>
      <c r="Z80" s="28">
        <v>17.100000000000001</v>
      </c>
      <c r="AA80" s="28">
        <v>27.7</v>
      </c>
    </row>
    <row r="81" spans="1:27" ht="15" thickBot="1" x14ac:dyDescent="0.35">
      <c r="A81" t="s">
        <v>43</v>
      </c>
      <c r="B81">
        <v>31.1</v>
      </c>
      <c r="C81">
        <v>27.3</v>
      </c>
      <c r="D81">
        <v>19.7</v>
      </c>
      <c r="E81">
        <v>27.7</v>
      </c>
      <c r="M81" s="16" t="s">
        <v>65</v>
      </c>
      <c r="N81" s="16">
        <v>36</v>
      </c>
      <c r="O81" s="16">
        <v>30.5</v>
      </c>
      <c r="P81" s="16">
        <v>12.3</v>
      </c>
      <c r="Q81" s="16">
        <v>30</v>
      </c>
    </row>
    <row r="82" spans="1:27" ht="15.6" thickBot="1" x14ac:dyDescent="0.35">
      <c r="B82" s="14">
        <v>61.8</v>
      </c>
      <c r="C82" s="14">
        <v>40.1</v>
      </c>
      <c r="D82" s="14">
        <v>15.5</v>
      </c>
      <c r="E82" s="14">
        <v>45.1</v>
      </c>
      <c r="M82" s="16" t="s">
        <v>66</v>
      </c>
      <c r="N82" s="16">
        <v>35.799999999999997</v>
      </c>
      <c r="O82" s="16">
        <v>31.9</v>
      </c>
      <c r="P82" s="16">
        <v>10.8</v>
      </c>
      <c r="Q82" s="16">
        <v>30.3</v>
      </c>
      <c r="X82" t="s">
        <v>87</v>
      </c>
    </row>
    <row r="83" spans="1:27" x14ac:dyDescent="0.3">
      <c r="M83" s="16" t="s">
        <v>67</v>
      </c>
      <c r="N83" s="16">
        <v>36.1</v>
      </c>
      <c r="O83" s="16">
        <v>31.2</v>
      </c>
      <c r="P83" s="16">
        <v>9.6999999999999993</v>
      </c>
      <c r="Q83" s="16">
        <v>29.9</v>
      </c>
      <c r="X83" t="s">
        <v>79</v>
      </c>
      <c r="Y83" t="s">
        <v>80</v>
      </c>
      <c r="Z83" t="s">
        <v>81</v>
      </c>
      <c r="AA83" t="s">
        <v>40</v>
      </c>
    </row>
    <row r="84" spans="1:27" x14ac:dyDescent="0.3">
      <c r="M84" s="16" t="s">
        <v>68</v>
      </c>
      <c r="N84" s="16">
        <v>36.200000000000003</v>
      </c>
      <c r="O84" s="16">
        <v>32.299999999999997</v>
      </c>
      <c r="P84" s="16">
        <v>9.5</v>
      </c>
      <c r="Q84" s="16">
        <v>30.5</v>
      </c>
      <c r="W84" t="s">
        <v>43</v>
      </c>
      <c r="X84" s="16">
        <v>35</v>
      </c>
      <c r="Y84" s="16">
        <v>30.2</v>
      </c>
      <c r="Z84" s="16">
        <v>15.9</v>
      </c>
      <c r="AA84" s="16">
        <v>30.2</v>
      </c>
    </row>
    <row r="85" spans="1:27" x14ac:dyDescent="0.3">
      <c r="M85" s="16" t="s">
        <v>72</v>
      </c>
      <c r="N85" s="16">
        <v>35.4</v>
      </c>
      <c r="O85" s="16">
        <v>31.5</v>
      </c>
      <c r="P85" s="16">
        <v>9.3000000000000007</v>
      </c>
      <c r="Q85" s="16">
        <v>29.8</v>
      </c>
      <c r="W85" s="29" t="s">
        <v>83</v>
      </c>
      <c r="X85" s="29">
        <v>24.8</v>
      </c>
      <c r="Y85" s="29">
        <v>23.1</v>
      </c>
      <c r="Z85" s="29">
        <v>19.2</v>
      </c>
      <c r="AA85" s="29">
        <v>23.4</v>
      </c>
    </row>
    <row r="86" spans="1:27" x14ac:dyDescent="0.3">
      <c r="M86" s="16" t="s">
        <v>73</v>
      </c>
      <c r="N86" s="16">
        <v>36.4</v>
      </c>
      <c r="O86" s="16">
        <v>32</v>
      </c>
      <c r="P86" s="16">
        <v>8.6</v>
      </c>
      <c r="Q86" s="16">
        <v>30.3</v>
      </c>
      <c r="W86" s="3" t="s">
        <v>84</v>
      </c>
      <c r="X86" s="3">
        <v>36.4</v>
      </c>
      <c r="Y86" s="3">
        <v>32</v>
      </c>
      <c r="Z86" s="3">
        <v>8.6</v>
      </c>
      <c r="AA86" s="3">
        <v>30.3</v>
      </c>
    </row>
    <row r="87" spans="1:27" x14ac:dyDescent="0.3">
      <c r="N87" s="33" t="s">
        <v>71</v>
      </c>
      <c r="O87" s="33"/>
      <c r="P87" s="33"/>
      <c r="Q87" s="33"/>
      <c r="W87" s="30" t="s">
        <v>85</v>
      </c>
      <c r="X87" s="30">
        <v>36</v>
      </c>
      <c r="Y87" s="30">
        <v>32.299999999999997</v>
      </c>
      <c r="Z87" s="30">
        <v>4.7</v>
      </c>
      <c r="AA87" s="30">
        <v>29.7</v>
      </c>
    </row>
    <row r="88" spans="1:27" x14ac:dyDescent="0.3">
      <c r="M88" s="4"/>
      <c r="N88" s="1" t="s">
        <v>79</v>
      </c>
      <c r="O88" s="1" t="s">
        <v>80</v>
      </c>
      <c r="P88" s="1" t="s">
        <v>81</v>
      </c>
      <c r="Q88" s="1" t="s">
        <v>40</v>
      </c>
      <c r="W88" s="27" t="s">
        <v>86</v>
      </c>
      <c r="X88" s="27">
        <v>18.399999999999999</v>
      </c>
      <c r="Y88" s="27">
        <v>17.2</v>
      </c>
      <c r="Z88" s="27">
        <v>26.6</v>
      </c>
      <c r="AA88" s="27">
        <v>19.100000000000001</v>
      </c>
    </row>
    <row r="89" spans="1:27" x14ac:dyDescent="0.3">
      <c r="M89" s="16" t="s">
        <v>70</v>
      </c>
      <c r="N89" s="19">
        <v>35</v>
      </c>
      <c r="O89" s="19">
        <v>30.2</v>
      </c>
      <c r="P89" s="19">
        <v>15.9</v>
      </c>
      <c r="Q89" s="19">
        <v>30.2</v>
      </c>
    </row>
    <row r="90" spans="1:27" x14ac:dyDescent="0.3">
      <c r="M90" t="s">
        <v>62</v>
      </c>
      <c r="N90" s="23">
        <v>35.9</v>
      </c>
      <c r="O90" s="23">
        <v>31.4</v>
      </c>
      <c r="P90" s="24">
        <v>11.7</v>
      </c>
      <c r="Q90">
        <v>30.3</v>
      </c>
    </row>
    <row r="91" spans="1:27" x14ac:dyDescent="0.3">
      <c r="M91" t="s">
        <v>82</v>
      </c>
      <c r="N91" s="23">
        <v>35.799999999999997</v>
      </c>
      <c r="O91" s="23">
        <v>31.3</v>
      </c>
      <c r="P91" s="24">
        <v>6.6</v>
      </c>
      <c r="Q91">
        <v>29.5</v>
      </c>
    </row>
    <row r="92" spans="1:27" x14ac:dyDescent="0.3">
      <c r="M92" t="s">
        <v>73</v>
      </c>
      <c r="N92" s="23">
        <v>36</v>
      </c>
      <c r="O92" s="23">
        <v>32.299999999999997</v>
      </c>
      <c r="P92" s="24">
        <v>4.7</v>
      </c>
      <c r="Q92">
        <v>29.7</v>
      </c>
    </row>
    <row r="93" spans="1:27" x14ac:dyDescent="0.3">
      <c r="N93" s="33" t="s">
        <v>76</v>
      </c>
      <c r="O93" s="33"/>
      <c r="P93" s="33"/>
      <c r="Q93" s="33"/>
    </row>
    <row r="94" spans="1:27" x14ac:dyDescent="0.3">
      <c r="M94" s="4"/>
      <c r="N94" s="1" t="s">
        <v>79</v>
      </c>
      <c r="O94" s="1" t="s">
        <v>80</v>
      </c>
      <c r="P94" s="1" t="s">
        <v>81</v>
      </c>
      <c r="Q94" s="1" t="s">
        <v>40</v>
      </c>
    </row>
    <row r="95" spans="1:27" x14ac:dyDescent="0.3">
      <c r="M95" s="16" t="s">
        <v>70</v>
      </c>
      <c r="N95" s="19">
        <v>35</v>
      </c>
      <c r="O95" s="19">
        <v>30.2</v>
      </c>
      <c r="P95" s="19">
        <v>15.9</v>
      </c>
      <c r="Q95" s="19">
        <v>30.2</v>
      </c>
    </row>
    <row r="96" spans="1:27" x14ac:dyDescent="0.3">
      <c r="M96" s="4" t="s">
        <v>62</v>
      </c>
      <c r="N96" s="25">
        <v>31.6</v>
      </c>
      <c r="O96" s="25">
        <v>27.6</v>
      </c>
      <c r="P96" s="26">
        <v>17.100000000000001</v>
      </c>
      <c r="Q96" s="21">
        <v>27.7</v>
      </c>
    </row>
    <row r="97" spans="13:17" x14ac:dyDescent="0.3">
      <c r="M97" t="s">
        <v>65</v>
      </c>
      <c r="N97" s="23">
        <v>25.4</v>
      </c>
      <c r="O97" s="23">
        <v>22.4</v>
      </c>
      <c r="P97" s="24">
        <v>21.3</v>
      </c>
      <c r="Q97">
        <v>23.4</v>
      </c>
    </row>
    <row r="98" spans="13:17" x14ac:dyDescent="0.3">
      <c r="M98" s="16" t="s">
        <v>73</v>
      </c>
      <c r="N98" s="23">
        <v>18.399999999999999</v>
      </c>
      <c r="O98" s="23">
        <v>17.2</v>
      </c>
      <c r="P98" s="24">
        <v>26.6</v>
      </c>
      <c r="Q98" s="16">
        <v>19.100000000000001</v>
      </c>
    </row>
    <row r="100" spans="13:17" x14ac:dyDescent="0.3">
      <c r="N100" s="33" t="s">
        <v>77</v>
      </c>
      <c r="O100" s="33"/>
      <c r="P100" s="33"/>
      <c r="Q100" s="33"/>
    </row>
    <row r="101" spans="13:17" x14ac:dyDescent="0.3">
      <c r="M101">
        <v>1</v>
      </c>
      <c r="N101">
        <v>31.1</v>
      </c>
      <c r="O101">
        <v>28</v>
      </c>
      <c r="P101">
        <v>20.399999999999999</v>
      </c>
      <c r="Q101">
        <v>28.1</v>
      </c>
    </row>
    <row r="103" spans="13:17" x14ac:dyDescent="0.3">
      <c r="N103" t="s">
        <v>78</v>
      </c>
    </row>
    <row r="106" spans="13:17" x14ac:dyDescent="0.3">
      <c r="N106" s="33" t="s">
        <v>96</v>
      </c>
      <c r="O106" s="33"/>
      <c r="P106" s="33"/>
      <c r="Q106" s="33"/>
    </row>
    <row r="107" spans="13:17" x14ac:dyDescent="0.3">
      <c r="N107" t="s">
        <v>79</v>
      </c>
      <c r="O107" t="s">
        <v>80</v>
      </c>
      <c r="P107" t="s">
        <v>81</v>
      </c>
      <c r="Q107" t="s">
        <v>40</v>
      </c>
    </row>
    <row r="108" spans="13:17" x14ac:dyDescent="0.3">
      <c r="M108" t="s">
        <v>97</v>
      </c>
      <c r="N108">
        <v>31.8</v>
      </c>
      <c r="O108">
        <v>28.1</v>
      </c>
      <c r="P108">
        <v>16.7</v>
      </c>
      <c r="Q108">
        <v>27.9</v>
      </c>
    </row>
    <row r="109" spans="13:17" x14ac:dyDescent="0.3">
      <c r="M109" t="s">
        <v>98</v>
      </c>
      <c r="N109">
        <v>46.6</v>
      </c>
      <c r="O109">
        <v>13.1</v>
      </c>
      <c r="P109">
        <v>0.3</v>
      </c>
      <c r="Q109">
        <v>24.3</v>
      </c>
    </row>
    <row r="110" spans="13:17" x14ac:dyDescent="0.3">
      <c r="M110" t="s">
        <v>99</v>
      </c>
      <c r="N110">
        <v>45.7</v>
      </c>
      <c r="O110">
        <v>13.3</v>
      </c>
      <c r="P110">
        <v>0.5</v>
      </c>
      <c r="Q110">
        <v>24.1</v>
      </c>
    </row>
    <row r="111" spans="13:17" x14ac:dyDescent="0.3">
      <c r="M111" t="s">
        <v>100</v>
      </c>
      <c r="N111">
        <v>46.1</v>
      </c>
      <c r="O111">
        <v>13.1</v>
      </c>
      <c r="P111">
        <v>0.3</v>
      </c>
      <c r="Q111">
        <v>24.1</v>
      </c>
    </row>
    <row r="113" spans="12:27" x14ac:dyDescent="0.3">
      <c r="N113" s="33" t="s">
        <v>101</v>
      </c>
      <c r="O113" s="33"/>
      <c r="P113" s="33"/>
      <c r="Q113" s="33"/>
    </row>
    <row r="114" spans="12:27" x14ac:dyDescent="0.3">
      <c r="N114" t="s">
        <v>79</v>
      </c>
      <c r="O114" t="s">
        <v>80</v>
      </c>
      <c r="P114" t="s">
        <v>81</v>
      </c>
      <c r="Q114" t="s">
        <v>40</v>
      </c>
    </row>
    <row r="115" spans="12:27" x14ac:dyDescent="0.3">
      <c r="M115" t="s">
        <v>102</v>
      </c>
      <c r="N115" s="3">
        <v>48.8</v>
      </c>
      <c r="O115" s="31">
        <v>14.9</v>
      </c>
      <c r="P115" s="31">
        <v>1</v>
      </c>
      <c r="Q115" s="32">
        <v>22.4</v>
      </c>
    </row>
    <row r="116" spans="12:27" x14ac:dyDescent="0.3">
      <c r="N116">
        <v>42</v>
      </c>
      <c r="O116">
        <v>10.1</v>
      </c>
      <c r="P116">
        <v>5.9</v>
      </c>
      <c r="Q116">
        <v>22</v>
      </c>
    </row>
    <row r="120" spans="12:27" x14ac:dyDescent="0.3">
      <c r="N120" s="3">
        <v>47.4</v>
      </c>
      <c r="O120" s="31">
        <v>14.2</v>
      </c>
      <c r="P120" s="31">
        <v>0.9</v>
      </c>
      <c r="Q120">
        <v>25.3</v>
      </c>
    </row>
    <row r="121" spans="12:27" x14ac:dyDescent="0.3">
      <c r="N121" t="s">
        <v>104</v>
      </c>
    </row>
    <row r="122" spans="12:27" x14ac:dyDescent="0.3">
      <c r="M122" t="s">
        <v>121</v>
      </c>
      <c r="N122">
        <v>38.1</v>
      </c>
      <c r="O122">
        <v>23.7</v>
      </c>
      <c r="P122">
        <v>13.2</v>
      </c>
      <c r="Q122">
        <v>27.8</v>
      </c>
    </row>
    <row r="123" spans="12:27" x14ac:dyDescent="0.3">
      <c r="M123" t="s">
        <v>115</v>
      </c>
      <c r="N123">
        <v>47.4</v>
      </c>
      <c r="O123">
        <v>15</v>
      </c>
      <c r="P123">
        <v>1.2</v>
      </c>
      <c r="Q123">
        <v>25.7</v>
      </c>
    </row>
    <row r="124" spans="12:27" x14ac:dyDescent="0.3">
      <c r="N124" t="s">
        <v>79</v>
      </c>
      <c r="O124" t="s">
        <v>80</v>
      </c>
      <c r="P124" t="s">
        <v>81</v>
      </c>
      <c r="Q124" t="s">
        <v>40</v>
      </c>
    </row>
    <row r="125" spans="12:27" x14ac:dyDescent="0.3">
      <c r="L125" s="35" t="s">
        <v>117</v>
      </c>
      <c r="M125" t="s">
        <v>116</v>
      </c>
      <c r="N125" s="3">
        <v>47.4</v>
      </c>
      <c r="O125" s="31">
        <v>14.2</v>
      </c>
      <c r="P125" s="31">
        <v>0.9</v>
      </c>
      <c r="Q125" s="3">
        <v>25.3</v>
      </c>
      <c r="W125" t="s">
        <v>123</v>
      </c>
      <c r="X125">
        <v>46.7</v>
      </c>
      <c r="Y125">
        <v>12.9</v>
      </c>
      <c r="Z125">
        <v>0.6</v>
      </c>
      <c r="AA125">
        <v>24.3</v>
      </c>
    </row>
    <row r="126" spans="12:27" x14ac:dyDescent="0.3">
      <c r="L126" s="35"/>
      <c r="M126" t="s">
        <v>114</v>
      </c>
      <c r="N126">
        <v>19</v>
      </c>
      <c r="O126">
        <v>10</v>
      </c>
      <c r="P126">
        <v>7.5</v>
      </c>
      <c r="Q126">
        <v>13.3</v>
      </c>
      <c r="W126" t="s">
        <v>124</v>
      </c>
      <c r="X126">
        <v>46.6</v>
      </c>
      <c r="Y126">
        <v>13.4</v>
      </c>
      <c r="Z126">
        <v>0.8</v>
      </c>
      <c r="AA126">
        <v>24.5</v>
      </c>
    </row>
    <row r="127" spans="12:27" x14ac:dyDescent="0.3">
      <c r="L127" s="35"/>
      <c r="M127" t="s">
        <v>110</v>
      </c>
      <c r="N127">
        <v>24.6</v>
      </c>
      <c r="O127">
        <v>17.399999999999999</v>
      </c>
      <c r="P127">
        <v>15.2</v>
      </c>
      <c r="Q127">
        <v>19.899999999999999</v>
      </c>
    </row>
    <row r="128" spans="12:27" x14ac:dyDescent="0.3">
      <c r="L128" s="35"/>
      <c r="M128" t="s">
        <v>111</v>
      </c>
      <c r="N128">
        <v>26</v>
      </c>
      <c r="O128">
        <v>19.3</v>
      </c>
      <c r="P128">
        <v>18.100000000000001</v>
      </c>
      <c r="Q128">
        <v>21.7</v>
      </c>
    </row>
    <row r="129" spans="12:17" x14ac:dyDescent="0.3">
      <c r="L129" s="35"/>
      <c r="M129" t="s">
        <v>113</v>
      </c>
      <c r="N129">
        <v>32.700000000000003</v>
      </c>
      <c r="O129">
        <v>24.8</v>
      </c>
      <c r="P129">
        <v>16.2</v>
      </c>
      <c r="Q129">
        <v>26.7</v>
      </c>
    </row>
    <row r="130" spans="12:17" x14ac:dyDescent="0.3">
      <c r="L130" s="35"/>
      <c r="M130" t="s">
        <v>112</v>
      </c>
      <c r="N130">
        <v>33.299999999999997</v>
      </c>
      <c r="O130" s="15">
        <v>25.6</v>
      </c>
      <c r="P130" s="15">
        <v>16.5</v>
      </c>
      <c r="Q130" s="15">
        <v>27.3</v>
      </c>
    </row>
    <row r="131" spans="12:17" x14ac:dyDescent="0.3">
      <c r="M131" t="s">
        <v>109</v>
      </c>
      <c r="N131">
        <v>33.299999999999997</v>
      </c>
      <c r="O131" s="15">
        <v>25.4</v>
      </c>
      <c r="P131" s="15">
        <v>16.600000000000001</v>
      </c>
      <c r="Q131" s="15">
        <v>27.2</v>
      </c>
    </row>
    <row r="133" spans="12:17" x14ac:dyDescent="0.3">
      <c r="M133" t="s">
        <v>103</v>
      </c>
      <c r="N133">
        <v>54.3</v>
      </c>
      <c r="O133">
        <v>22.4</v>
      </c>
      <c r="P133">
        <v>2.6</v>
      </c>
      <c r="Q133">
        <v>32</v>
      </c>
    </row>
    <row r="134" spans="12:17" x14ac:dyDescent="0.3">
      <c r="M134" t="s">
        <v>105</v>
      </c>
      <c r="N134">
        <v>55</v>
      </c>
      <c r="O134">
        <v>22.9</v>
      </c>
      <c r="P134">
        <v>2.6</v>
      </c>
      <c r="Q134">
        <v>32.5</v>
      </c>
    </row>
    <row r="137" spans="12:17" x14ac:dyDescent="0.3">
      <c r="N137" t="s">
        <v>106</v>
      </c>
    </row>
    <row r="138" spans="12:17" x14ac:dyDescent="0.3">
      <c r="N138">
        <v>44.3</v>
      </c>
      <c r="O138">
        <v>12.3</v>
      </c>
      <c r="P138">
        <v>0.5</v>
      </c>
      <c r="Q138">
        <v>23.1</v>
      </c>
    </row>
    <row r="139" spans="12:17" x14ac:dyDescent="0.3">
      <c r="M139" t="s">
        <v>107</v>
      </c>
      <c r="N139">
        <v>47.1</v>
      </c>
      <c r="O139">
        <v>14.2</v>
      </c>
      <c r="P139">
        <v>0.9</v>
      </c>
      <c r="Q139">
        <v>25.2</v>
      </c>
    </row>
    <row r="140" spans="12:17" x14ac:dyDescent="0.3">
      <c r="M140" t="s">
        <v>108</v>
      </c>
      <c r="N140">
        <v>47</v>
      </c>
      <c r="O140">
        <v>14.2</v>
      </c>
      <c r="P140">
        <v>1</v>
      </c>
      <c r="Q140">
        <v>25.1</v>
      </c>
    </row>
    <row r="143" spans="12:17" x14ac:dyDescent="0.3">
      <c r="M143" t="s">
        <v>119</v>
      </c>
      <c r="N143">
        <v>52.9</v>
      </c>
      <c r="O143">
        <v>38.700000000000003</v>
      </c>
      <c r="P143">
        <v>17.8</v>
      </c>
      <c r="Q143">
        <v>41.3</v>
      </c>
    </row>
    <row r="144" spans="12:17" x14ac:dyDescent="0.3">
      <c r="M144" t="s">
        <v>120</v>
      </c>
      <c r="N144">
        <v>54.1</v>
      </c>
      <c r="O144">
        <v>22.2</v>
      </c>
      <c r="P144">
        <v>2.5</v>
      </c>
      <c r="Q144">
        <v>31.8</v>
      </c>
    </row>
    <row r="146" spans="13:17" x14ac:dyDescent="0.3">
      <c r="M146" t="s">
        <v>122</v>
      </c>
      <c r="N146">
        <v>54.9</v>
      </c>
      <c r="O146">
        <v>24</v>
      </c>
      <c r="P146">
        <v>3.1</v>
      </c>
      <c r="Q146">
        <v>33</v>
      </c>
    </row>
    <row r="147" spans="13:17" x14ac:dyDescent="0.3">
      <c r="M147" t="s">
        <v>125</v>
      </c>
      <c r="N147">
        <v>54.4</v>
      </c>
      <c r="O147">
        <v>19.3</v>
      </c>
      <c r="P147">
        <v>1.6</v>
      </c>
      <c r="Q147">
        <v>30.5</v>
      </c>
    </row>
    <row r="149" spans="13:17" x14ac:dyDescent="0.3">
      <c r="N149" s="3"/>
      <c r="O149" s="31"/>
      <c r="P149" s="31"/>
      <c r="Q149" s="3"/>
    </row>
    <row r="150" spans="13:17" x14ac:dyDescent="0.3">
      <c r="O150" s="15"/>
      <c r="P150" s="15"/>
      <c r="Q150" s="15"/>
    </row>
  </sheetData>
  <mergeCells count="13">
    <mergeCell ref="L125:L130"/>
    <mergeCell ref="R68:U68"/>
    <mergeCell ref="N93:Q93"/>
    <mergeCell ref="N87:Q87"/>
    <mergeCell ref="N113:Q113"/>
    <mergeCell ref="N106:Q106"/>
    <mergeCell ref="N100:Q100"/>
    <mergeCell ref="N74:Q74"/>
    <mergeCell ref="A1:K1"/>
    <mergeCell ref="A15:B15"/>
    <mergeCell ref="A28:N28"/>
    <mergeCell ref="J68:M68"/>
    <mergeCell ref="N68:Q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 LI</dc:creator>
  <cp:lastModifiedBy>ZHAOCHEN LI</cp:lastModifiedBy>
  <dcterms:created xsi:type="dcterms:W3CDTF">2015-06-05T18:17:20Z</dcterms:created>
  <dcterms:modified xsi:type="dcterms:W3CDTF">2020-12-08T00:24:40Z</dcterms:modified>
</cp:coreProperties>
</file>