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josep\Downloads\"/>
    </mc:Choice>
  </mc:AlternateContent>
  <xr:revisionPtr revIDLastSave="0" documentId="13_ncr:1_{D379707B-B909-47AF-926D-0A93D45413B6}"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<sst xmlns="http://schemas.openxmlformats.org/spreadsheetml/2006/main" count="16267" uniqueCount="51">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</sst>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Table'!$B$1:$B$2</c:f>
              <c:strCache>
                <c:ptCount val="1"/>
                <c:pt idx="0">
                  <c:v>No</c:v>
                </c:pt>
              </c:strCache>
            </c:strRef>
          </c:tx>
          <c:spPr>
            <a:ln w="28575" cap="rnd">
              <a:solidFill>
                <a:schemeClr val="accent1"/>
              </a:solidFill>
              <a:round/>
            </a:ln>
            <a:effectLst/>
          </c:spPr>
          <c:marker>
            <c:symbol val="none"/>
          </c:marker>
          <c:cat>
            <c:strRef>
              <c:f>'Pivot Table'!$A$3:$A$5</c:f>
              <c:strCache>
                <c:ptCount val="2"/>
                <c:pt idx="0">
                  <c:v>Female</c:v>
                </c:pt>
                <c:pt idx="1">
                  <c:v>Male</c:v>
                </c:pt>
              </c:strCache>
            </c:strRef>
          </c:cat>
          <c:val>
            <c:numRef>
              <c:f>'Pivot Table'!$B$3:$B$5</c:f>
              <c:numCache>
                <c:formatCode>_(* #,##0_);_(* \(#,##0\);_(* "-"??_);_(@_)</c:formatCode>
                <c:ptCount val="2"/>
                <c:pt idx="0">
                  <c:v>45384.615384615383</c:v>
                </c:pt>
                <c:pt idx="1">
                  <c:v>45588.23529411765</c:v>
                </c:pt>
              </c:numCache>
            </c:numRef>
          </c:val>
          <c:smooth val="0"/>
          <c:extLst>
            <c:ext xmlns:c16="http://schemas.microsoft.com/office/drawing/2014/chart" uri="{C3380CC4-5D6E-409C-BE32-E72D297353CC}">
              <c16:uniqueId val="{00000000-EF79-4803-8F7D-5DE2AB3786E0}"/>
            </c:ext>
          </c:extLst>
        </c:ser>
        <c:ser>
          <c:idx val="1"/>
          <c:order val="1"/>
          <c:tx>
            <c:strRef>
              <c:f>'Pivot Table'!$C$1:$C$2</c:f>
              <c:strCache>
                <c:ptCount val="1"/>
                <c:pt idx="0">
                  <c:v>Yes</c:v>
                </c:pt>
              </c:strCache>
            </c:strRef>
          </c:tx>
          <c:spPr>
            <a:ln w="28575" cap="rnd">
              <a:solidFill>
                <a:schemeClr val="accent2"/>
              </a:solidFill>
              <a:round/>
            </a:ln>
            <a:effectLst/>
          </c:spPr>
          <c:marker>
            <c:symbol val="none"/>
          </c:marker>
          <c:cat>
            <c:strRef>
              <c:f>'Pivot Table'!$A$3:$A$5</c:f>
              <c:strCache>
                <c:ptCount val="2"/>
                <c:pt idx="0">
                  <c:v>Female</c:v>
                </c:pt>
                <c:pt idx="1">
                  <c:v>Male</c:v>
                </c:pt>
              </c:strCache>
            </c:strRef>
          </c:cat>
          <c:val>
            <c:numRef>
              <c:f>'Pivot Table'!$C$3:$C$5</c:f>
              <c:numCache>
                <c:formatCode>_(* #,##0_);_(* \(#,##0\);_(* "-"??_);_(@_)</c:formatCode>
                <c:ptCount val="2"/>
                <c:pt idx="0">
                  <c:v>50526.315789473687</c:v>
                </c:pt>
                <c:pt idx="1">
                  <c:v>53714.285714285717</c:v>
                </c:pt>
              </c:numCache>
            </c:numRef>
          </c:val>
          <c:smooth val="0"/>
          <c:extLst>
            <c:ext xmlns:c16="http://schemas.microsoft.com/office/drawing/2014/chart" uri="{C3380CC4-5D6E-409C-BE32-E72D297353CC}">
              <c16:uniqueId val="{00000001-EF79-4803-8F7D-5DE2AB3786E0}"/>
            </c:ext>
          </c:extLst>
        </c:ser>
        <c:dLbls>
          <c:showLegendKey val="0"/>
          <c:showVal val="0"/>
          <c:showCatName val="0"/>
          <c:showSerName val="0"/>
          <c:showPercent val="0"/>
          <c:showBubbleSize val="0"/>
        </c:dLbls>
        <c:smooth val="0"/>
        <c:axId val="234225936"/>
        <c:axId val="226816464"/>
      </c:lineChart>
      <c:catAx>
        <c:axId val="23422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816464"/>
        <c:crosses val="autoZero"/>
        <c:auto val="1"/>
        <c:lblAlgn val="ctr"/>
        <c:lblOffset val="100"/>
        <c:noMultiLvlLbl val="0"/>
      </c:catAx>
      <c:valAx>
        <c:axId val="22681646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225936"/>
        <c:crosses val="autoZero"/>
        <c:crossBetween val="between"/>
      </c:valAx>
      <c:spPr>
        <a:noFill/>
        <a:ln>
          <a:noFill/>
        </a:ln>
        <a:effectLst/>
      </c:spPr>
    </c:plotArea>
    <c:legend>
      <c:legendPos val="r"/>
      <c:layout>
        <c:manualLayout>
          <c:xMode val="edge"/>
          <c:yMode val="edge"/>
          <c:x val="0.80621719822365767"/>
          <c:y val="0.30062493055821182"/>
          <c:w val="0.16332085743450153"/>
          <c:h val="0.211753349910208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Communte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Table'!$C$19:$C$20</c:f>
              <c:strCache>
                <c:ptCount val="1"/>
                <c:pt idx="0">
                  <c:v>No</c:v>
                </c:pt>
              </c:strCache>
            </c:strRef>
          </c:tx>
          <c:spPr>
            <a:ln w="28575" cap="rnd">
              <a:solidFill>
                <a:schemeClr val="accent1"/>
              </a:solidFill>
              <a:round/>
            </a:ln>
            <a:effectLst/>
          </c:spPr>
          <c:marker>
            <c:symbol val="none"/>
          </c:marker>
          <c:cat>
            <c:strRef>
              <c:f>'Pivot Table'!$B$21:$B$26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1FD3-42EC-8283-D8E6A85DF2FF}"/>
            </c:ext>
          </c:extLst>
        </c:ser>
        <c:ser>
          <c:idx val="1"/>
          <c:order val="1"/>
          <c:tx>
            <c:strRef>
              <c:f>'Pivot Table'!$D$19:$D$20</c:f>
              <c:strCache>
                <c:ptCount val="1"/>
                <c:pt idx="0">
                  <c:v>Yes</c:v>
                </c:pt>
              </c:strCache>
            </c:strRef>
          </c:tx>
          <c:spPr>
            <a:ln w="28575" cap="rnd">
              <a:solidFill>
                <a:schemeClr val="accent2"/>
              </a:solidFill>
              <a:round/>
            </a:ln>
            <a:effectLst/>
          </c:spPr>
          <c:marker>
            <c:symbol val="none"/>
          </c:marker>
          <c:cat>
            <c:strRef>
              <c:f>'Pivot Table'!$B$21:$B$26</c:f>
              <c:strCache>
                <c:ptCount val="5"/>
                <c:pt idx="0">
                  <c:v>0-1 Miles</c:v>
                </c:pt>
                <c:pt idx="1">
                  <c:v>1-2 Miles</c:v>
                </c:pt>
                <c:pt idx="2">
                  <c:v>2-5 Miles</c:v>
                </c:pt>
                <c:pt idx="3">
                  <c:v>5-10 Miles</c:v>
                </c:pt>
                <c:pt idx="4">
                  <c:v>More Than 10 Miles</c:v>
                </c:pt>
              </c:strCache>
            </c:strRef>
          </c:cat>
          <c:val>
            <c:numRef>
              <c:f>'Pivot Table'!$D$21:$D$26</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1FD3-42EC-8283-D8E6A85DF2FF}"/>
            </c:ext>
          </c:extLst>
        </c:ser>
        <c:dLbls>
          <c:showLegendKey val="0"/>
          <c:showVal val="0"/>
          <c:showCatName val="0"/>
          <c:showSerName val="0"/>
          <c:showPercent val="0"/>
          <c:showBubbleSize val="0"/>
        </c:dLbls>
        <c:smooth val="0"/>
        <c:axId val="471485904"/>
        <c:axId val="410739168"/>
      </c:lineChart>
      <c:catAx>
        <c:axId val="471485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Communte Distance</a:t>
                </a:r>
              </a:p>
            </c:rich>
          </c:tx>
          <c:layout>
            <c:manualLayout>
              <c:xMode val="edge"/>
              <c:yMode val="edge"/>
              <c:x val="0.35945790345848139"/>
              <c:y val="0.786664036515268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739168"/>
        <c:crosses val="autoZero"/>
        <c:auto val="1"/>
        <c:lblAlgn val="ctr"/>
        <c:lblOffset val="100"/>
        <c:noMultiLvlLbl val="0"/>
      </c:catAx>
      <c:valAx>
        <c:axId val="41073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48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1</c:v>
                </c:pt>
                <c:pt idx="1">
                  <c:v>57</c:v>
                </c:pt>
                <c:pt idx="2">
                  <c:v>15</c:v>
                </c:pt>
              </c:numCache>
            </c:numRef>
          </c:val>
          <c:smooth val="0"/>
          <c:extLst>
            <c:ext xmlns:c16="http://schemas.microsoft.com/office/drawing/2014/chart" uri="{C3380CC4-5D6E-409C-BE32-E72D297353CC}">
              <c16:uniqueId val="{00000000-6F38-42BE-AC42-6D72D3FB2313}"/>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1</c:v>
                </c:pt>
                <c:pt idx="1">
                  <c:v>56</c:v>
                </c:pt>
                <c:pt idx="2">
                  <c:v>16</c:v>
                </c:pt>
              </c:numCache>
            </c:numRef>
          </c:val>
          <c:smooth val="0"/>
          <c:extLst>
            <c:ext xmlns:c16="http://schemas.microsoft.com/office/drawing/2014/chart" uri="{C3380CC4-5D6E-409C-BE32-E72D297353CC}">
              <c16:uniqueId val="{00000001-6F38-42BE-AC42-6D72D3FB2313}"/>
            </c:ext>
          </c:extLst>
        </c:ser>
        <c:dLbls>
          <c:showLegendKey val="0"/>
          <c:showVal val="0"/>
          <c:showCatName val="0"/>
          <c:showSerName val="0"/>
          <c:showPercent val="0"/>
          <c:showBubbleSize val="0"/>
        </c:dLbls>
        <c:marker val="1"/>
        <c:smooth val="0"/>
        <c:axId val="554972752"/>
        <c:axId val="556197328"/>
      </c:lineChart>
      <c:catAx>
        <c:axId val="55497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197328"/>
        <c:crosses val="autoZero"/>
        <c:auto val="1"/>
        <c:lblAlgn val="ctr"/>
        <c:lblOffset val="100"/>
        <c:noMultiLvlLbl val="0"/>
      </c:catAx>
      <c:valAx>
        <c:axId val="55619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97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hade val="76000"/>
              </a:schemeClr>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45384.615384615383</c:v>
                </c:pt>
                <c:pt idx="1">
                  <c:v>45588.23529411765</c:v>
                </c:pt>
              </c:numCache>
            </c:numRef>
          </c:val>
          <c:extLst>
            <c:ext xmlns:c16="http://schemas.microsoft.com/office/drawing/2014/chart" uri="{C3380CC4-5D6E-409C-BE32-E72D297353CC}">
              <c16:uniqueId val="{00000007-A466-4CF6-9529-5988060EC10C}"/>
            </c:ext>
          </c:extLst>
        </c:ser>
        <c:ser>
          <c:idx val="1"/>
          <c:order val="1"/>
          <c:tx>
            <c:strRef>
              <c:f>'Pivot Table'!$C$1:$C$2</c:f>
              <c:strCache>
                <c:ptCount val="1"/>
                <c:pt idx="0">
                  <c:v>Yes</c:v>
                </c:pt>
              </c:strCache>
            </c:strRef>
          </c:tx>
          <c:spPr>
            <a:solidFill>
              <a:schemeClr val="accent6">
                <a:tint val="77000"/>
              </a:schemeClr>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50526.315789473687</c:v>
                </c:pt>
                <c:pt idx="1">
                  <c:v>53714.285714285717</c:v>
                </c:pt>
              </c:numCache>
            </c:numRef>
          </c:val>
          <c:extLst>
            <c:ext xmlns:c16="http://schemas.microsoft.com/office/drawing/2014/chart" uri="{C3380CC4-5D6E-409C-BE32-E72D297353CC}">
              <c16:uniqueId val="{00000009-A466-4CF6-9529-5988060EC10C}"/>
            </c:ext>
          </c:extLst>
        </c:ser>
        <c:dLbls>
          <c:showLegendKey val="0"/>
          <c:showVal val="0"/>
          <c:showCatName val="0"/>
          <c:showSerName val="0"/>
          <c:showPercent val="0"/>
          <c:showBubbleSize val="0"/>
        </c:dLbls>
        <c:gapWidth val="150"/>
        <c:axId val="234225936"/>
        <c:axId val="226816464"/>
      </c:barChart>
      <c:catAx>
        <c:axId val="23422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816464"/>
        <c:crosses val="autoZero"/>
        <c:auto val="1"/>
        <c:lblAlgn val="ctr"/>
        <c:lblOffset val="100"/>
        <c:noMultiLvlLbl val="0"/>
      </c:catAx>
      <c:valAx>
        <c:axId val="226816464"/>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_(* #,##0_);_(* \(#,##0\);_(* &quot;-&quot;??_);_(@_)"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225936"/>
        <c:crosses val="autoZero"/>
        <c:crossBetween val="between"/>
      </c:valAx>
      <c:dTable>
        <c:showHorzBorder val="1"/>
        <c:showVertBorder val="1"/>
        <c:showOutline val="1"/>
        <c:showKeys val="1"/>
        <c:spPr>
          <a:noFill/>
          <a:ln w="6350" cap="flat" cmpd="sng" algn="ctr">
            <a:solidFill>
              <a:schemeClr val="tx1">
                <a:tint val="75000"/>
              </a:schemeClr>
            </a:solidFill>
            <a:prstDash val="solid"/>
            <a:round/>
          </a:ln>
          <a:effectLst/>
        </c:spPr>
        <c:txPr>
          <a:bodyPr rot="0" spcFirstLastPara="1" vertOverflow="ellipsis" vert="horz" wrap="square" anchor="ctr" anchorCtr="1"/>
          <a:lstStyle/>
          <a:p>
            <a:pPr rtl="0">
              <a:defRPr sz="1000" b="0" i="0" u="none" strike="noStrike" kern="1200" baseline="0">
                <a:solidFill>
                  <a:schemeClr val="tx1"/>
                </a:solidFill>
                <a:latin typeface="+mn-lt"/>
                <a:ea typeface="+mn-ea"/>
                <a:cs typeface="+mn-cs"/>
              </a:defRPr>
            </a:pPr>
            <a:endParaRPr lang="en-US"/>
          </a:p>
        </c:txPr>
      </c:dTable>
      <c:spPr>
        <a:solidFill>
          <a:schemeClr val="bg1"/>
        </a:solidFill>
        <a:ln>
          <a:noFill/>
        </a:ln>
        <a:effectLst/>
      </c:spPr>
    </c:plotArea>
    <c:legend>
      <c:legendPos val="r"/>
      <c:layout>
        <c:manualLayout>
          <c:xMode val="edge"/>
          <c:yMode val="edge"/>
          <c:x val="0.80621719822365767"/>
          <c:y val="0.30062493055821182"/>
          <c:w val="0.19378305729025253"/>
          <c:h val="0.212999007179019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Communte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Table'!$C$19:$C$20</c:f>
              <c:strCache>
                <c:ptCount val="1"/>
                <c:pt idx="0">
                  <c:v>No</c:v>
                </c:pt>
              </c:strCache>
            </c:strRef>
          </c:tx>
          <c:spPr>
            <a:ln w="28575" cap="rnd">
              <a:solidFill>
                <a:schemeClr val="accent6">
                  <a:tint val="77000"/>
                </a:schemeClr>
              </a:solidFill>
              <a:round/>
            </a:ln>
            <a:effectLst/>
          </c:spPr>
          <c:marker>
            <c:symbol val="none"/>
          </c:marker>
          <c:cat>
            <c:strRef>
              <c:f>'Pivot Table'!$B$21:$B$26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145B-4C14-A7FE-F68C1E94256B}"/>
            </c:ext>
          </c:extLst>
        </c:ser>
        <c:ser>
          <c:idx val="1"/>
          <c:order val="1"/>
          <c:tx>
            <c:strRef>
              <c:f>'Pivot Table'!$D$19:$D$20</c:f>
              <c:strCache>
                <c:ptCount val="1"/>
                <c:pt idx="0">
                  <c:v>Yes</c:v>
                </c:pt>
              </c:strCache>
            </c:strRef>
          </c:tx>
          <c:spPr>
            <a:ln w="28575" cap="rnd">
              <a:solidFill>
                <a:schemeClr val="accent6">
                  <a:shade val="76000"/>
                </a:schemeClr>
              </a:solidFill>
              <a:round/>
            </a:ln>
            <a:effectLst/>
          </c:spPr>
          <c:marker>
            <c:symbol val="none"/>
          </c:marker>
          <c:cat>
            <c:strRef>
              <c:f>'Pivot Table'!$B$21:$B$26</c:f>
              <c:strCache>
                <c:ptCount val="5"/>
                <c:pt idx="0">
                  <c:v>0-1 Miles</c:v>
                </c:pt>
                <c:pt idx="1">
                  <c:v>1-2 Miles</c:v>
                </c:pt>
                <c:pt idx="2">
                  <c:v>2-5 Miles</c:v>
                </c:pt>
                <c:pt idx="3">
                  <c:v>5-10 Miles</c:v>
                </c:pt>
                <c:pt idx="4">
                  <c:v>More Than 10 Miles</c:v>
                </c:pt>
              </c:strCache>
            </c:strRef>
          </c:cat>
          <c:val>
            <c:numRef>
              <c:f>'Pivot Table'!$D$21:$D$26</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145B-4C14-A7FE-F68C1E94256B}"/>
            </c:ext>
          </c:extLst>
        </c:ser>
        <c:dLbls>
          <c:showLegendKey val="0"/>
          <c:showVal val="0"/>
          <c:showCatName val="0"/>
          <c:showSerName val="0"/>
          <c:showPercent val="0"/>
          <c:showBubbleSize val="0"/>
        </c:dLbls>
        <c:smooth val="0"/>
        <c:axId val="471485904"/>
        <c:axId val="410739168"/>
      </c:lineChart>
      <c:catAx>
        <c:axId val="471485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Communte Distance</a:t>
                </a:r>
              </a:p>
            </c:rich>
          </c:tx>
          <c:layout>
            <c:manualLayout>
              <c:xMode val="edge"/>
              <c:yMode val="edge"/>
              <c:x val="0.35945790345848139"/>
              <c:y val="0.786664036515268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739168"/>
        <c:crosses val="autoZero"/>
        <c:auto val="1"/>
        <c:lblAlgn val="ctr"/>
        <c:lblOffset val="100"/>
        <c:noMultiLvlLbl val="0"/>
      </c:catAx>
      <c:valAx>
        <c:axId val="41073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48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34925" cap="rnd">
              <a:solidFill>
                <a:schemeClr val="accent6">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1</c:v>
                </c:pt>
                <c:pt idx="1">
                  <c:v>57</c:v>
                </c:pt>
                <c:pt idx="2">
                  <c:v>15</c:v>
                </c:pt>
              </c:numCache>
            </c:numRef>
          </c:val>
          <c:smooth val="0"/>
          <c:extLst>
            <c:ext xmlns:c16="http://schemas.microsoft.com/office/drawing/2014/chart" uri="{C3380CC4-5D6E-409C-BE32-E72D297353CC}">
              <c16:uniqueId val="{00000000-6AA8-47D8-8016-E27B353D66E3}"/>
            </c:ext>
          </c:extLst>
        </c:ser>
        <c:ser>
          <c:idx val="1"/>
          <c:order val="1"/>
          <c:tx>
            <c:strRef>
              <c:f>'Pivot Table'!$C$47:$C$48</c:f>
              <c:strCache>
                <c:ptCount val="1"/>
                <c:pt idx="0">
                  <c:v>Yes</c:v>
                </c:pt>
              </c:strCache>
            </c:strRef>
          </c:tx>
          <c:spPr>
            <a:ln w="34925" cap="rnd">
              <a:solidFill>
                <a:schemeClr val="accent6">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1</c:v>
                </c:pt>
                <c:pt idx="1">
                  <c:v>56</c:v>
                </c:pt>
                <c:pt idx="2">
                  <c:v>16</c:v>
                </c:pt>
              </c:numCache>
            </c:numRef>
          </c:val>
          <c:smooth val="0"/>
          <c:extLst>
            <c:ext xmlns:c16="http://schemas.microsoft.com/office/drawing/2014/chart" uri="{C3380CC4-5D6E-409C-BE32-E72D297353CC}">
              <c16:uniqueId val="{00000001-6AA8-47D8-8016-E27B353D66E3}"/>
            </c:ext>
          </c:extLst>
        </c:ser>
        <c:dLbls>
          <c:showLegendKey val="0"/>
          <c:showVal val="0"/>
          <c:showCatName val="0"/>
          <c:showSerName val="0"/>
          <c:showPercent val="0"/>
          <c:showBubbleSize val="0"/>
        </c:dLbls>
        <c:marker val="1"/>
        <c:smooth val="0"/>
        <c:axId val="554972752"/>
        <c:axId val="556197328"/>
      </c:lineChart>
      <c:catAx>
        <c:axId val="55497275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197328"/>
        <c:crosses val="autoZero"/>
        <c:auto val="1"/>
        <c:lblAlgn val="ctr"/>
        <c:lblOffset val="100"/>
        <c:noMultiLvlLbl val="0"/>
      </c:catAx>
      <c:valAx>
        <c:axId val="55619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97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512445</xdr:colOff>
      <xdr:row>0</xdr:row>
      <xdr:rowOff>0</xdr:rowOff>
    </xdr:from>
    <xdr:to>
      <xdr:col>11</xdr:col>
      <xdr:colOff>0</xdr:colOff>
      <xdr:row>16</xdr:row>
      <xdr:rowOff>0</xdr:rowOff>
    </xdr:to>
    <xdr:graphicFrame macro="">
      <xdr:nvGraphicFramePr>
        <xdr:cNvPr id="2" name="Chart 1">
          <a:extLst>
            <a:ext uri="{FF2B5EF4-FFF2-40B4-BE49-F238E27FC236}">
              <a16:creationId xmlns:a16="http://schemas.microsoft.com/office/drawing/2014/main" id="{A949DFC4-A715-1F48-B111-F33D955A5F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337185</xdr:colOff>
      <xdr:row>17</xdr:row>
      <xdr:rowOff>142875</xdr:rowOff>
    </xdr:from>
    <xdr:to>
      <xdr:col>11</xdr:col>
      <xdr:colOff>0</xdr:colOff>
      <xdr:row>32</xdr:row>
      <xdr:rowOff>165735</xdr:rowOff>
    </xdr:to>
    <xdr:graphicFrame macro="">
      <xdr:nvGraphicFramePr>
        <xdr:cNvPr id="3" name="Chart 2">
          <a:extLst>
            <a:ext uri="{FF2B5EF4-FFF2-40B4-BE49-F238E27FC236}">
              <a16:creationId xmlns:a16="http://schemas.microsoft.com/office/drawing/2014/main" id="{F26F0FF2-332E-BAA7-346E-210F5315B1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257175</xdr:colOff>
      <xdr:row>46</xdr:row>
      <xdr:rowOff>0</xdr:rowOff>
    </xdr:from>
    <xdr:to>
      <xdr:col>8</xdr:col>
      <xdr:colOff>527685</xdr:colOff>
      <xdr:row>59</xdr:row>
      <xdr:rowOff>111443</xdr:rowOff>
    </xdr:to>
    <xdr:graphicFrame macro="">
      <xdr:nvGraphicFramePr>
        <xdr:cNvPr id="4" name="Chart 3">
          <a:extLst>
            <a:ext uri="{FF2B5EF4-FFF2-40B4-BE49-F238E27FC236}">
              <a16:creationId xmlns:a16="http://schemas.microsoft.com/office/drawing/2014/main" id="{29D361BC-1790-8DF7-0137-748E352DFA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65617</xdr:colOff>
      <xdr:row>6</xdr:row>
      <xdr:rowOff>52917</xdr:rowOff>
    </xdr:from>
    <xdr:to>
      <xdr:col>9</xdr:col>
      <xdr:colOff>65617</xdr:colOff>
      <xdr:row>22</xdr:row>
      <xdr:rowOff>52916</xdr:rowOff>
    </xdr:to>
    <xdr:graphicFrame macro="">
      <xdr:nvGraphicFramePr>
        <xdr:cNvPr id="2" name="Chart 1">
          <a:extLst>
            <a:ext uri="{FF2B5EF4-FFF2-40B4-BE49-F238E27FC236}">
              <a16:creationId xmlns:a16="http://schemas.microsoft.com/office/drawing/2014/main" id="{2D72DFA8-6422-4612-9BA2-48F686D125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63712</xdr:colOff>
      <xdr:row>6</xdr:row>
      <xdr:rowOff>0</xdr:rowOff>
    </xdr:from>
    <xdr:to>
      <xdr:col>15</xdr:col>
      <xdr:colOff>0</xdr:colOff>
      <xdr:row>22</xdr:row>
      <xdr:rowOff>56726</xdr:rowOff>
    </xdr:to>
    <xdr:graphicFrame macro="">
      <xdr:nvGraphicFramePr>
        <xdr:cNvPr id="3" name="Chart 2">
          <a:extLst>
            <a:ext uri="{FF2B5EF4-FFF2-40B4-BE49-F238E27FC236}">
              <a16:creationId xmlns:a16="http://schemas.microsoft.com/office/drawing/2014/main" id="{415E3259-A70E-4C3D-A6AD-342FF5F85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59903</xdr:colOff>
      <xdr:row>22</xdr:row>
      <xdr:rowOff>83608</xdr:rowOff>
    </xdr:from>
    <xdr:to>
      <xdr:col>15</xdr:col>
      <xdr:colOff>1</xdr:colOff>
      <xdr:row>35</xdr:row>
      <xdr:rowOff>74083</xdr:rowOff>
    </xdr:to>
    <xdr:graphicFrame macro="">
      <xdr:nvGraphicFramePr>
        <xdr:cNvPr id="5" name="Chart 4">
          <a:extLst>
            <a:ext uri="{FF2B5EF4-FFF2-40B4-BE49-F238E27FC236}">
              <a16:creationId xmlns:a16="http://schemas.microsoft.com/office/drawing/2014/main" id="{86AE7CA1-8181-4A4A-AE25-C66352756B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20320</xdr:colOff>
      <xdr:row>6</xdr:row>
      <xdr:rowOff>0</xdr:rowOff>
    </xdr:from>
    <xdr:to>
      <xdr:col>3</xdr:col>
      <xdr:colOff>0</xdr:colOff>
      <xdr:row>35</xdr:row>
      <xdr:rowOff>74083</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30CA46C7-3162-FC3E-7BD9-1E09E736C99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6510" y="1079500"/>
              <a:ext cx="1824990" cy="52916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63077</xdr:colOff>
      <xdr:row>18</xdr:row>
      <xdr:rowOff>99061</xdr:rowOff>
    </xdr:from>
    <xdr:to>
      <xdr:col>2</xdr:col>
      <xdr:colOff>606212</xdr:colOff>
      <xdr:row>28</xdr:row>
      <xdr:rowOff>52917</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556EC473-8C6D-E5B4-1B08-11B22C85E43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9267" y="3333751"/>
              <a:ext cx="1774612" cy="17606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55457</xdr:colOff>
      <xdr:row>11</xdr:row>
      <xdr:rowOff>1906</xdr:rowOff>
    </xdr:from>
    <xdr:to>
      <xdr:col>2</xdr:col>
      <xdr:colOff>606212</xdr:colOff>
      <xdr:row>18</xdr:row>
      <xdr:rowOff>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8DEE2DF0-32BD-5280-8110-99055D9EB2D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9267" y="1980989"/>
              <a:ext cx="1774612" cy="12575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yse Joseph" refreshedDate="45309.87289849537" createdVersion="8" refreshedVersion="8" minRefreshableVersion="3" recordCount="1000" xr:uid="{76F7245B-343B-445F-B5FA-66F79637762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436478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1"/>
    <x v="1"/>
  </r>
  <r>
    <n v="19364"/>
    <x v="0"/>
    <x v="1"/>
    <n v="40000"/>
    <n v="1"/>
    <x v="0"/>
    <s v="Skilled Manual"/>
    <s v="Yes"/>
    <n v="0"/>
    <x v="0"/>
    <x v="0"/>
    <x v="1"/>
    <x v="0"/>
    <x v="1"/>
  </r>
  <r>
    <n v="22155"/>
    <x v="0"/>
    <x v="1"/>
    <n v="20000"/>
    <n v="2"/>
    <x v="3"/>
    <s v="Clerical"/>
    <s v="Yes"/>
    <n v="2"/>
    <x v="2"/>
    <x v="1"/>
    <x v="7"/>
    <x v="0"/>
    <x v="0"/>
  </r>
  <r>
    <n v="19280"/>
    <x v="0"/>
    <x v="1"/>
    <n v="120000"/>
    <n v="2"/>
    <x v="1"/>
    <s v="Manual"/>
    <s v="Yes"/>
    <n v="1"/>
    <x v="0"/>
    <x v="0"/>
    <x v="8"/>
    <x v="1"/>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1"/>
    <x v="1"/>
  </r>
  <r>
    <n v="23542"/>
    <x v="1"/>
    <x v="1"/>
    <n v="60000"/>
    <n v="1"/>
    <x v="1"/>
    <s v="Skilled Manual"/>
    <s v="No"/>
    <n v="1"/>
    <x v="0"/>
    <x v="1"/>
    <x v="12"/>
    <x v="0"/>
    <x v="1"/>
  </r>
  <r>
    <n v="20870"/>
    <x v="1"/>
    <x v="0"/>
    <n v="10000"/>
    <n v="2"/>
    <x v="2"/>
    <s v="Manual"/>
    <s v="Yes"/>
    <n v="1"/>
    <x v="0"/>
    <x v="0"/>
    <x v="13"/>
    <x v="1"/>
    <x v="1"/>
  </r>
  <r>
    <n v="23316"/>
    <x v="1"/>
    <x v="1"/>
    <n v="30000"/>
    <n v="3"/>
    <x v="1"/>
    <s v="Clerical"/>
    <s v="No"/>
    <n v="2"/>
    <x v="3"/>
    <x v="1"/>
    <x v="14"/>
    <x v="0"/>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1"/>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0"/>
    <x v="0"/>
  </r>
  <r>
    <n v="27184"/>
    <x v="1"/>
    <x v="1"/>
    <n v="40000"/>
    <n v="2"/>
    <x v="1"/>
    <s v="Clerical"/>
    <s v="No"/>
    <n v="1"/>
    <x v="0"/>
    <x v="0"/>
    <x v="17"/>
    <x v="1"/>
    <x v="0"/>
  </r>
  <r>
    <n v="12590"/>
    <x v="1"/>
    <x v="1"/>
    <n v="30000"/>
    <n v="1"/>
    <x v="0"/>
    <s v="Clerical"/>
    <s v="Yes"/>
    <n v="0"/>
    <x v="0"/>
    <x v="0"/>
    <x v="18"/>
    <x v="0"/>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0"/>
    <x v="0"/>
  </r>
  <r>
    <n v="22400"/>
    <x v="0"/>
    <x v="1"/>
    <n v="10000"/>
    <n v="0"/>
    <x v="1"/>
    <s v="Manual"/>
    <s v="No"/>
    <n v="1"/>
    <x v="0"/>
    <x v="1"/>
    <x v="22"/>
    <x v="1"/>
    <x v="1"/>
  </r>
  <r>
    <n v="20942"/>
    <x v="1"/>
    <x v="0"/>
    <n v="20000"/>
    <n v="0"/>
    <x v="2"/>
    <s v="Manual"/>
    <s v="No"/>
    <n v="1"/>
    <x v="2"/>
    <x v="0"/>
    <x v="23"/>
    <x v="0"/>
    <x v="0"/>
  </r>
  <r>
    <n v="18484"/>
    <x v="1"/>
    <x v="1"/>
    <n v="80000"/>
    <n v="2"/>
    <x v="2"/>
    <s v="Skilled Manual"/>
    <s v="No"/>
    <n v="2"/>
    <x v="3"/>
    <x v="1"/>
    <x v="5"/>
    <x v="0"/>
    <x v="1"/>
  </r>
  <r>
    <n v="12291"/>
    <x v="1"/>
    <x v="1"/>
    <n v="90000"/>
    <n v="5"/>
    <x v="1"/>
    <s v="Professional"/>
    <s v="No"/>
    <n v="2"/>
    <x v="1"/>
    <x v="0"/>
    <x v="24"/>
    <x v="0"/>
    <x v="1"/>
  </r>
  <r>
    <n v="28380"/>
    <x v="1"/>
    <x v="0"/>
    <n v="10000"/>
    <n v="5"/>
    <x v="3"/>
    <s v="Manual"/>
    <s v="No"/>
    <n v="2"/>
    <x v="0"/>
    <x v="0"/>
    <x v="3"/>
    <x v="1"/>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0"/>
    <x v="1"/>
  </r>
  <r>
    <n v="17703"/>
    <x v="0"/>
    <x v="0"/>
    <n v="10000"/>
    <n v="1"/>
    <x v="4"/>
    <s v="Manual"/>
    <s v="Yes"/>
    <n v="0"/>
    <x v="0"/>
    <x v="0"/>
    <x v="8"/>
    <x v="1"/>
    <x v="0"/>
  </r>
  <r>
    <n v="17185"/>
    <x v="0"/>
    <x v="0"/>
    <n v="170000"/>
    <n v="4"/>
    <x v="1"/>
    <s v="Professional"/>
    <s v="No"/>
    <n v="3"/>
    <x v="2"/>
    <x v="0"/>
    <x v="28"/>
    <x v="1"/>
    <x v="1"/>
  </r>
  <r>
    <n v="29380"/>
    <x v="0"/>
    <x v="0"/>
    <n v="20000"/>
    <n v="3"/>
    <x v="2"/>
    <s v="Manual"/>
    <s v="Yes"/>
    <n v="0"/>
    <x v="0"/>
    <x v="0"/>
    <x v="3"/>
    <x v="0"/>
    <x v="1"/>
  </r>
  <r>
    <n v="23986"/>
    <x v="0"/>
    <x v="0"/>
    <n v="20000"/>
    <n v="1"/>
    <x v="0"/>
    <s v="Clerical"/>
    <s v="Yes"/>
    <n v="0"/>
    <x v="0"/>
    <x v="0"/>
    <x v="29"/>
    <x v="0"/>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0"/>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0"/>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1"/>
    <x v="1"/>
  </r>
  <r>
    <n v="29337"/>
    <x v="1"/>
    <x v="1"/>
    <n v="30000"/>
    <n v="2"/>
    <x v="1"/>
    <s v="Clerical"/>
    <s v="Yes"/>
    <n v="2"/>
    <x v="2"/>
    <x v="1"/>
    <x v="35"/>
    <x v="0"/>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1"/>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0"/>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0"/>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1"/>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0"/>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1"/>
    <x v="1"/>
  </r>
  <r>
    <n v="28395"/>
    <x v="1"/>
    <x v="1"/>
    <n v="40000"/>
    <n v="0"/>
    <x v="0"/>
    <s v="Professional"/>
    <s v="No"/>
    <n v="0"/>
    <x v="0"/>
    <x v="0"/>
    <x v="32"/>
    <x v="0"/>
    <x v="1"/>
  </r>
  <r>
    <n v="21006"/>
    <x v="1"/>
    <x v="0"/>
    <n v="30000"/>
    <n v="1"/>
    <x v="1"/>
    <s v="Manual"/>
    <s v="No"/>
    <n v="0"/>
    <x v="0"/>
    <x v="0"/>
    <x v="30"/>
    <x v="1"/>
    <x v="1"/>
  </r>
  <r>
    <n v="14682"/>
    <x v="1"/>
    <x v="0"/>
    <n v="70000"/>
    <n v="0"/>
    <x v="0"/>
    <s v="Professional"/>
    <s v="No"/>
    <n v="1"/>
    <x v="2"/>
    <x v="1"/>
    <x v="13"/>
    <x v="0"/>
    <x v="0"/>
  </r>
  <r>
    <n v="17650"/>
    <x v="1"/>
    <x v="0"/>
    <n v="40000"/>
    <n v="2"/>
    <x v="1"/>
    <s v="Clerical"/>
    <s v="Yes"/>
    <n v="2"/>
    <x v="3"/>
    <x v="0"/>
    <x v="11"/>
    <x v="0"/>
    <x v="0"/>
  </r>
  <r>
    <n v="29191"/>
    <x v="1"/>
    <x v="0"/>
    <n v="130000"/>
    <n v="1"/>
    <x v="4"/>
    <s v="Management"/>
    <s v="No"/>
    <n v="1"/>
    <x v="0"/>
    <x v="1"/>
    <x v="4"/>
    <x v="1"/>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0"/>
    <x v="0"/>
  </r>
  <r>
    <n v="12871"/>
    <x v="1"/>
    <x v="0"/>
    <n v="30000"/>
    <n v="0"/>
    <x v="1"/>
    <s v="Clerical"/>
    <s v="No"/>
    <n v="1"/>
    <x v="1"/>
    <x v="0"/>
    <x v="19"/>
    <x v="2"/>
    <x v="0"/>
  </r>
  <r>
    <n v="22988"/>
    <x v="0"/>
    <x v="0"/>
    <n v="40000"/>
    <n v="2"/>
    <x v="0"/>
    <s v="Management"/>
    <s v="Yes"/>
    <n v="2"/>
    <x v="2"/>
    <x v="1"/>
    <x v="29"/>
    <x v="0"/>
    <x v="1"/>
  </r>
  <r>
    <n v="15922"/>
    <x v="0"/>
    <x v="1"/>
    <n v="150000"/>
    <n v="2"/>
    <x v="2"/>
    <s v="Professional"/>
    <s v="Yes"/>
    <n v="4"/>
    <x v="0"/>
    <x v="0"/>
    <x v="28"/>
    <x v="1"/>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1"/>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0"/>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0"/>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1"/>
    <x v="1"/>
  </r>
  <r>
    <n v="19475"/>
    <x v="0"/>
    <x v="0"/>
    <n v="40000"/>
    <n v="0"/>
    <x v="0"/>
    <s v="Professional"/>
    <s v="No"/>
    <n v="0"/>
    <x v="0"/>
    <x v="0"/>
    <x v="8"/>
    <x v="0"/>
    <x v="1"/>
  </r>
  <r>
    <n v="19675"/>
    <x v="0"/>
    <x v="1"/>
    <n v="20000"/>
    <n v="4"/>
    <x v="2"/>
    <s v="Skilled Manual"/>
    <s v="Yes"/>
    <n v="2"/>
    <x v="2"/>
    <x v="1"/>
    <x v="2"/>
    <x v="0"/>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1"/>
    <x v="1"/>
  </r>
  <r>
    <n v="25460"/>
    <x v="0"/>
    <x v="0"/>
    <n v="20000"/>
    <n v="2"/>
    <x v="2"/>
    <s v="Manual"/>
    <s v="Yes"/>
    <n v="0"/>
    <x v="0"/>
    <x v="0"/>
    <x v="8"/>
    <x v="1"/>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1"/>
    <x v="1"/>
  </r>
  <r>
    <n v="12273"/>
    <x v="0"/>
    <x v="1"/>
    <n v="30000"/>
    <n v="1"/>
    <x v="0"/>
    <s v="Clerical"/>
    <s v="Yes"/>
    <n v="0"/>
    <x v="0"/>
    <x v="0"/>
    <x v="15"/>
    <x v="0"/>
    <x v="0"/>
  </r>
  <r>
    <n v="17203"/>
    <x v="0"/>
    <x v="0"/>
    <n v="130000"/>
    <n v="4"/>
    <x v="1"/>
    <s v="Professional"/>
    <s v="Yes"/>
    <n v="4"/>
    <x v="2"/>
    <x v="0"/>
    <x v="33"/>
    <x v="0"/>
    <x v="1"/>
  </r>
  <r>
    <n v="18144"/>
    <x v="0"/>
    <x v="0"/>
    <n v="80000"/>
    <n v="5"/>
    <x v="0"/>
    <s v="Management"/>
    <s v="Yes"/>
    <n v="2"/>
    <x v="1"/>
    <x v="0"/>
    <x v="33"/>
    <x v="1"/>
    <x v="0"/>
  </r>
  <r>
    <n v="23963"/>
    <x v="0"/>
    <x v="1"/>
    <n v="10000"/>
    <n v="0"/>
    <x v="3"/>
    <s v="Manual"/>
    <s v="No"/>
    <n v="2"/>
    <x v="0"/>
    <x v="0"/>
    <x v="6"/>
    <x v="0"/>
    <x v="0"/>
  </r>
  <r>
    <n v="17907"/>
    <x v="0"/>
    <x v="0"/>
    <n v="10000"/>
    <n v="0"/>
    <x v="1"/>
    <s v="Manual"/>
    <s v="Yes"/>
    <n v="1"/>
    <x v="1"/>
    <x v="1"/>
    <x v="40"/>
    <x v="1"/>
    <x v="0"/>
  </r>
  <r>
    <n v="19442"/>
    <x v="1"/>
    <x v="1"/>
    <n v="50000"/>
    <n v="0"/>
    <x v="4"/>
    <s v="Skilled Manual"/>
    <s v="Yes"/>
    <n v="0"/>
    <x v="0"/>
    <x v="0"/>
    <x v="34"/>
    <x v="1"/>
    <x v="1"/>
  </r>
  <r>
    <n v="17504"/>
    <x v="1"/>
    <x v="0"/>
    <n v="80000"/>
    <n v="2"/>
    <x v="1"/>
    <s v="Skilled Manual"/>
    <s v="Yes"/>
    <n v="2"/>
    <x v="2"/>
    <x v="1"/>
    <x v="31"/>
    <x v="0"/>
    <x v="1"/>
  </r>
  <r>
    <n v="12253"/>
    <x v="1"/>
    <x v="0"/>
    <n v="20000"/>
    <n v="0"/>
    <x v="1"/>
    <s v="Manual"/>
    <s v="Yes"/>
    <n v="0"/>
    <x v="0"/>
    <x v="1"/>
    <x v="19"/>
    <x v="1"/>
    <x v="1"/>
  </r>
  <r>
    <n v="27304"/>
    <x v="1"/>
    <x v="0"/>
    <n v="110000"/>
    <n v="2"/>
    <x v="1"/>
    <s v="Professional"/>
    <s v="No"/>
    <n v="3"/>
    <x v="2"/>
    <x v="0"/>
    <x v="28"/>
    <x v="1"/>
    <x v="0"/>
  </r>
  <r>
    <n v="14191"/>
    <x v="0"/>
    <x v="1"/>
    <n v="160000"/>
    <n v="4"/>
    <x v="1"/>
    <s v="Professional"/>
    <s v="No"/>
    <n v="2"/>
    <x v="4"/>
    <x v="0"/>
    <x v="10"/>
    <x v="0"/>
    <x v="1"/>
  </r>
  <r>
    <n v="12212"/>
    <x v="0"/>
    <x v="0"/>
    <n v="10000"/>
    <n v="0"/>
    <x v="4"/>
    <s v="Manual"/>
    <s v="Yes"/>
    <n v="0"/>
    <x v="0"/>
    <x v="0"/>
    <x v="34"/>
    <x v="0"/>
    <x v="1"/>
  </r>
  <r>
    <n v="25529"/>
    <x v="1"/>
    <x v="1"/>
    <n v="10000"/>
    <n v="1"/>
    <x v="4"/>
    <s v="Manual"/>
    <s v="Yes"/>
    <n v="0"/>
    <x v="0"/>
    <x v="0"/>
    <x v="20"/>
    <x v="1"/>
    <x v="0"/>
  </r>
  <r>
    <n v="22170"/>
    <x v="0"/>
    <x v="0"/>
    <n v="30000"/>
    <n v="3"/>
    <x v="1"/>
    <s v="Clerical"/>
    <s v="No"/>
    <n v="2"/>
    <x v="3"/>
    <x v="1"/>
    <x v="10"/>
    <x v="0"/>
    <x v="1"/>
  </r>
  <r>
    <n v="19445"/>
    <x v="0"/>
    <x v="0"/>
    <n v="10000"/>
    <n v="2"/>
    <x v="2"/>
    <s v="Manual"/>
    <s v="No"/>
    <n v="1"/>
    <x v="0"/>
    <x v="0"/>
    <x v="13"/>
    <x v="1"/>
    <x v="0"/>
  </r>
  <r>
    <n v="15265"/>
    <x v="1"/>
    <x v="1"/>
    <n v="40000"/>
    <n v="2"/>
    <x v="0"/>
    <s v="Management"/>
    <s v="Yes"/>
    <n v="2"/>
    <x v="2"/>
    <x v="1"/>
    <x v="29"/>
    <x v="0"/>
    <x v="1"/>
  </r>
  <r>
    <n v="28918"/>
    <x v="0"/>
    <x v="0"/>
    <n v="130000"/>
    <n v="4"/>
    <x v="2"/>
    <s v="Management"/>
    <s v="No"/>
    <n v="4"/>
    <x v="4"/>
    <x v="0"/>
    <x v="7"/>
    <x v="0"/>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0"/>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1"/>
    <x v="0"/>
  </r>
  <r>
    <n v="11147"/>
    <x v="0"/>
    <x v="1"/>
    <n v="60000"/>
    <n v="2"/>
    <x v="4"/>
    <s v="Management"/>
    <s v="Yes"/>
    <n v="1"/>
    <x v="0"/>
    <x v="1"/>
    <x v="41"/>
    <x v="0"/>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0"/>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1"/>
    <x v="1"/>
  </r>
  <r>
    <n v="27696"/>
    <x v="0"/>
    <x v="1"/>
    <n v="60000"/>
    <n v="1"/>
    <x v="0"/>
    <s v="Professional"/>
    <s v="Yes"/>
    <n v="1"/>
    <x v="2"/>
    <x v="1"/>
    <x v="1"/>
    <x v="1"/>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0"/>
    <x v="0"/>
  </r>
  <r>
    <n v="14135"/>
    <x v="0"/>
    <x v="1"/>
    <n v="20000"/>
    <n v="1"/>
    <x v="1"/>
    <s v="Manual"/>
    <s v="Yes"/>
    <n v="0"/>
    <x v="3"/>
    <x v="0"/>
    <x v="11"/>
    <x v="1"/>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0"/>
    <x v="0"/>
  </r>
  <r>
    <n v="22830"/>
    <x v="0"/>
    <x v="1"/>
    <n v="120000"/>
    <n v="4"/>
    <x v="1"/>
    <s v="Management"/>
    <s v="Yes"/>
    <n v="3"/>
    <x v="4"/>
    <x v="0"/>
    <x v="16"/>
    <x v="0"/>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0"/>
    <x v="1"/>
  </r>
  <r>
    <n v="25693"/>
    <x v="1"/>
    <x v="0"/>
    <n v="30000"/>
    <n v="5"/>
    <x v="4"/>
    <s v="Clerical"/>
    <s v="Yes"/>
    <n v="0"/>
    <x v="0"/>
    <x v="0"/>
    <x v="20"/>
    <x v="0"/>
    <x v="1"/>
  </r>
  <r>
    <n v="25555"/>
    <x v="0"/>
    <x v="0"/>
    <n v="10000"/>
    <n v="0"/>
    <x v="1"/>
    <s v="Manual"/>
    <s v="No"/>
    <n v="1"/>
    <x v="0"/>
    <x v="1"/>
    <x v="22"/>
    <x v="2"/>
    <x v="1"/>
  </r>
  <r>
    <n v="22006"/>
    <x v="0"/>
    <x v="1"/>
    <n v="70000"/>
    <n v="5"/>
    <x v="1"/>
    <s v="Skilled Manual"/>
    <s v="Yes"/>
    <n v="3"/>
    <x v="2"/>
    <x v="1"/>
    <x v="30"/>
    <x v="1"/>
    <x v="0"/>
  </r>
  <r>
    <n v="20060"/>
    <x v="1"/>
    <x v="0"/>
    <n v="30000"/>
    <n v="0"/>
    <x v="2"/>
    <s v="Manual"/>
    <s v="No"/>
    <n v="1"/>
    <x v="1"/>
    <x v="0"/>
    <x v="17"/>
    <x v="0"/>
    <x v="1"/>
  </r>
  <r>
    <n v="17702"/>
    <x v="0"/>
    <x v="1"/>
    <n v="10000"/>
    <n v="1"/>
    <x v="4"/>
    <s v="Manual"/>
    <s v="Yes"/>
    <n v="0"/>
    <x v="0"/>
    <x v="0"/>
    <x v="34"/>
    <x v="1"/>
    <x v="0"/>
  </r>
  <r>
    <n v="12503"/>
    <x v="1"/>
    <x v="0"/>
    <n v="30000"/>
    <n v="3"/>
    <x v="1"/>
    <s v="Clerical"/>
    <s v="Yes"/>
    <n v="2"/>
    <x v="0"/>
    <x v="0"/>
    <x v="40"/>
    <x v="1"/>
    <x v="0"/>
  </r>
  <r>
    <n v="23908"/>
    <x v="1"/>
    <x v="1"/>
    <n v="30000"/>
    <n v="1"/>
    <x v="0"/>
    <s v="Clerical"/>
    <s v="No"/>
    <n v="1"/>
    <x v="0"/>
    <x v="0"/>
    <x v="32"/>
    <x v="0"/>
    <x v="1"/>
  </r>
  <r>
    <n v="22527"/>
    <x v="1"/>
    <x v="0"/>
    <n v="20000"/>
    <n v="0"/>
    <x v="2"/>
    <s v="Manual"/>
    <s v="No"/>
    <n v="1"/>
    <x v="1"/>
    <x v="0"/>
    <x v="19"/>
    <x v="1"/>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0"/>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0"/>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0"/>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1"/>
    <x v="1"/>
  </r>
  <r>
    <n v="16406"/>
    <x v="0"/>
    <x v="1"/>
    <n v="40000"/>
    <n v="0"/>
    <x v="0"/>
    <s v="Clerical"/>
    <s v="No"/>
    <n v="0"/>
    <x v="0"/>
    <x v="0"/>
    <x v="13"/>
    <x v="0"/>
    <x v="1"/>
  </r>
  <r>
    <n v="20923"/>
    <x v="0"/>
    <x v="0"/>
    <n v="40000"/>
    <n v="1"/>
    <x v="0"/>
    <s v="Skilled Manual"/>
    <s v="Yes"/>
    <n v="0"/>
    <x v="0"/>
    <x v="0"/>
    <x v="0"/>
    <x v="1"/>
    <x v="1"/>
  </r>
  <r>
    <n v="11378"/>
    <x v="1"/>
    <x v="0"/>
    <n v="10000"/>
    <n v="1"/>
    <x v="2"/>
    <s v="Manual"/>
    <s v="No"/>
    <n v="1"/>
    <x v="1"/>
    <x v="0"/>
    <x v="30"/>
    <x v="0"/>
    <x v="1"/>
  </r>
  <r>
    <n v="20851"/>
    <x v="1"/>
    <x v="1"/>
    <n v="20000"/>
    <n v="0"/>
    <x v="1"/>
    <s v="Manual"/>
    <s v="No"/>
    <n v="1"/>
    <x v="1"/>
    <x v="0"/>
    <x v="4"/>
    <x v="0"/>
    <x v="1"/>
  </r>
  <r>
    <n v="21557"/>
    <x v="1"/>
    <x v="0"/>
    <n v="110000"/>
    <n v="0"/>
    <x v="1"/>
    <s v="Management"/>
    <s v="Yes"/>
    <n v="3"/>
    <x v="4"/>
    <x v="1"/>
    <x v="21"/>
    <x v="1"/>
    <x v="1"/>
  </r>
  <r>
    <n v="26663"/>
    <x v="1"/>
    <x v="0"/>
    <n v="60000"/>
    <n v="2"/>
    <x v="0"/>
    <s v="Professional"/>
    <s v="No"/>
    <n v="1"/>
    <x v="0"/>
    <x v="1"/>
    <x v="32"/>
    <x v="0"/>
    <x v="1"/>
  </r>
  <r>
    <n v="11896"/>
    <x v="0"/>
    <x v="1"/>
    <n v="100000"/>
    <n v="1"/>
    <x v="4"/>
    <s v="Management"/>
    <s v="Yes"/>
    <n v="0"/>
    <x v="1"/>
    <x v="1"/>
    <x v="4"/>
    <x v="1"/>
    <x v="1"/>
  </r>
  <r>
    <n v="14189"/>
    <x v="0"/>
    <x v="0"/>
    <n v="90000"/>
    <n v="4"/>
    <x v="2"/>
    <s v="Professional"/>
    <s v="No"/>
    <n v="2"/>
    <x v="1"/>
    <x v="0"/>
    <x v="9"/>
    <x v="0"/>
    <x v="1"/>
  </r>
  <r>
    <n v="13136"/>
    <x v="0"/>
    <x v="0"/>
    <n v="30000"/>
    <n v="2"/>
    <x v="1"/>
    <s v="Clerical"/>
    <s v="No"/>
    <n v="2"/>
    <x v="2"/>
    <x v="1"/>
    <x v="45"/>
    <x v="0"/>
    <x v="0"/>
  </r>
  <r>
    <n v="25906"/>
    <x v="1"/>
    <x v="0"/>
    <n v="10000"/>
    <n v="5"/>
    <x v="2"/>
    <s v="Skilled Manual"/>
    <s v="No"/>
    <n v="2"/>
    <x v="3"/>
    <x v="1"/>
    <x v="24"/>
    <x v="0"/>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0"/>
    <x v="0"/>
  </r>
  <r>
    <n v="11000"/>
    <x v="0"/>
    <x v="1"/>
    <n v="90000"/>
    <n v="2"/>
    <x v="0"/>
    <s v="Professional"/>
    <s v="Yes"/>
    <n v="0"/>
    <x v="3"/>
    <x v="1"/>
    <x v="8"/>
    <x v="1"/>
    <x v="1"/>
  </r>
  <r>
    <n v="20974"/>
    <x v="0"/>
    <x v="1"/>
    <n v="10000"/>
    <n v="2"/>
    <x v="0"/>
    <s v="Clerical"/>
    <s v="Yes"/>
    <n v="1"/>
    <x v="0"/>
    <x v="0"/>
    <x v="29"/>
    <x v="0"/>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0"/>
    <x v="1"/>
  </r>
  <r>
    <n v="14154"/>
    <x v="0"/>
    <x v="1"/>
    <n v="30000"/>
    <n v="0"/>
    <x v="0"/>
    <s v="Clerical"/>
    <s v="Yes"/>
    <n v="0"/>
    <x v="0"/>
    <x v="0"/>
    <x v="11"/>
    <x v="0"/>
    <x v="1"/>
  </r>
  <r>
    <n v="19066"/>
    <x v="0"/>
    <x v="1"/>
    <n v="130000"/>
    <n v="4"/>
    <x v="1"/>
    <s v="Professional"/>
    <s v="No"/>
    <n v="3"/>
    <x v="4"/>
    <x v="0"/>
    <x v="9"/>
    <x v="0"/>
    <x v="0"/>
  </r>
  <r>
    <n v="11386"/>
    <x v="0"/>
    <x v="0"/>
    <n v="30000"/>
    <n v="3"/>
    <x v="0"/>
    <s v="Clerical"/>
    <s v="Yes"/>
    <n v="0"/>
    <x v="0"/>
    <x v="0"/>
    <x v="12"/>
    <x v="1"/>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0"/>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1"/>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1"/>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0"/>
    <x v="1"/>
  </r>
  <r>
    <n v="19305"/>
    <x v="1"/>
    <x v="0"/>
    <n v="10000"/>
    <n v="2"/>
    <x v="2"/>
    <s v="Manual"/>
    <s v="Yes"/>
    <n v="1"/>
    <x v="0"/>
    <x v="0"/>
    <x v="13"/>
    <x v="0"/>
    <x v="1"/>
  </r>
  <r>
    <n v="22636"/>
    <x v="1"/>
    <x v="0"/>
    <n v="40000"/>
    <n v="0"/>
    <x v="0"/>
    <s v="Clerical"/>
    <s v="No"/>
    <n v="0"/>
    <x v="0"/>
    <x v="0"/>
    <x v="13"/>
    <x v="1"/>
    <x v="1"/>
  </r>
  <r>
    <n v="17310"/>
    <x v="0"/>
    <x v="1"/>
    <n v="60000"/>
    <n v="1"/>
    <x v="1"/>
    <s v="Skilled Manual"/>
    <s v="Yes"/>
    <n v="1"/>
    <x v="0"/>
    <x v="1"/>
    <x v="12"/>
    <x v="1"/>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1"/>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0"/>
    <x v="0"/>
  </r>
  <r>
    <n v="20977"/>
    <x v="0"/>
    <x v="1"/>
    <n v="20000"/>
    <n v="1"/>
    <x v="0"/>
    <s v="Clerical"/>
    <s v="Yes"/>
    <n v="0"/>
    <x v="0"/>
    <x v="0"/>
    <x v="46"/>
    <x v="0"/>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0"/>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1"/>
    <x v="1"/>
  </r>
  <r>
    <n v="12568"/>
    <x v="0"/>
    <x v="0"/>
    <n v="30000"/>
    <n v="1"/>
    <x v="0"/>
    <s v="Clerical"/>
    <s v="Yes"/>
    <n v="0"/>
    <x v="0"/>
    <x v="0"/>
    <x v="46"/>
    <x v="0"/>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1"/>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0"/>
    <x v="0"/>
  </r>
  <r>
    <n v="22381"/>
    <x v="0"/>
    <x v="1"/>
    <n v="10000"/>
    <n v="1"/>
    <x v="4"/>
    <s v="Manual"/>
    <s v="Yes"/>
    <n v="0"/>
    <x v="0"/>
    <x v="0"/>
    <x v="20"/>
    <x v="0"/>
    <x v="0"/>
  </r>
  <r>
    <n v="17882"/>
    <x v="0"/>
    <x v="1"/>
    <n v="20000"/>
    <n v="1"/>
    <x v="4"/>
    <s v="Clerical"/>
    <s v="Yes"/>
    <n v="0"/>
    <x v="0"/>
    <x v="0"/>
    <x v="20"/>
    <x v="1"/>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1"/>
    <x v="1"/>
  </r>
  <r>
    <n v="12744"/>
    <x v="1"/>
    <x v="0"/>
    <n v="40000"/>
    <n v="2"/>
    <x v="1"/>
    <s v="Clerical"/>
    <s v="Yes"/>
    <n v="0"/>
    <x v="0"/>
    <x v="0"/>
    <x v="6"/>
    <x v="0"/>
    <x v="0"/>
  </r>
  <r>
    <n v="22821"/>
    <x v="0"/>
    <x v="0"/>
    <n v="130000"/>
    <n v="3"/>
    <x v="1"/>
    <s v="Professional"/>
    <s v="Yes"/>
    <n v="4"/>
    <x v="0"/>
    <x v="0"/>
    <x v="31"/>
    <x v="0"/>
    <x v="0"/>
  </r>
  <r>
    <n v="20171"/>
    <x v="0"/>
    <x v="0"/>
    <n v="20000"/>
    <n v="2"/>
    <x v="1"/>
    <s v="Manual"/>
    <s v="Yes"/>
    <n v="1"/>
    <x v="0"/>
    <x v="0"/>
    <x v="30"/>
    <x v="1"/>
    <x v="1"/>
  </r>
  <r>
    <n v="11116"/>
    <x v="0"/>
    <x v="1"/>
    <n v="70000"/>
    <n v="5"/>
    <x v="1"/>
    <s v="Skilled Manual"/>
    <s v="Yes"/>
    <n v="2"/>
    <x v="2"/>
    <x v="1"/>
    <x v="1"/>
    <x v="0"/>
    <x v="0"/>
  </r>
  <r>
    <n v="20053"/>
    <x v="1"/>
    <x v="1"/>
    <n v="40000"/>
    <n v="2"/>
    <x v="1"/>
    <s v="Clerical"/>
    <s v="Yes"/>
    <n v="0"/>
    <x v="0"/>
    <x v="0"/>
    <x v="17"/>
    <x v="0"/>
    <x v="0"/>
  </r>
  <r>
    <n v="25266"/>
    <x v="1"/>
    <x v="0"/>
    <n v="30000"/>
    <n v="2"/>
    <x v="1"/>
    <s v="Clerical"/>
    <s v="No"/>
    <n v="2"/>
    <x v="2"/>
    <x v="1"/>
    <x v="41"/>
    <x v="0"/>
    <x v="0"/>
  </r>
  <r>
    <n v="17960"/>
    <x v="0"/>
    <x v="0"/>
    <n v="40000"/>
    <n v="0"/>
    <x v="4"/>
    <s v="Clerical"/>
    <s v="Yes"/>
    <n v="0"/>
    <x v="0"/>
    <x v="0"/>
    <x v="11"/>
    <x v="0"/>
    <x v="1"/>
  </r>
  <r>
    <n v="13961"/>
    <x v="0"/>
    <x v="0"/>
    <n v="80000"/>
    <n v="5"/>
    <x v="4"/>
    <s v="Management"/>
    <s v="Yes"/>
    <n v="3"/>
    <x v="0"/>
    <x v="1"/>
    <x v="8"/>
    <x v="1"/>
    <x v="0"/>
  </r>
  <r>
    <n v="11897"/>
    <x v="1"/>
    <x v="1"/>
    <n v="60000"/>
    <n v="2"/>
    <x v="0"/>
    <s v="Professional"/>
    <s v="No"/>
    <n v="1"/>
    <x v="0"/>
    <x v="1"/>
    <x v="34"/>
    <x v="0"/>
    <x v="1"/>
  </r>
  <r>
    <n v="11139"/>
    <x v="1"/>
    <x v="0"/>
    <n v="30000"/>
    <n v="2"/>
    <x v="1"/>
    <s v="Clerical"/>
    <s v="No"/>
    <n v="2"/>
    <x v="2"/>
    <x v="1"/>
    <x v="41"/>
    <x v="0"/>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0"/>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1"/>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1"/>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0"/>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0"/>
    <x v="0"/>
  </r>
  <r>
    <n v="21560"/>
    <x v="0"/>
    <x v="1"/>
    <n v="120000"/>
    <n v="0"/>
    <x v="3"/>
    <s v="Professional"/>
    <s v="Yes"/>
    <n v="4"/>
    <x v="4"/>
    <x v="1"/>
    <x v="21"/>
    <x v="0"/>
    <x v="1"/>
  </r>
  <r>
    <n v="21554"/>
    <x v="1"/>
    <x v="0"/>
    <n v="80000"/>
    <n v="0"/>
    <x v="0"/>
    <s v="Professional"/>
    <s v="No"/>
    <n v="3"/>
    <x v="4"/>
    <x v="1"/>
    <x v="6"/>
    <x v="1"/>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0"/>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1"/>
    <x v="1"/>
  </r>
  <r>
    <n v="27585"/>
    <x v="0"/>
    <x v="0"/>
    <n v="90000"/>
    <n v="2"/>
    <x v="0"/>
    <s v="Professional"/>
    <s v="No"/>
    <n v="0"/>
    <x v="0"/>
    <x v="1"/>
    <x v="4"/>
    <x v="0"/>
    <x v="1"/>
  </r>
  <r>
    <n v="19748"/>
    <x v="0"/>
    <x v="1"/>
    <n v="20000"/>
    <n v="4"/>
    <x v="2"/>
    <s v="Skilled Manual"/>
    <s v="No"/>
    <n v="2"/>
    <x v="3"/>
    <x v="1"/>
    <x v="2"/>
    <x v="0"/>
    <x v="0"/>
  </r>
  <r>
    <n v="21974"/>
    <x v="1"/>
    <x v="0"/>
    <n v="70000"/>
    <n v="0"/>
    <x v="0"/>
    <s v="Professional"/>
    <s v="Yes"/>
    <n v="1"/>
    <x v="2"/>
    <x v="1"/>
    <x v="0"/>
    <x v="1"/>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1"/>
    <x v="0"/>
  </r>
  <r>
    <n v="26415"/>
    <x v="0"/>
    <x v="0"/>
    <n v="90000"/>
    <n v="4"/>
    <x v="3"/>
    <s v="Skilled Manual"/>
    <s v="Yes"/>
    <n v="4"/>
    <x v="4"/>
    <x v="0"/>
    <x v="7"/>
    <x v="0"/>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0"/>
    <x v="1"/>
  </r>
  <r>
    <n v="27650"/>
    <x v="0"/>
    <x v="1"/>
    <n v="70000"/>
    <n v="4"/>
    <x v="2"/>
    <s v="Professional"/>
    <s v="Yes"/>
    <n v="0"/>
    <x v="2"/>
    <x v="2"/>
    <x v="36"/>
    <x v="0"/>
    <x v="0"/>
  </r>
  <r>
    <n v="24981"/>
    <x v="0"/>
    <x v="1"/>
    <n v="60000"/>
    <n v="2"/>
    <x v="1"/>
    <s v="Professional"/>
    <s v="Yes"/>
    <n v="2"/>
    <x v="4"/>
    <x v="2"/>
    <x v="16"/>
    <x v="0"/>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1"/>
    <x v="0"/>
  </r>
  <r>
    <n v="15275"/>
    <x v="0"/>
    <x v="1"/>
    <n v="40000"/>
    <n v="0"/>
    <x v="1"/>
    <s v="Skilled Manual"/>
    <s v="Yes"/>
    <n v="1"/>
    <x v="2"/>
    <x v="2"/>
    <x v="19"/>
    <x v="2"/>
    <x v="0"/>
  </r>
  <r>
    <n v="20339"/>
    <x v="0"/>
    <x v="0"/>
    <n v="130000"/>
    <n v="1"/>
    <x v="0"/>
    <s v="Management"/>
    <s v="Yes"/>
    <n v="4"/>
    <x v="1"/>
    <x v="2"/>
    <x v="20"/>
    <x v="1"/>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1"/>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0"/>
    <x v="1"/>
  </r>
  <r>
    <n v="19399"/>
    <x v="1"/>
    <x v="1"/>
    <n v="40000"/>
    <n v="0"/>
    <x v="0"/>
    <s v="Professional"/>
    <s v="No"/>
    <n v="1"/>
    <x v="1"/>
    <x v="2"/>
    <x v="12"/>
    <x v="1"/>
    <x v="0"/>
  </r>
  <r>
    <n v="16154"/>
    <x v="0"/>
    <x v="0"/>
    <n v="70000"/>
    <n v="5"/>
    <x v="0"/>
    <s v="Professional"/>
    <s v="Yes"/>
    <n v="2"/>
    <x v="1"/>
    <x v="2"/>
    <x v="15"/>
    <x v="1"/>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0"/>
    <x v="1"/>
  </r>
  <r>
    <n v="19413"/>
    <x v="1"/>
    <x v="1"/>
    <n v="60000"/>
    <n v="3"/>
    <x v="0"/>
    <s v="Professional"/>
    <s v="No"/>
    <n v="1"/>
    <x v="0"/>
    <x v="2"/>
    <x v="15"/>
    <x v="0"/>
    <x v="1"/>
  </r>
  <r>
    <n v="13283"/>
    <x v="0"/>
    <x v="1"/>
    <n v="80000"/>
    <n v="3"/>
    <x v="1"/>
    <s v="Professional"/>
    <s v="No"/>
    <n v="2"/>
    <x v="0"/>
    <x v="2"/>
    <x v="38"/>
    <x v="1"/>
    <x v="1"/>
  </r>
  <r>
    <n v="17471"/>
    <x v="1"/>
    <x v="0"/>
    <n v="80000"/>
    <n v="4"/>
    <x v="4"/>
    <s v="Management"/>
    <s v="Yes"/>
    <n v="2"/>
    <x v="2"/>
    <x v="2"/>
    <x v="41"/>
    <x v="1"/>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0"/>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0"/>
    <x v="0"/>
  </r>
  <r>
    <n v="24637"/>
    <x v="0"/>
    <x v="1"/>
    <n v="40000"/>
    <n v="4"/>
    <x v="2"/>
    <s v="Professional"/>
    <s v="Yes"/>
    <n v="2"/>
    <x v="4"/>
    <x v="2"/>
    <x v="46"/>
    <x v="0"/>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1"/>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1"/>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1"/>
    <x v="1"/>
  </r>
  <r>
    <n v="14063"/>
    <x v="1"/>
    <x v="0"/>
    <n v="70000"/>
    <n v="0"/>
    <x v="0"/>
    <s v="Professional"/>
    <s v="No"/>
    <n v="1"/>
    <x v="0"/>
    <x v="1"/>
    <x v="0"/>
    <x v="0"/>
    <x v="1"/>
  </r>
  <r>
    <n v="27393"/>
    <x v="0"/>
    <x v="0"/>
    <n v="50000"/>
    <n v="4"/>
    <x v="0"/>
    <s v="Management"/>
    <s v="Yes"/>
    <n v="2"/>
    <x v="4"/>
    <x v="2"/>
    <x v="18"/>
    <x v="0"/>
    <x v="0"/>
  </r>
  <r>
    <n v="14417"/>
    <x v="1"/>
    <x v="1"/>
    <n v="60000"/>
    <n v="3"/>
    <x v="2"/>
    <s v="Professional"/>
    <s v="Yes"/>
    <n v="2"/>
    <x v="4"/>
    <x v="2"/>
    <x v="9"/>
    <x v="0"/>
    <x v="1"/>
  </r>
  <r>
    <n v="17533"/>
    <x v="0"/>
    <x v="1"/>
    <n v="40000"/>
    <n v="3"/>
    <x v="1"/>
    <s v="Professional"/>
    <s v="No"/>
    <n v="2"/>
    <x v="2"/>
    <x v="2"/>
    <x v="49"/>
    <x v="0"/>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1"/>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1"/>
    <x v="0"/>
  </r>
  <r>
    <n v="18560"/>
    <x v="0"/>
    <x v="0"/>
    <n v="70000"/>
    <n v="2"/>
    <x v="4"/>
    <s v="Professional"/>
    <s v="Yes"/>
    <n v="0"/>
    <x v="1"/>
    <x v="2"/>
    <x v="17"/>
    <x v="0"/>
    <x v="1"/>
  </r>
  <r>
    <n v="25006"/>
    <x v="1"/>
    <x v="0"/>
    <n v="30000"/>
    <n v="0"/>
    <x v="1"/>
    <s v="Skilled Manual"/>
    <s v="Yes"/>
    <n v="1"/>
    <x v="2"/>
    <x v="2"/>
    <x v="26"/>
    <x v="1"/>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0"/>
    <x v="0"/>
  </r>
  <r>
    <n v="14754"/>
    <x v="0"/>
    <x v="1"/>
    <n v="40000"/>
    <n v="1"/>
    <x v="1"/>
    <s v="Clerical"/>
    <s v="Yes"/>
    <n v="1"/>
    <x v="3"/>
    <x v="2"/>
    <x v="28"/>
    <x v="0"/>
    <x v="1"/>
  </r>
  <r>
    <n v="23378"/>
    <x v="0"/>
    <x v="1"/>
    <n v="70000"/>
    <n v="1"/>
    <x v="1"/>
    <s v="Skilled Manual"/>
    <s v="Yes"/>
    <n v="1"/>
    <x v="1"/>
    <x v="2"/>
    <x v="20"/>
    <x v="1"/>
    <x v="1"/>
  </r>
  <r>
    <n v="26452"/>
    <x v="1"/>
    <x v="1"/>
    <n v="50000"/>
    <n v="3"/>
    <x v="4"/>
    <s v="Management"/>
    <s v="Yes"/>
    <n v="2"/>
    <x v="4"/>
    <x v="2"/>
    <x v="45"/>
    <x v="0"/>
    <x v="0"/>
  </r>
  <r>
    <n v="20370"/>
    <x v="0"/>
    <x v="1"/>
    <n v="70000"/>
    <n v="3"/>
    <x v="3"/>
    <s v="Skilled Manual"/>
    <s v="Yes"/>
    <n v="2"/>
    <x v="2"/>
    <x v="2"/>
    <x v="31"/>
    <x v="1"/>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0"/>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0"/>
    <x v="0"/>
  </r>
  <r>
    <n v="25329"/>
    <x v="1"/>
    <x v="0"/>
    <n v="40000"/>
    <n v="3"/>
    <x v="1"/>
    <s v="Clerical"/>
    <s v="No"/>
    <n v="2"/>
    <x v="0"/>
    <x v="2"/>
    <x v="21"/>
    <x v="1"/>
    <x v="0"/>
  </r>
  <r>
    <n v="20380"/>
    <x v="0"/>
    <x v="0"/>
    <n v="60000"/>
    <n v="3"/>
    <x v="4"/>
    <s v="Management"/>
    <s v="Yes"/>
    <n v="2"/>
    <x v="4"/>
    <x v="2"/>
    <x v="45"/>
    <x v="0"/>
    <x v="0"/>
  </r>
  <r>
    <n v="23089"/>
    <x v="0"/>
    <x v="1"/>
    <n v="40000"/>
    <n v="0"/>
    <x v="1"/>
    <s v="Skilled Manual"/>
    <s v="Yes"/>
    <n v="1"/>
    <x v="2"/>
    <x v="2"/>
    <x v="26"/>
    <x v="1"/>
    <x v="0"/>
  </r>
  <r>
    <n v="13749"/>
    <x v="0"/>
    <x v="1"/>
    <n v="80000"/>
    <n v="4"/>
    <x v="4"/>
    <s v="Skilled Manual"/>
    <s v="Yes"/>
    <n v="0"/>
    <x v="3"/>
    <x v="2"/>
    <x v="15"/>
    <x v="0"/>
    <x v="0"/>
  </r>
  <r>
    <n v="24943"/>
    <x v="0"/>
    <x v="1"/>
    <n v="60000"/>
    <n v="3"/>
    <x v="0"/>
    <s v="Management"/>
    <s v="Yes"/>
    <n v="2"/>
    <x v="4"/>
    <x v="2"/>
    <x v="29"/>
    <x v="0"/>
    <x v="0"/>
  </r>
  <r>
    <n v="28667"/>
    <x v="1"/>
    <x v="1"/>
    <n v="70000"/>
    <n v="2"/>
    <x v="0"/>
    <s v="Skilled Manual"/>
    <s v="No"/>
    <n v="1"/>
    <x v="0"/>
    <x v="2"/>
    <x v="34"/>
    <x v="1"/>
    <x v="1"/>
  </r>
  <r>
    <n v="15194"/>
    <x v="1"/>
    <x v="1"/>
    <n v="120000"/>
    <n v="2"/>
    <x v="0"/>
    <s v="Management"/>
    <s v="No"/>
    <n v="3"/>
    <x v="0"/>
    <x v="2"/>
    <x v="32"/>
    <x v="1"/>
    <x v="1"/>
  </r>
  <r>
    <n v="17436"/>
    <x v="0"/>
    <x v="1"/>
    <n v="60000"/>
    <n v="2"/>
    <x v="2"/>
    <s v="Professional"/>
    <s v="No"/>
    <n v="2"/>
    <x v="3"/>
    <x v="2"/>
    <x v="36"/>
    <x v="0"/>
    <x v="0"/>
  </r>
  <r>
    <n v="18935"/>
    <x v="0"/>
    <x v="0"/>
    <n v="130000"/>
    <n v="0"/>
    <x v="4"/>
    <s v="Management"/>
    <s v="Yes"/>
    <n v="3"/>
    <x v="3"/>
    <x v="2"/>
    <x v="8"/>
    <x v="1"/>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0"/>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0"/>
    <x v="0"/>
  </r>
  <r>
    <n v="18058"/>
    <x v="1"/>
    <x v="0"/>
    <n v="20000"/>
    <n v="3"/>
    <x v="2"/>
    <s v="Skilled Manual"/>
    <s v="Yes"/>
    <n v="2"/>
    <x v="1"/>
    <x v="2"/>
    <x v="44"/>
    <x v="0"/>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0"/>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1"/>
    <x v="1"/>
  </r>
  <r>
    <n v="22983"/>
    <x v="1"/>
    <x v="0"/>
    <n v="30000"/>
    <n v="0"/>
    <x v="3"/>
    <s v="Clerical"/>
    <s v="Yes"/>
    <n v="2"/>
    <x v="2"/>
    <x v="2"/>
    <x v="40"/>
    <x v="2"/>
    <x v="0"/>
  </r>
  <r>
    <n v="25184"/>
    <x v="1"/>
    <x v="1"/>
    <n v="110000"/>
    <n v="1"/>
    <x v="1"/>
    <s v="Professional"/>
    <s v="Yes"/>
    <n v="4"/>
    <x v="2"/>
    <x v="2"/>
    <x v="12"/>
    <x v="1"/>
    <x v="1"/>
  </r>
  <r>
    <n v="14469"/>
    <x v="0"/>
    <x v="0"/>
    <n v="100000"/>
    <n v="3"/>
    <x v="1"/>
    <s v="Professional"/>
    <s v="Yes"/>
    <n v="4"/>
    <x v="3"/>
    <x v="2"/>
    <x v="12"/>
    <x v="0"/>
    <x v="0"/>
  </r>
  <r>
    <n v="11538"/>
    <x v="1"/>
    <x v="0"/>
    <n v="60000"/>
    <n v="4"/>
    <x v="4"/>
    <s v="Skilled Manual"/>
    <s v="No"/>
    <n v="0"/>
    <x v="0"/>
    <x v="2"/>
    <x v="15"/>
    <x v="1"/>
    <x v="1"/>
  </r>
  <r>
    <n v="16245"/>
    <x v="1"/>
    <x v="0"/>
    <n v="80000"/>
    <n v="4"/>
    <x v="4"/>
    <s v="Skilled Manual"/>
    <s v="Yes"/>
    <n v="0"/>
    <x v="3"/>
    <x v="2"/>
    <x v="15"/>
    <x v="0"/>
    <x v="0"/>
  </r>
  <r>
    <n v="17858"/>
    <x v="0"/>
    <x v="1"/>
    <n v="40000"/>
    <n v="4"/>
    <x v="2"/>
    <s v="Skilled Manual"/>
    <s v="Yes"/>
    <n v="2"/>
    <x v="1"/>
    <x v="2"/>
    <x v="20"/>
    <x v="1"/>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0"/>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1"/>
    <x v="1"/>
  </r>
  <r>
    <n v="22127"/>
    <x v="0"/>
    <x v="1"/>
    <n v="60000"/>
    <n v="3"/>
    <x v="4"/>
    <s v="Management"/>
    <s v="Yes"/>
    <n v="2"/>
    <x v="3"/>
    <x v="2"/>
    <x v="41"/>
    <x v="0"/>
    <x v="0"/>
  </r>
  <r>
    <n v="20414"/>
    <x v="0"/>
    <x v="0"/>
    <n v="60000"/>
    <n v="0"/>
    <x v="1"/>
    <s v="Skilled Manual"/>
    <s v="Yes"/>
    <n v="2"/>
    <x v="2"/>
    <x v="2"/>
    <x v="19"/>
    <x v="2"/>
    <x v="0"/>
  </r>
  <r>
    <n v="23672"/>
    <x v="0"/>
    <x v="0"/>
    <n v="60000"/>
    <n v="3"/>
    <x v="4"/>
    <s v="Management"/>
    <s v="Yes"/>
    <n v="2"/>
    <x v="3"/>
    <x v="2"/>
    <x v="41"/>
    <x v="0"/>
    <x v="0"/>
  </r>
  <r>
    <n v="29255"/>
    <x v="1"/>
    <x v="1"/>
    <n v="80000"/>
    <n v="3"/>
    <x v="1"/>
    <s v="Professional"/>
    <s v="No"/>
    <n v="1"/>
    <x v="3"/>
    <x v="2"/>
    <x v="36"/>
    <x v="1"/>
    <x v="1"/>
  </r>
  <r>
    <n v="28815"/>
    <x v="0"/>
    <x v="0"/>
    <n v="50000"/>
    <n v="1"/>
    <x v="4"/>
    <s v="Skilled Manual"/>
    <s v="Yes"/>
    <n v="0"/>
    <x v="0"/>
    <x v="2"/>
    <x v="11"/>
    <x v="1"/>
    <x v="0"/>
  </r>
  <r>
    <n v="27753"/>
    <x v="0"/>
    <x v="1"/>
    <n v="40000"/>
    <n v="0"/>
    <x v="2"/>
    <s v="Skilled Manual"/>
    <s v="No"/>
    <n v="2"/>
    <x v="3"/>
    <x v="2"/>
    <x v="25"/>
    <x v="1"/>
    <x v="0"/>
  </r>
  <r>
    <n v="27643"/>
    <x v="1"/>
    <x v="1"/>
    <n v="70000"/>
    <n v="5"/>
    <x v="1"/>
    <s v="Professional"/>
    <s v="Yes"/>
    <n v="3"/>
    <x v="1"/>
    <x v="2"/>
    <x v="20"/>
    <x v="1"/>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0"/>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0"/>
    <x v="0"/>
  </r>
  <r>
    <n v="25886"/>
    <x v="0"/>
    <x v="0"/>
    <n v="60000"/>
    <n v="2"/>
    <x v="1"/>
    <s v="Professional"/>
    <s v="Yes"/>
    <n v="2"/>
    <x v="1"/>
    <x v="2"/>
    <x v="16"/>
    <x v="1"/>
    <x v="1"/>
  </r>
  <r>
    <n v="21441"/>
    <x v="0"/>
    <x v="1"/>
    <n v="50000"/>
    <n v="4"/>
    <x v="0"/>
    <s v="Management"/>
    <s v="Yes"/>
    <n v="2"/>
    <x v="4"/>
    <x v="2"/>
    <x v="46"/>
    <x v="0"/>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0"/>
    <x v="1"/>
  </r>
  <r>
    <n v="19164"/>
    <x v="1"/>
    <x v="0"/>
    <n v="70000"/>
    <n v="0"/>
    <x v="0"/>
    <s v="Professional"/>
    <s v="No"/>
    <n v="1"/>
    <x v="1"/>
    <x v="2"/>
    <x v="13"/>
    <x v="1"/>
    <x v="1"/>
  </r>
  <r>
    <n v="18435"/>
    <x v="1"/>
    <x v="0"/>
    <n v="70000"/>
    <n v="5"/>
    <x v="4"/>
    <s v="Management"/>
    <s v="Yes"/>
    <n v="2"/>
    <x v="4"/>
    <x v="2"/>
    <x v="41"/>
    <x v="0"/>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1"/>
    <x v="0"/>
  </r>
  <r>
    <n v="19133"/>
    <x v="1"/>
    <x v="1"/>
    <n v="50000"/>
    <n v="2"/>
    <x v="0"/>
    <s v="Skilled Manual"/>
    <s v="Yes"/>
    <n v="1"/>
    <x v="1"/>
    <x v="2"/>
    <x v="13"/>
    <x v="0"/>
    <x v="1"/>
  </r>
  <r>
    <n v="24643"/>
    <x v="1"/>
    <x v="0"/>
    <n v="60000"/>
    <n v="4"/>
    <x v="0"/>
    <s v="Management"/>
    <s v="Yes"/>
    <n v="2"/>
    <x v="4"/>
    <x v="2"/>
    <x v="18"/>
    <x v="0"/>
    <x v="0"/>
  </r>
  <r>
    <n v="21599"/>
    <x v="0"/>
    <x v="0"/>
    <n v="60000"/>
    <n v="1"/>
    <x v="4"/>
    <s v="Professional"/>
    <s v="Yes"/>
    <n v="0"/>
    <x v="1"/>
    <x v="2"/>
    <x v="4"/>
    <x v="1"/>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0"/>
    <x v="0"/>
  </r>
  <r>
    <n v="14592"/>
    <x v="0"/>
    <x v="0"/>
    <n v="60000"/>
    <n v="0"/>
    <x v="4"/>
    <s v="Professional"/>
    <s v="Yes"/>
    <n v="0"/>
    <x v="0"/>
    <x v="2"/>
    <x v="8"/>
    <x v="1"/>
    <x v="0"/>
  </r>
  <r>
    <n v="22227"/>
    <x v="0"/>
    <x v="0"/>
    <n v="60000"/>
    <n v="2"/>
    <x v="2"/>
    <s v="Professional"/>
    <s v="Yes"/>
    <n v="2"/>
    <x v="2"/>
    <x v="2"/>
    <x v="5"/>
    <x v="1"/>
    <x v="0"/>
  </r>
  <r>
    <n v="21471"/>
    <x v="0"/>
    <x v="1"/>
    <n v="70000"/>
    <n v="2"/>
    <x v="1"/>
    <s v="Professional"/>
    <s v="Yes"/>
    <n v="1"/>
    <x v="4"/>
    <x v="2"/>
    <x v="14"/>
    <x v="0"/>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0"/>
    <x v="0"/>
  </r>
  <r>
    <n v="21770"/>
    <x v="0"/>
    <x v="1"/>
    <n v="60000"/>
    <n v="4"/>
    <x v="0"/>
    <s v="Management"/>
    <s v="Yes"/>
    <n v="2"/>
    <x v="4"/>
    <x v="2"/>
    <x v="2"/>
    <x v="0"/>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1"/>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1"/>
    <x v="0"/>
  </r>
  <r>
    <n v="29112"/>
    <x v="1"/>
    <x v="1"/>
    <n v="60000"/>
    <n v="0"/>
    <x v="1"/>
    <s v="Professional"/>
    <s v="No"/>
    <n v="2"/>
    <x v="3"/>
    <x v="2"/>
    <x v="25"/>
    <x v="2"/>
    <x v="0"/>
  </r>
  <r>
    <n v="14090"/>
    <x v="0"/>
    <x v="0"/>
    <n v="30000"/>
    <n v="0"/>
    <x v="3"/>
    <s v="Clerical"/>
    <s v="No"/>
    <n v="2"/>
    <x v="0"/>
    <x v="2"/>
    <x v="26"/>
    <x v="2"/>
    <x v="0"/>
  </r>
  <r>
    <n v="27040"/>
    <x v="0"/>
    <x v="1"/>
    <n v="20000"/>
    <n v="2"/>
    <x v="3"/>
    <s v="Clerical"/>
    <s v="Yes"/>
    <n v="2"/>
    <x v="3"/>
    <x v="2"/>
    <x v="38"/>
    <x v="1"/>
    <x v="0"/>
  </r>
  <r>
    <n v="23479"/>
    <x v="1"/>
    <x v="1"/>
    <n v="90000"/>
    <n v="0"/>
    <x v="1"/>
    <s v="Professional"/>
    <s v="No"/>
    <n v="2"/>
    <x v="0"/>
    <x v="2"/>
    <x v="1"/>
    <x v="1"/>
    <x v="1"/>
  </r>
  <r>
    <n v="16795"/>
    <x v="0"/>
    <x v="0"/>
    <n v="70000"/>
    <n v="4"/>
    <x v="0"/>
    <s v="Management"/>
    <s v="Yes"/>
    <n v="1"/>
    <x v="3"/>
    <x v="2"/>
    <x v="14"/>
    <x v="0"/>
    <x v="0"/>
  </r>
  <r>
    <n v="22014"/>
    <x v="1"/>
    <x v="1"/>
    <n v="30000"/>
    <n v="0"/>
    <x v="2"/>
    <s v="Skilled Manual"/>
    <s v="Yes"/>
    <n v="2"/>
    <x v="2"/>
    <x v="2"/>
    <x v="22"/>
    <x v="1"/>
    <x v="0"/>
  </r>
  <r>
    <n v="13314"/>
    <x v="0"/>
    <x v="1"/>
    <n v="120000"/>
    <n v="1"/>
    <x v="2"/>
    <s v="Professional"/>
    <s v="Yes"/>
    <n v="4"/>
    <x v="2"/>
    <x v="2"/>
    <x v="30"/>
    <x v="1"/>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0"/>
    <x v="0"/>
  </r>
  <r>
    <n v="23712"/>
    <x v="1"/>
    <x v="0"/>
    <n v="70000"/>
    <n v="2"/>
    <x v="0"/>
    <s v="Management"/>
    <s v="Yes"/>
    <n v="1"/>
    <x v="4"/>
    <x v="2"/>
    <x v="14"/>
    <x v="0"/>
    <x v="0"/>
  </r>
  <r>
    <n v="23358"/>
    <x v="0"/>
    <x v="1"/>
    <n v="60000"/>
    <n v="0"/>
    <x v="2"/>
    <s v="Professional"/>
    <s v="Yes"/>
    <n v="2"/>
    <x v="2"/>
    <x v="2"/>
    <x v="21"/>
    <x v="1"/>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1"/>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1"/>
    <x v="1"/>
  </r>
  <r>
    <n v="14514"/>
    <x v="1"/>
    <x v="0"/>
    <n v="30000"/>
    <n v="0"/>
    <x v="1"/>
    <s v="Skilled Manual"/>
    <s v="Yes"/>
    <n v="1"/>
    <x v="2"/>
    <x v="2"/>
    <x v="22"/>
    <x v="2"/>
    <x v="0"/>
  </r>
  <r>
    <n v="19634"/>
    <x v="0"/>
    <x v="1"/>
    <n v="40000"/>
    <n v="0"/>
    <x v="2"/>
    <s v="Skilled Manual"/>
    <s v="Yes"/>
    <n v="1"/>
    <x v="2"/>
    <x v="2"/>
    <x v="23"/>
    <x v="1"/>
    <x v="0"/>
  </r>
  <r>
    <n v="18504"/>
    <x v="0"/>
    <x v="1"/>
    <n v="70000"/>
    <n v="2"/>
    <x v="3"/>
    <s v="Skilled Manual"/>
    <s v="No"/>
    <n v="2"/>
    <x v="3"/>
    <x v="2"/>
    <x v="38"/>
    <x v="0"/>
    <x v="0"/>
  </r>
  <r>
    <n v="28799"/>
    <x v="1"/>
    <x v="0"/>
    <n v="40000"/>
    <n v="2"/>
    <x v="1"/>
    <s v="Clerical"/>
    <s v="No"/>
    <n v="1"/>
    <x v="3"/>
    <x v="2"/>
    <x v="15"/>
    <x v="1"/>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0"/>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1"/>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0"/>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1"/>
    <x v="0"/>
  </r>
  <r>
    <n v="13216"/>
    <x v="0"/>
    <x v="0"/>
    <n v="60000"/>
    <n v="5"/>
    <x v="0"/>
    <s v="Management"/>
    <s v="Yes"/>
    <n v="3"/>
    <x v="4"/>
    <x v="2"/>
    <x v="14"/>
    <x v="0"/>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1"/>
    <x v="0"/>
  </r>
  <r>
    <n v="24979"/>
    <x v="0"/>
    <x v="0"/>
    <n v="60000"/>
    <n v="2"/>
    <x v="1"/>
    <s v="Professional"/>
    <s v="Yes"/>
    <n v="2"/>
    <x v="1"/>
    <x v="2"/>
    <x v="42"/>
    <x v="0"/>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1"/>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1"/>
    <x v="0"/>
  </r>
  <r>
    <n v="28031"/>
    <x v="1"/>
    <x v="0"/>
    <n v="70000"/>
    <n v="2"/>
    <x v="0"/>
    <s v="Management"/>
    <s v="No"/>
    <n v="1"/>
    <x v="1"/>
    <x v="2"/>
    <x v="14"/>
    <x v="0"/>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1"/>
    <x v="1"/>
  </r>
  <r>
    <n v="23256"/>
    <x v="1"/>
    <x v="1"/>
    <n v="30000"/>
    <n v="1"/>
    <x v="2"/>
    <s v="Clerical"/>
    <s v="No"/>
    <n v="1"/>
    <x v="2"/>
    <x v="2"/>
    <x v="31"/>
    <x v="0"/>
    <x v="0"/>
  </r>
  <r>
    <n v="12768"/>
    <x v="0"/>
    <x v="1"/>
    <n v="30000"/>
    <n v="1"/>
    <x v="2"/>
    <s v="Clerical"/>
    <s v="Yes"/>
    <n v="1"/>
    <x v="1"/>
    <x v="2"/>
    <x v="31"/>
    <x v="0"/>
    <x v="1"/>
  </r>
  <r>
    <n v="20361"/>
    <x v="0"/>
    <x v="1"/>
    <n v="50000"/>
    <n v="2"/>
    <x v="4"/>
    <s v="Management"/>
    <s v="Yes"/>
    <n v="2"/>
    <x v="2"/>
    <x v="2"/>
    <x v="45"/>
    <x v="0"/>
    <x v="0"/>
  </r>
  <r>
    <n v="21306"/>
    <x v="1"/>
    <x v="1"/>
    <n v="60000"/>
    <n v="2"/>
    <x v="2"/>
    <s v="Professional"/>
    <s v="Yes"/>
    <n v="2"/>
    <x v="2"/>
    <x v="2"/>
    <x v="36"/>
    <x v="0"/>
    <x v="0"/>
  </r>
  <r>
    <n v="13382"/>
    <x v="0"/>
    <x v="1"/>
    <n v="70000"/>
    <n v="5"/>
    <x v="1"/>
    <s v="Professional"/>
    <s v="Yes"/>
    <n v="2"/>
    <x v="3"/>
    <x v="2"/>
    <x v="42"/>
    <x v="0"/>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1"/>
    <x v="1"/>
  </r>
  <r>
    <n v="15532"/>
    <x v="1"/>
    <x v="1"/>
    <n v="60000"/>
    <n v="4"/>
    <x v="0"/>
    <s v="Professional"/>
    <s v="Yes"/>
    <n v="2"/>
    <x v="1"/>
    <x v="2"/>
    <x v="1"/>
    <x v="0"/>
    <x v="1"/>
  </r>
  <r>
    <n v="11255"/>
    <x v="0"/>
    <x v="1"/>
    <n v="70000"/>
    <n v="4"/>
    <x v="4"/>
    <s v="Management"/>
    <s v="Yes"/>
    <n v="2"/>
    <x v="2"/>
    <x v="2"/>
    <x v="49"/>
    <x v="0"/>
    <x v="0"/>
  </r>
  <r>
    <n v="28090"/>
    <x v="0"/>
    <x v="1"/>
    <n v="40000"/>
    <n v="0"/>
    <x v="1"/>
    <s v="Skilled Manual"/>
    <s v="Yes"/>
    <n v="1"/>
    <x v="2"/>
    <x v="2"/>
    <x v="40"/>
    <x v="1"/>
    <x v="0"/>
  </r>
  <r>
    <n v="15255"/>
    <x v="0"/>
    <x v="1"/>
    <n v="40000"/>
    <n v="0"/>
    <x v="2"/>
    <s v="Skilled Manual"/>
    <s v="Yes"/>
    <n v="2"/>
    <x v="2"/>
    <x v="2"/>
    <x v="26"/>
    <x v="2"/>
    <x v="1"/>
  </r>
  <r>
    <n v="13154"/>
    <x v="0"/>
    <x v="1"/>
    <n v="40000"/>
    <n v="0"/>
    <x v="2"/>
    <s v="Skilled Manual"/>
    <s v="No"/>
    <n v="2"/>
    <x v="0"/>
    <x v="2"/>
    <x v="40"/>
    <x v="1"/>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0"/>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0"/>
    <x v="0"/>
  </r>
  <r>
    <n v="25899"/>
    <x v="0"/>
    <x v="0"/>
    <n v="70000"/>
    <n v="2"/>
    <x v="2"/>
    <s v="Professional"/>
    <s v="Yes"/>
    <n v="2"/>
    <x v="4"/>
    <x v="2"/>
    <x v="39"/>
    <x v="0"/>
    <x v="0"/>
  </r>
  <r>
    <n v="13351"/>
    <x v="1"/>
    <x v="0"/>
    <n v="70000"/>
    <n v="4"/>
    <x v="0"/>
    <s v="Management"/>
    <s v="Yes"/>
    <n v="2"/>
    <x v="3"/>
    <x v="2"/>
    <x v="24"/>
    <x v="0"/>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1"/>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0"/>
    <x v="0"/>
  </r>
  <r>
    <n v="18411"/>
    <x v="0"/>
    <x v="1"/>
    <n v="60000"/>
    <n v="2"/>
    <x v="2"/>
    <s v="Professional"/>
    <s v="No"/>
    <n v="2"/>
    <x v="2"/>
    <x v="2"/>
    <x v="36"/>
    <x v="0"/>
    <x v="0"/>
  </r>
  <r>
    <n v="19163"/>
    <x v="0"/>
    <x v="0"/>
    <n v="70000"/>
    <n v="4"/>
    <x v="0"/>
    <s v="Professional"/>
    <s v="Yes"/>
    <n v="2"/>
    <x v="0"/>
    <x v="2"/>
    <x v="1"/>
    <x v="1"/>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1"/>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1"/>
    <x v="1"/>
  </r>
  <r>
    <n v="11233"/>
    <x v="0"/>
    <x v="1"/>
    <n v="70000"/>
    <n v="4"/>
    <x v="1"/>
    <s v="Professional"/>
    <s v="Yes"/>
    <n v="2"/>
    <x v="4"/>
    <x v="2"/>
    <x v="39"/>
    <x v="1"/>
    <x v="0"/>
  </r>
  <r>
    <n v="12056"/>
    <x v="0"/>
    <x v="1"/>
    <n v="120000"/>
    <n v="2"/>
    <x v="4"/>
    <s v="Management"/>
    <s v="Yes"/>
    <n v="3"/>
    <x v="2"/>
    <x v="2"/>
    <x v="46"/>
    <x v="0"/>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0"/>
    <x v="0"/>
  </r>
  <r>
    <n v="25343"/>
    <x v="1"/>
    <x v="0"/>
    <n v="20000"/>
    <n v="3"/>
    <x v="3"/>
    <s v="Clerical"/>
    <s v="Yes"/>
    <n v="2"/>
    <x v="3"/>
    <x v="2"/>
    <x v="5"/>
    <x v="0"/>
    <x v="0"/>
  </r>
  <r>
    <n v="13390"/>
    <x v="0"/>
    <x v="0"/>
    <n v="70000"/>
    <n v="4"/>
    <x v="1"/>
    <s v="Professional"/>
    <s v="No"/>
    <n v="1"/>
    <x v="3"/>
    <x v="2"/>
    <x v="16"/>
    <x v="0"/>
    <x v="0"/>
  </r>
  <r>
    <n v="17482"/>
    <x v="1"/>
    <x v="0"/>
    <n v="40000"/>
    <n v="0"/>
    <x v="3"/>
    <s v="Clerical"/>
    <s v="Yes"/>
    <n v="2"/>
    <x v="2"/>
    <x v="2"/>
    <x v="19"/>
    <x v="2"/>
    <x v="0"/>
  </r>
  <r>
    <n v="13176"/>
    <x v="1"/>
    <x v="1"/>
    <n v="130000"/>
    <n v="0"/>
    <x v="4"/>
    <s v="Management"/>
    <s v="No"/>
    <n v="2"/>
    <x v="0"/>
    <x v="2"/>
    <x v="13"/>
    <x v="0"/>
    <x v="1"/>
  </r>
  <r>
    <n v="20504"/>
    <x v="0"/>
    <x v="0"/>
    <n v="40000"/>
    <n v="5"/>
    <x v="2"/>
    <s v="Professional"/>
    <s v="No"/>
    <n v="2"/>
    <x v="1"/>
    <x v="2"/>
    <x v="2"/>
    <x v="0"/>
    <x v="0"/>
  </r>
  <r>
    <n v="12205"/>
    <x v="1"/>
    <x v="0"/>
    <n v="130000"/>
    <n v="2"/>
    <x v="0"/>
    <s v="Management"/>
    <s v="No"/>
    <n v="4"/>
    <x v="0"/>
    <x v="2"/>
    <x v="41"/>
    <x v="0"/>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1"/>
    <x v="0"/>
  </r>
  <r>
    <n v="11745"/>
    <x v="0"/>
    <x v="0"/>
    <n v="60000"/>
    <n v="1"/>
    <x v="0"/>
    <s v="Professional"/>
    <s v="Yes"/>
    <n v="1"/>
    <x v="0"/>
    <x v="2"/>
    <x v="15"/>
    <x v="0"/>
    <x v="1"/>
  </r>
  <r>
    <n v="19147"/>
    <x v="0"/>
    <x v="1"/>
    <n v="40000"/>
    <n v="0"/>
    <x v="0"/>
    <s v="Professional"/>
    <s v="No"/>
    <n v="1"/>
    <x v="0"/>
    <x v="2"/>
    <x v="0"/>
    <x v="1"/>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1"/>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0"/>
    <x v="0"/>
  </r>
  <r>
    <n v="28278"/>
    <x v="0"/>
    <x v="1"/>
    <n v="50000"/>
    <n v="2"/>
    <x v="4"/>
    <s v="Management"/>
    <s v="Yes"/>
    <n v="2"/>
    <x v="2"/>
    <x v="2"/>
    <x v="51"/>
    <x v="0"/>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0"/>
    <x v="0"/>
  </r>
  <r>
    <n v="23801"/>
    <x v="0"/>
    <x v="0"/>
    <n v="20000"/>
    <n v="2"/>
    <x v="3"/>
    <s v="Clerical"/>
    <s v="Yes"/>
    <n v="2"/>
    <x v="0"/>
    <x v="2"/>
    <x v="38"/>
    <x v="1"/>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1"/>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0"/>
    <x v="1"/>
  </r>
  <r>
    <n v="17000"/>
    <x v="1"/>
    <x v="0"/>
    <n v="70000"/>
    <n v="4"/>
    <x v="0"/>
    <s v="Skilled Manual"/>
    <s v="Yes"/>
    <n v="2"/>
    <x v="1"/>
    <x v="2"/>
    <x v="1"/>
    <x v="0"/>
    <x v="1"/>
  </r>
  <r>
    <n v="14569"/>
    <x v="0"/>
    <x v="1"/>
    <n v="60000"/>
    <n v="1"/>
    <x v="4"/>
    <s v="Professional"/>
    <s v="Yes"/>
    <n v="0"/>
    <x v="0"/>
    <x v="2"/>
    <x v="11"/>
    <x v="1"/>
    <x v="0"/>
  </r>
  <r>
    <n v="13873"/>
    <x v="0"/>
    <x v="1"/>
    <n v="70000"/>
    <n v="3"/>
    <x v="4"/>
    <s v="Professional"/>
    <s v="Yes"/>
    <n v="0"/>
    <x v="0"/>
    <x v="2"/>
    <x v="11"/>
    <x v="0"/>
    <x v="1"/>
  </r>
  <r>
    <n v="20401"/>
    <x v="0"/>
    <x v="0"/>
    <n v="50000"/>
    <n v="4"/>
    <x v="0"/>
    <s v="Management"/>
    <s v="Yes"/>
    <n v="2"/>
    <x v="3"/>
    <x v="2"/>
    <x v="46"/>
    <x v="0"/>
    <x v="1"/>
  </r>
  <r>
    <n v="21583"/>
    <x v="0"/>
    <x v="0"/>
    <n v="50000"/>
    <n v="1"/>
    <x v="0"/>
    <s v="Skilled Manual"/>
    <s v="Yes"/>
    <n v="0"/>
    <x v="0"/>
    <x v="2"/>
    <x v="17"/>
    <x v="0"/>
    <x v="1"/>
  </r>
  <r>
    <n v="12029"/>
    <x v="0"/>
    <x v="1"/>
    <n v="30000"/>
    <n v="0"/>
    <x v="3"/>
    <s v="Clerical"/>
    <s v="No"/>
    <n v="2"/>
    <x v="0"/>
    <x v="2"/>
    <x v="26"/>
    <x v="1"/>
    <x v="0"/>
  </r>
  <r>
    <n v="18066"/>
    <x v="1"/>
    <x v="1"/>
    <n v="70000"/>
    <n v="5"/>
    <x v="0"/>
    <s v="Management"/>
    <s v="Yes"/>
    <n v="3"/>
    <x v="4"/>
    <x v="2"/>
    <x v="2"/>
    <x v="0"/>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1"/>
    <x v="1"/>
  </r>
  <r>
    <n v="28858"/>
    <x v="1"/>
    <x v="1"/>
    <n v="80000"/>
    <n v="3"/>
    <x v="0"/>
    <s v="Skilled Manual"/>
    <s v="Yes"/>
    <n v="0"/>
    <x v="1"/>
    <x v="2"/>
    <x v="8"/>
    <x v="0"/>
    <x v="0"/>
  </r>
  <r>
    <n v="14432"/>
    <x v="1"/>
    <x v="1"/>
    <n v="90000"/>
    <n v="4"/>
    <x v="4"/>
    <s v="Management"/>
    <s v="Yes"/>
    <n v="1"/>
    <x v="2"/>
    <x v="2"/>
    <x v="49"/>
    <x v="0"/>
    <x v="0"/>
  </r>
  <r>
    <n v="26305"/>
    <x v="1"/>
    <x v="0"/>
    <n v="60000"/>
    <n v="2"/>
    <x v="0"/>
    <s v="Skilled Manual"/>
    <s v="No"/>
    <n v="0"/>
    <x v="0"/>
    <x v="2"/>
    <x v="4"/>
    <x v="0"/>
    <x v="1"/>
  </r>
  <r>
    <n v="22050"/>
    <x v="1"/>
    <x v="1"/>
    <n v="90000"/>
    <n v="4"/>
    <x v="0"/>
    <s v="Management"/>
    <s v="Yes"/>
    <n v="1"/>
    <x v="3"/>
    <x v="2"/>
    <x v="13"/>
    <x v="1"/>
    <x v="1"/>
  </r>
  <r>
    <n v="25394"/>
    <x v="0"/>
    <x v="1"/>
    <n v="60000"/>
    <n v="1"/>
    <x v="4"/>
    <s v="Professional"/>
    <s v="Yes"/>
    <n v="0"/>
    <x v="1"/>
    <x v="2"/>
    <x v="17"/>
    <x v="0"/>
    <x v="1"/>
  </r>
  <r>
    <n v="19747"/>
    <x v="0"/>
    <x v="1"/>
    <n v="50000"/>
    <n v="4"/>
    <x v="0"/>
    <s v="Management"/>
    <s v="Yes"/>
    <n v="2"/>
    <x v="4"/>
    <x v="2"/>
    <x v="18"/>
    <x v="0"/>
    <x v="0"/>
  </r>
  <r>
    <n v="23195"/>
    <x v="1"/>
    <x v="1"/>
    <n v="50000"/>
    <n v="3"/>
    <x v="0"/>
    <s v="Skilled Manual"/>
    <s v="Yes"/>
    <n v="2"/>
    <x v="1"/>
    <x v="2"/>
    <x v="3"/>
    <x v="0"/>
    <x v="1"/>
  </r>
  <r>
    <n v="21695"/>
    <x v="0"/>
    <x v="1"/>
    <n v="60000"/>
    <n v="0"/>
    <x v="4"/>
    <s v="Skilled Manual"/>
    <s v="Yes"/>
    <n v="0"/>
    <x v="3"/>
    <x v="2"/>
    <x v="32"/>
    <x v="1"/>
    <x v="1"/>
  </r>
  <r>
    <n v="13934"/>
    <x v="0"/>
    <x v="1"/>
    <n v="40000"/>
    <n v="4"/>
    <x v="2"/>
    <s v="Skilled Manual"/>
    <s v="Yes"/>
    <n v="2"/>
    <x v="1"/>
    <x v="2"/>
    <x v="30"/>
    <x v="0"/>
    <x v="0"/>
  </r>
  <r>
    <n v="13337"/>
    <x v="0"/>
    <x v="0"/>
    <n v="80000"/>
    <n v="5"/>
    <x v="0"/>
    <s v="Management"/>
    <s v="Yes"/>
    <n v="2"/>
    <x v="2"/>
    <x v="2"/>
    <x v="46"/>
    <x v="0"/>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0"/>
    <x v="0"/>
  </r>
  <r>
    <n v="27273"/>
    <x v="1"/>
    <x v="1"/>
    <n v="70000"/>
    <n v="3"/>
    <x v="4"/>
    <s v="Professional"/>
    <s v="No"/>
    <n v="0"/>
    <x v="0"/>
    <x v="2"/>
    <x v="11"/>
    <x v="1"/>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0"/>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1"/>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0"/>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1"/>
    <x v="0"/>
  </r>
  <r>
    <n v="15319"/>
    <x v="0"/>
    <x v="0"/>
    <n v="70000"/>
    <n v="4"/>
    <x v="0"/>
    <s v="Management"/>
    <s v="No"/>
    <n v="1"/>
    <x v="3"/>
    <x v="2"/>
    <x v="14"/>
    <x v="1"/>
    <x v="0"/>
  </r>
  <r>
    <n v="17654"/>
    <x v="1"/>
    <x v="0"/>
    <n v="40000"/>
    <n v="3"/>
    <x v="1"/>
    <s v="Clerical"/>
    <s v="Yes"/>
    <n v="1"/>
    <x v="3"/>
    <x v="2"/>
    <x v="25"/>
    <x v="1"/>
    <x v="1"/>
  </r>
  <r>
    <n v="14662"/>
    <x v="0"/>
    <x v="1"/>
    <n v="60000"/>
    <n v="1"/>
    <x v="0"/>
    <s v="Professional"/>
    <s v="Yes"/>
    <n v="1"/>
    <x v="0"/>
    <x v="2"/>
    <x v="28"/>
    <x v="1"/>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1"/>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0"/>
    <x v="0"/>
  </r>
  <r>
    <n v="16813"/>
    <x v="0"/>
    <x v="1"/>
    <n v="60000"/>
    <n v="2"/>
    <x v="1"/>
    <s v="Professional"/>
    <s v="Yes"/>
    <n v="2"/>
    <x v="4"/>
    <x v="2"/>
    <x v="10"/>
    <x v="0"/>
    <x v="0"/>
  </r>
  <r>
    <n v="16007"/>
    <x v="0"/>
    <x v="0"/>
    <n v="90000"/>
    <n v="5"/>
    <x v="0"/>
    <s v="Management"/>
    <s v="Yes"/>
    <n v="2"/>
    <x v="3"/>
    <x v="2"/>
    <x v="29"/>
    <x v="0"/>
    <x v="1"/>
  </r>
  <r>
    <n v="27434"/>
    <x v="1"/>
    <x v="1"/>
    <n v="70000"/>
    <n v="4"/>
    <x v="1"/>
    <s v="Professional"/>
    <s v="Yes"/>
    <n v="1"/>
    <x v="4"/>
    <x v="2"/>
    <x v="16"/>
    <x v="0"/>
    <x v="0"/>
  </r>
  <r>
    <n v="27756"/>
    <x v="1"/>
    <x v="0"/>
    <n v="50000"/>
    <n v="3"/>
    <x v="0"/>
    <s v="Skilled Manual"/>
    <s v="No"/>
    <n v="1"/>
    <x v="0"/>
    <x v="2"/>
    <x v="8"/>
    <x v="0"/>
    <x v="0"/>
  </r>
  <r>
    <n v="23818"/>
    <x v="0"/>
    <x v="0"/>
    <n v="50000"/>
    <n v="0"/>
    <x v="4"/>
    <s v="Skilled Manual"/>
    <s v="Yes"/>
    <n v="0"/>
    <x v="3"/>
    <x v="2"/>
    <x v="6"/>
    <x v="1"/>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1"/>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0"/>
    <x v="1"/>
  </r>
  <r>
    <n v="28972"/>
    <x v="1"/>
    <x v="0"/>
    <n v="60000"/>
    <n v="3"/>
    <x v="4"/>
    <s v="Management"/>
    <s v="Yes"/>
    <n v="2"/>
    <x v="4"/>
    <x v="2"/>
    <x v="29"/>
    <x v="0"/>
    <x v="0"/>
  </r>
  <r>
    <n v="22730"/>
    <x v="0"/>
    <x v="1"/>
    <n v="70000"/>
    <n v="5"/>
    <x v="0"/>
    <s v="Management"/>
    <s v="Yes"/>
    <n v="2"/>
    <x v="4"/>
    <x v="2"/>
    <x v="18"/>
    <x v="0"/>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93094C-BBE9-4830-96EA-B06C65240AE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7:D52"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9B6F4E-3C58-4622-BEB2-327EBA072A0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B19:E2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9167ED-7877-4B56-AF72-F6A4C5F6218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4C52365-E1BD-4809-89DF-A5451D73A451}" sourceName="Marital Status">
  <pivotTables>
    <pivotTable tabId="3" name="PivotTable1"/>
    <pivotTable tabId="3" name="PivotTable2"/>
    <pivotTable tabId="3" name="PivotTable3"/>
  </pivotTables>
  <data>
    <tabular pivotCacheId="144364789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81A9622-F952-43C5-A324-7BD709D58760}" sourceName="Education">
  <pivotTables>
    <pivotTable tabId="3" name="PivotTable1"/>
    <pivotTable tabId="3" name="PivotTable2"/>
    <pivotTable tabId="3" name="PivotTable3"/>
  </pivotTables>
  <data>
    <tabular pivotCacheId="144364789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5C256D5-5311-479C-8578-3C8874BF9C91}" sourceName="Region">
  <pivotTables>
    <pivotTable tabId="3" name="PivotTable1"/>
    <pivotTable tabId="3" name="PivotTable2"/>
    <pivotTable tabId="3" name="PivotTable3"/>
  </pivotTables>
  <data>
    <tabular pivotCacheId="1443647898">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5FF5510-4DAC-412F-BD92-5A81148C543F}" cache="Slicer_Marital_Status" caption="Marital Status" style="SlicerStyleLight6" rowHeight="234950"/>
  <slicer name="Education" xr10:uid="{34AFF9F9-AE4A-418C-82B2-4050588F4A35}" cache="Slicer_Education" caption="Education" style="SlicerStyleLight6" rowHeight="234950"/>
  <slicer name="Region" xr10:uid="{32D8F8D0-5ECC-4EAA-8342-2A619B162C71}" cache="Slicer_Region" caption="Region"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Q21" sqref="Q2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EB87F-22CD-462B-88AB-4DA1FB8521D8}">
  <dimension ref="A1:N1001"/>
  <sheetViews>
    <sheetView topLeftCell="A34" workbookViewId="0">
      <selection activeCell="M2" sqref="M2:M1001"/>
    </sheetView>
  </sheetViews>
  <sheetFormatPr defaultRowHeight="14.4" x14ac:dyDescent="0.3"/>
  <cols>
    <col min="2" max="2" width="24.88671875" bestFit="1" customWidth="1"/>
    <col min="4" max="4" width="11" style="3" bestFit="1" customWidth="1"/>
    <col min="6" max="6" width="17.21875" bestFit="1" customWidth="1"/>
    <col min="7" max="7" width="13.77734375" bestFit="1" customWidth="1"/>
    <col min="8" max="8" width="13" customWidth="1"/>
    <col min="9" max="9" width="6.77734375" bestFit="1" customWidth="1"/>
    <col min="10" max="10" width="19.6640625" bestFit="1" customWidth="1"/>
    <col min="11" max="11" width="13.5546875" customWidth="1"/>
    <col min="12" max="13" width="17" customWidth="1"/>
    <col min="14" max="14" width="16.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IF(L12&gt;54, "Old 55+",IF(L2&gt;=31, "Middle Age",IF(L2&lt;31-54, "Adolescent 0-30","Invalid")))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IF(L13&gt;54, "Old 55+",IF(L3&gt;=31, "Middle Age",IF(L3&lt;31-54, "Adolescent 0-30","Invalid")))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 55+</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Old 55+</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Middle Age</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Old 55+</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Old 55+</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Old 55+</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Middle Age</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Old 55+</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Middle Age</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Old 55+</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Middle Age</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Invalid</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Middle Age</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Old 55+</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Middle Age</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Old 55+</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Invalid</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Invalid</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Middle Age</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Old 55+</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Old 55+</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Middle Age</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Old 55+</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Invalid</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Middle Age</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Middle Age</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Old 55+</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Middle Age</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Old 55+</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IF(L77&gt;54, "Old 55+",IF(L67&gt;=31, "Middle Age",IF(L67&lt;31-54, "Adolescent 0-30","Invalid")))</f>
        <v>Middle Age</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Old 55+</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Middle Age</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Invalid</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Invalid</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Middle Age</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Invalid</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Old 55+</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Old 55+</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Invalid</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Invalid</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Invalid</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Middle Age</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Invalid</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Invalid</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Old 55+</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Old 55+</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Old 55+</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Invalid</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Invalid</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Middle Age</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Invalid</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Middle Age</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Old 55+</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Old 55+</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IF(L141&gt;54, "Old 55+",IF(L131&gt;=31, "Middle Age",IF(L131&lt;31-54, "Adolescent 0-30","Invalid")))</f>
        <v>Old 55+</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Middle Age</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Middle Age</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Middle Age</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Invalid</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Old 55+</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Middle Age</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Invalid</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Middle Age</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Old 55+</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Old 55+</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Invalid</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Invalid</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Old 55+</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Middle Age</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Old 55+</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Old 55+</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Old 55+</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Old 55+</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Old 55+</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Old 55+</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Middle Age</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Middle Age</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Middle Age</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Middle Age</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IF(L205&gt;54, "Old 55+",IF(L195&gt;=31, "Middle Age",IF(L195&lt;31-54, "Adolescent 0-30","Invalid")))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Invalid</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Old 55+</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Middle Age</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Invalid</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Old 55+</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Middle Age</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Invalid</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Invalid</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Invalid</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Old 55+</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Old 55+</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Middle Age</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Old 55+</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Middle Age</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Middle Age</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Invalid</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Middle Age</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Invalid</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Old 55+</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Old 55+</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Old 55+</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Old 55+</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Old 55+</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Middle Age</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Middle Age</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Middle Age</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IF(L269&gt;54, "Old 55+",IF(L259&gt;=31, "Middle Age",IF(L259&lt;31-54, "Adolescent 0-30","Invalid")))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Middle Age</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Invalid</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Invalid</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Invalid</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Old 55+</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Old 55+</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Old 55+</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Old 55+</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Old 55+</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Middle Age</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Middle Age</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Invalid</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Middle Age</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Old 55+</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Middle Age</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Middle Age</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Middle Age</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Old 55+</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IF(L333&gt;54, "Old 55+",IF(L323&gt;=31, "Middle Age",IF(L323&lt;31-54, "Adolescent 0-30","Invalid")))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Invalid</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Invalid</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Middle Age</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Invalid</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Old 55+</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Invalid</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Invalid</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Old 55+</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Invalid</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Invalid</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Middle Age</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Old 55+</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Old 55+</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Old 55+</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Invalid</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Middle Age</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Middle Age</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Invalid</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Middle Age</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Invalid</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IF(L397&gt;54, "Old 55+",IF(L387&gt;=31, "Middle Age",IF(L387&lt;31-54, "Adolescent 0-30","Invalid")))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Old 55+</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Middle Age</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Old 55+</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Middle Age</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Middle Age</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Old 55+</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Old 55+</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Old 55+</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Middle Age</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Old 55+</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Middle Age</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Invalid</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Invalid</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Invalid</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Middle Age</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Invalid</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Old 55+</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Old 55+</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IF(L461&gt;54, "Old 55+",IF(L451&gt;=31, "Middle Age",IF(L451&lt;31-54, "Adolescent 0-30","Invalid")))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Middle Age</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Old 55+</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Middle Age</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Old 55+</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Middle Age</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Invalid</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Old 55+</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Middle Age</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Old 55+</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Old 55+</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Middle Age</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Middle Age</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Middle Age</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Old 55+</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Invalid</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Old 55+</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Invalid</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Old 55+</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IF(L525&gt;54, "Old 55+",IF(L515&gt;=31, "Middle Age",IF(L515&lt;31-54, "Adolescent 0-30","Invalid")))</f>
        <v>Middle Age</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Old 55+</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Old 55+</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Middle Age</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Old 55+</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Middle Age</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Invalid</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Middle Age</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Invalid</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Invalid</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Middle Age</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Middle Age</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Old 55+</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Old 55+</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Invalid</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Old 55+</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Invalid</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Old 55+</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Middle Age</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Middle Age</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Old 55+</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Old 55+</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Old 55+</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Invalid</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Old 55+</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Middle Age</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Old 55+</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Middle Age</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Old 55+</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Invalid</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Middle Age</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IF(L589&gt;54, "Old 55+",IF(L579&gt;=31, "Middle Age",IF(L579&lt;31-54, "Adolescent 0-30","Invalid")))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Middle Age</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Old 55+</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Middle Age</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Old 55+</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Middle Age</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Old 55+</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Old 55+</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Old 55+</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Middle Age</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Middle Age</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Middle Age</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Middle Age</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Middle Age</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Invalid</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Old 55+</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Invalid</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Old 55+</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Old 55+</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Old 55+</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Invalid</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Middle Age</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Old 55+</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Middle Age</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Invalid</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Middle Age</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Old 55+</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Old 55+</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Old 55+</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Old 55+</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Middle Age</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Invalid</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Middle Age</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IF(L653&gt;54, "Old 55+",IF(L643&gt;=31, "Middle Age",IF(L643&lt;31-54, "Adolescent 0-30","Invalid")))</f>
        <v>Middle Age</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Middle Age</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Old 55+</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Middle Age</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Old 55+</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Middle Age</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Old 55+</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Invalid</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Middle Age</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Old 55+</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Old 55+</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Middle Age</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Invalid</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Middle Age</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Middle Age</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Invalid</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Invalid</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Invalid</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Old 55+</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Old 55+</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Invalid</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Invalid</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Old 55+</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Old 55+</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Middle Age</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Old 55+</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Old 55+</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IF(L717&gt;54, "Old 55+",IF(L707&gt;=31, "Middle Age",IF(L707&lt;31-54, "Adolescent 0-30","Invalid")))</f>
        <v>Middle Age</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Middle Age</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Middle Age</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Old 55+</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Middle Age</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Middle Age</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Invalid</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Middle Age</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Invalid</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Old 55+</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Old 55+</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Invalid</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Old 55+</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Old 55+</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Invalid</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Invalid</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Middle Age</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Middle Age</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Middle Age</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Old 55+</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Invalid</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Middle Age</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Old 55+</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Old 55+</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Middle Age</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Invalid</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Old 55+</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Middle Age</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IF(L781&gt;54, "Old 55+",IF(L771&gt;=31, "Middle Age",IF(L771&lt;31-54, "Adolescent 0-30","Invalid")))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Middle Age</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Old 55+</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Old 55+</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Invalid</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Old 55+</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Middle Age</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Old 55+</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Middle Age</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Middle Age</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Invalid</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Invalid</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Old 55+</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Middle Age</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Old 55+</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Invalid</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Old 55+</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Middle Age</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Middle Age</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Middle Age</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Invalid</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Invalid</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Old 55+</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Invalid</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Middle Age</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Old 55+</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IF(L845&gt;54, "Old 55+",IF(L835&gt;=31, "Middle Age",IF(L835&lt;31-54, "Adolescent 0-30","Invalid")))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Old 55+</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Old 55+</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Old 55+</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Old 55+</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Middle Age</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Middle Age</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Middle Age</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Invalid</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Middle Age</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Middle Age</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Old 55+</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Old 55+</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Old 55+</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Old 55+</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Old 55+</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Invalid</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Middle Age</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Middle Age</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Middle Age</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Old 55+</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Old 55+</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Middle Age</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Old 55+</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Middle Age</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IF(L909&gt;54, "Old 55+",IF(L899&gt;=31, "Middle Age",IF(L899&lt;31-54, "Adolescent 0-30","Invalid")))</f>
        <v>Old 55+</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Middle Age</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Old 55+</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Middle Age</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Old 55+</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Middle Age</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Old 55+</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Middle Age</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Middle Age</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Old 55+</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Middle Age</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Old 55+</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Invalid</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Invalid</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Middle Age</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Invalid</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Old 55+</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Middle Age</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Old 55+</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Old 55+</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Old 55+</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Old 55+</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IF(L973&gt;54, "Old 55+",IF(L963&gt;=31, "Middle Age",IF(L963&lt;31-54, "Adolescent 0-30","Invalid")))</f>
        <v>Middle Age</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Middle Age</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Middle Age</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Old 55+</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Invalid</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Old 55+</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Middle Age</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Middle Age</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Middle Age</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Invalid</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EABEB87F-22CD-462B-88AB-4DA1FB8521D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C858A-6BFA-4AE6-87FF-E095899EF1AB}">
  <dimension ref="A1:E52"/>
  <sheetViews>
    <sheetView topLeftCell="A73" workbookViewId="0">
      <selection activeCell="B14" sqref="B14"/>
    </sheetView>
  </sheetViews>
  <sheetFormatPr defaultRowHeight="14.4" x14ac:dyDescent="0.3"/>
  <cols>
    <col min="1" max="1" width="21.88671875" bestFit="1" customWidth="1"/>
    <col min="2" max="2" width="15.5546875" bestFit="1" customWidth="1"/>
    <col min="3" max="3" width="3.77734375" bestFit="1" customWidth="1"/>
    <col min="4" max="5" width="10.77734375" bestFit="1" customWidth="1"/>
    <col min="6" max="6" width="27.109375" bestFit="1" customWidth="1"/>
    <col min="7" max="7" width="15.5546875" bestFit="1" customWidth="1"/>
  </cols>
  <sheetData>
    <row r="1" spans="1:4" x14ac:dyDescent="0.3">
      <c r="A1" s="4" t="s">
        <v>43</v>
      </c>
      <c r="B1" s="4" t="s">
        <v>44</v>
      </c>
    </row>
    <row r="2" spans="1:4" x14ac:dyDescent="0.3">
      <c r="A2" s="4" t="s">
        <v>41</v>
      </c>
      <c r="B2" t="s">
        <v>18</v>
      </c>
      <c r="C2" t="s">
        <v>15</v>
      </c>
      <c r="D2" t="s">
        <v>42</v>
      </c>
    </row>
    <row r="3" spans="1:4" x14ac:dyDescent="0.3">
      <c r="A3" s="5" t="s">
        <v>38</v>
      </c>
      <c r="B3" s="6">
        <v>45384.615384615383</v>
      </c>
      <c r="C3" s="6">
        <v>50526.315789473687</v>
      </c>
      <c r="D3" s="6">
        <v>47922.077922077922</v>
      </c>
    </row>
    <row r="4" spans="1:4" x14ac:dyDescent="0.3">
      <c r="A4" s="5" t="s">
        <v>39</v>
      </c>
      <c r="B4" s="6">
        <v>45588.23529411765</v>
      </c>
      <c r="C4" s="6">
        <v>53714.285714285717</v>
      </c>
      <c r="D4" s="6">
        <v>49710.144927536232</v>
      </c>
    </row>
    <row r="5" spans="1:4" x14ac:dyDescent="0.3">
      <c r="A5" s="5" t="s">
        <v>42</v>
      </c>
      <c r="B5" s="6">
        <v>45479.452054794521</v>
      </c>
      <c r="C5" s="6">
        <v>52054.794520547948</v>
      </c>
      <c r="D5" s="6">
        <v>48767.123287671231</v>
      </c>
    </row>
    <row r="19" spans="2:5" x14ac:dyDescent="0.3">
      <c r="B19" s="4" t="s">
        <v>45</v>
      </c>
      <c r="C19" s="4" t="s">
        <v>44</v>
      </c>
    </row>
    <row r="20" spans="2:5" x14ac:dyDescent="0.3">
      <c r="B20" s="4" t="s">
        <v>41</v>
      </c>
      <c r="C20" t="s">
        <v>18</v>
      </c>
      <c r="D20" t="s">
        <v>15</v>
      </c>
      <c r="E20" t="s">
        <v>42</v>
      </c>
    </row>
    <row r="21" spans="2:5" x14ac:dyDescent="0.3">
      <c r="B21" s="5" t="s">
        <v>16</v>
      </c>
      <c r="C21" s="8">
        <v>50</v>
      </c>
      <c r="D21" s="8">
        <v>53</v>
      </c>
      <c r="E21" s="8">
        <v>103</v>
      </c>
    </row>
    <row r="22" spans="2:5" x14ac:dyDescent="0.3">
      <c r="B22" s="5" t="s">
        <v>26</v>
      </c>
      <c r="C22" s="8">
        <v>7</v>
      </c>
      <c r="D22" s="8">
        <v>6</v>
      </c>
      <c r="E22" s="8">
        <v>13</v>
      </c>
    </row>
    <row r="23" spans="2:5" x14ac:dyDescent="0.3">
      <c r="B23" s="5" t="s">
        <v>22</v>
      </c>
      <c r="C23" s="8">
        <v>7</v>
      </c>
      <c r="D23" s="8">
        <v>3</v>
      </c>
      <c r="E23" s="8">
        <v>10</v>
      </c>
    </row>
    <row r="24" spans="2:5" x14ac:dyDescent="0.3">
      <c r="B24" s="5" t="s">
        <v>23</v>
      </c>
      <c r="C24" s="8">
        <v>1</v>
      </c>
      <c r="D24" s="8">
        <v>8</v>
      </c>
      <c r="E24" s="8">
        <v>9</v>
      </c>
    </row>
    <row r="25" spans="2:5" x14ac:dyDescent="0.3">
      <c r="B25" s="5" t="s">
        <v>46</v>
      </c>
      <c r="C25" s="8">
        <v>8</v>
      </c>
      <c r="D25" s="8">
        <v>3</v>
      </c>
      <c r="E25" s="8">
        <v>11</v>
      </c>
    </row>
    <row r="26" spans="2:5" x14ac:dyDescent="0.3">
      <c r="B26" s="5" t="s">
        <v>42</v>
      </c>
      <c r="C26" s="8">
        <v>73</v>
      </c>
      <c r="D26" s="8">
        <v>73</v>
      </c>
      <c r="E26" s="8">
        <v>146</v>
      </c>
    </row>
    <row r="47" spans="1:4" x14ac:dyDescent="0.3">
      <c r="A47" s="4" t="s">
        <v>45</v>
      </c>
      <c r="B47" s="4" t="s">
        <v>44</v>
      </c>
    </row>
    <row r="48" spans="1:4" x14ac:dyDescent="0.3">
      <c r="A48" s="4" t="s">
        <v>41</v>
      </c>
      <c r="B48" t="s">
        <v>18</v>
      </c>
      <c r="C48" t="s">
        <v>15</v>
      </c>
      <c r="D48" t="s">
        <v>42</v>
      </c>
    </row>
    <row r="49" spans="1:4" x14ac:dyDescent="0.3">
      <c r="A49" s="5" t="s">
        <v>47</v>
      </c>
      <c r="B49" s="8">
        <v>1</v>
      </c>
      <c r="C49" s="8">
        <v>1</v>
      </c>
      <c r="D49" s="8">
        <v>2</v>
      </c>
    </row>
    <row r="50" spans="1:4" x14ac:dyDescent="0.3">
      <c r="A50" s="5" t="s">
        <v>48</v>
      </c>
      <c r="B50" s="8">
        <v>57</v>
      </c>
      <c r="C50" s="8">
        <v>56</v>
      </c>
      <c r="D50" s="8">
        <v>113</v>
      </c>
    </row>
    <row r="51" spans="1:4" x14ac:dyDescent="0.3">
      <c r="A51" s="5" t="s">
        <v>49</v>
      </c>
      <c r="B51" s="8">
        <v>15</v>
      </c>
      <c r="C51" s="8">
        <v>16</v>
      </c>
      <c r="D51" s="8">
        <v>31</v>
      </c>
    </row>
    <row r="52" spans="1:4" x14ac:dyDescent="0.3">
      <c r="A52" s="5" t="s">
        <v>42</v>
      </c>
      <c r="B52" s="8">
        <v>73</v>
      </c>
      <c r="C52" s="8">
        <v>73</v>
      </c>
      <c r="D52" s="8">
        <v>146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1774F-C4EF-4F89-B6E7-B2D77A900575}">
  <dimension ref="A1:O6"/>
  <sheetViews>
    <sheetView showGridLines="0" tabSelected="1" zoomScale="90" zoomScaleNormal="90" workbookViewId="0">
      <selection sqref="A1:O6"/>
    </sheetView>
  </sheetViews>
  <sheetFormatPr defaultRowHeight="14.4" x14ac:dyDescent="0.3"/>
  <sheetData>
    <row r="1" spans="1:15" ht="14.4" customHeight="1" x14ac:dyDescent="0.3">
      <c r="A1" s="7" t="s">
        <v>50</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sonyse Joseph</cp:lastModifiedBy>
  <dcterms:created xsi:type="dcterms:W3CDTF">2022-03-18T02:50:57Z</dcterms:created>
  <dcterms:modified xsi:type="dcterms:W3CDTF">2024-02-08T04:30:03Z</dcterms:modified>
</cp:coreProperties>
</file>