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filterPrivacy="1" defaultThemeVersion="166925"/>
  <bookViews>
    <workbookView xWindow="0" yWindow="0" windowWidth="22500" windowHeight="10755" activeTab="1"/>
  </bookViews>
  <sheets>
    <sheet name="2016" sheetId="1" r:id="rId1"/>
    <sheet name="提取" sheetId="18" r:id="rId2"/>
    <sheet name="北京银行" sheetId="17" r:id="rId3"/>
    <sheet name="南京银行" sheetId="16" r:id="rId4"/>
    <sheet name="宁波银行" sheetId="19" r:id="rId5"/>
    <sheet name="平安银行" sheetId="15" r:id="rId6"/>
    <sheet name="华夏银行" sheetId="14" r:id="rId7"/>
    <sheet name="光大银行" sheetId="13" r:id="rId8"/>
    <sheet name="兴业银行" sheetId="12" r:id="rId9"/>
    <sheet name="民生银行" sheetId="11" r:id="rId10"/>
    <sheet name="浦发银行" sheetId="10" r:id="rId11"/>
    <sheet name="工商银行" sheetId="4" r:id="rId12"/>
    <sheet name="建设银行" sheetId="5" r:id="rId13"/>
    <sheet name="农业银行" sheetId="6" r:id="rId14"/>
    <sheet name="中国银行" sheetId="7" r:id="rId15"/>
    <sheet name="交通银行" sheetId="8" r:id="rId16"/>
    <sheet name="招商银行" sheetId="3" r:id="rId17"/>
    <sheet name="中信银行" sheetId="9" r:id="rId18"/>
  </sheets>
  <externalReferences>
    <externalReference r:id="rId19"/>
  </externalReferences>
  <calcPr calcId="162913"/>
</workbook>
</file>

<file path=xl/calcChain.xml><?xml version="1.0" encoding="utf-8"?>
<calcChain xmlns="http://schemas.openxmlformats.org/spreadsheetml/2006/main">
  <c r="C3" i="18" l="1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L18" i="18"/>
  <c r="K18" i="18"/>
  <c r="J18" i="18"/>
  <c r="I18" i="18"/>
  <c r="H18" i="18"/>
  <c r="G18" i="18"/>
  <c r="F18" i="18"/>
  <c r="E18" i="18"/>
  <c r="D18" i="18"/>
  <c r="C18" i="18"/>
  <c r="L17" i="18"/>
  <c r="K17" i="18"/>
  <c r="J17" i="18"/>
  <c r="I17" i="18"/>
  <c r="H17" i="18"/>
  <c r="G17" i="18"/>
  <c r="F17" i="18"/>
  <c r="E17" i="18"/>
  <c r="D17" i="18"/>
  <c r="C17" i="18"/>
  <c r="L16" i="18"/>
  <c r="K16" i="18"/>
  <c r="J16" i="18"/>
  <c r="I16" i="18"/>
  <c r="H16" i="18"/>
  <c r="G16" i="18"/>
  <c r="F16" i="18"/>
  <c r="E16" i="18"/>
  <c r="D16" i="18"/>
  <c r="C16" i="18"/>
  <c r="L15" i="18"/>
  <c r="K15" i="18"/>
  <c r="J15" i="18"/>
  <c r="I15" i="18"/>
  <c r="H15" i="18"/>
  <c r="G15" i="18"/>
  <c r="F15" i="18"/>
  <c r="E15" i="18"/>
  <c r="D15" i="18"/>
  <c r="C15" i="18"/>
  <c r="L14" i="18"/>
  <c r="K14" i="18"/>
  <c r="J14" i="18"/>
  <c r="I14" i="18"/>
  <c r="H14" i="18"/>
  <c r="G14" i="18"/>
  <c r="F14" i="18"/>
  <c r="E14" i="18"/>
  <c r="D14" i="18"/>
  <c r="C14" i="18"/>
  <c r="L13" i="18"/>
  <c r="K13" i="18"/>
  <c r="J13" i="18"/>
  <c r="I13" i="18"/>
  <c r="H13" i="18"/>
  <c r="G13" i="18"/>
  <c r="F13" i="18"/>
  <c r="E13" i="18"/>
  <c r="D13" i="18"/>
  <c r="C13" i="18"/>
  <c r="L12" i="18"/>
  <c r="K12" i="18"/>
  <c r="J12" i="18"/>
  <c r="I12" i="18"/>
  <c r="H12" i="18"/>
  <c r="G12" i="18"/>
  <c r="F12" i="18"/>
  <c r="E12" i="18"/>
  <c r="D12" i="18"/>
  <c r="C12" i="18"/>
  <c r="L11" i="18"/>
  <c r="K11" i="18"/>
  <c r="J11" i="18"/>
  <c r="I11" i="18"/>
  <c r="H11" i="18"/>
  <c r="G11" i="18"/>
  <c r="F11" i="18"/>
  <c r="E11" i="18"/>
  <c r="D11" i="18"/>
  <c r="C11" i="18"/>
  <c r="L10" i="18"/>
  <c r="K10" i="18"/>
  <c r="J10" i="18"/>
  <c r="I10" i="18"/>
  <c r="H10" i="18"/>
  <c r="G10" i="18"/>
  <c r="F10" i="18"/>
  <c r="E10" i="18"/>
  <c r="D10" i="18"/>
  <c r="C10" i="18"/>
  <c r="L9" i="18"/>
  <c r="K9" i="18"/>
  <c r="J9" i="18"/>
  <c r="I9" i="18"/>
  <c r="H9" i="18"/>
  <c r="G9" i="18"/>
  <c r="F9" i="18"/>
  <c r="E9" i="18"/>
  <c r="D9" i="18"/>
  <c r="C9" i="18"/>
  <c r="L8" i="18"/>
  <c r="K8" i="18"/>
  <c r="J8" i="18"/>
  <c r="I8" i="18"/>
  <c r="H8" i="18"/>
  <c r="G8" i="18"/>
  <c r="F8" i="18"/>
  <c r="E8" i="18"/>
  <c r="D8" i="18"/>
  <c r="C8" i="18"/>
  <c r="L7" i="18"/>
  <c r="K7" i="18"/>
  <c r="J7" i="18"/>
  <c r="I7" i="18"/>
  <c r="H7" i="18"/>
  <c r="G7" i="18"/>
  <c r="F7" i="18"/>
  <c r="E7" i="18"/>
  <c r="D7" i="18"/>
  <c r="C7" i="18"/>
  <c r="L6" i="18"/>
  <c r="K6" i="18"/>
  <c r="J6" i="18"/>
  <c r="I6" i="18"/>
  <c r="H6" i="18"/>
  <c r="G6" i="18"/>
  <c r="F6" i="18"/>
  <c r="E6" i="18"/>
  <c r="D6" i="18"/>
  <c r="C6" i="18"/>
  <c r="C4" i="18"/>
  <c r="L5" i="18"/>
  <c r="K5" i="18"/>
  <c r="J5" i="18"/>
  <c r="I5" i="18"/>
  <c r="H5" i="18"/>
  <c r="G5" i="18"/>
  <c r="F5" i="18"/>
  <c r="E5" i="18"/>
  <c r="D5" i="18"/>
  <c r="C5" i="18"/>
  <c r="L4" i="18"/>
  <c r="K4" i="18"/>
  <c r="J4" i="18"/>
  <c r="I4" i="18"/>
  <c r="H4" i="18"/>
  <c r="G4" i="18"/>
  <c r="F4" i="18"/>
  <c r="E4" i="18"/>
  <c r="D4" i="18"/>
  <c r="D3" i="18"/>
  <c r="E3" i="18"/>
  <c r="F3" i="18"/>
  <c r="G3" i="18"/>
  <c r="H3" i="18"/>
  <c r="I3" i="18"/>
  <c r="J3" i="18"/>
  <c r="K3" i="18"/>
  <c r="L3" i="18"/>
</calcChain>
</file>

<file path=xl/sharedStrings.xml><?xml version="1.0" encoding="utf-8"?>
<sst xmlns="http://schemas.openxmlformats.org/spreadsheetml/2006/main" count="12870" uniqueCount="3976">
  <si>
    <t>同业公司</t>
  </si>
  <si>
    <t>非利息收入占营业收入比</t>
  </si>
  <si>
    <t>营业网点</t>
  </si>
  <si>
    <t>代理服务手续费</t>
  </si>
  <si>
    <t>本行管理的理财产品余额</t>
  </si>
  <si>
    <t>结算与清算手续费</t>
  </si>
  <si>
    <t>托管及其他受托业务佣金</t>
  </si>
  <si>
    <t>银行卡手续费</t>
  </si>
  <si>
    <t>托管资产总规模</t>
  </si>
  <si>
    <t>担保及承诺业务手续费</t>
  </si>
  <si>
    <t>信用卡累计发卡量</t>
  </si>
  <si>
    <t>信用卡新增发卡量</t>
  </si>
  <si>
    <t>信用卡贷款余额</t>
  </si>
  <si>
    <t>小微企业贷款余额</t>
  </si>
  <si>
    <t>信用卡贷款余额增长率</t>
  </si>
  <si>
    <t>手机银行客户数</t>
  </si>
  <si>
    <t>国际结算量</t>
  </si>
  <si>
    <t>借记卡累计发卡量</t>
  </si>
  <si>
    <t>网银个人客户数</t>
  </si>
  <si>
    <t>借记卡新增发卡量</t>
  </si>
  <si>
    <t>自助设备数</t>
  </si>
  <si>
    <t>私人银行客户资产规模</t>
  </si>
  <si>
    <t>网银客户总数</t>
  </si>
  <si>
    <t>零售客户数</t>
  </si>
  <si>
    <t>私人银行客户数</t>
  </si>
  <si>
    <t>自助银行数</t>
  </si>
  <si>
    <t>本行发行的理财产品数</t>
  </si>
  <si>
    <t>网银企业客户数</t>
  </si>
  <si>
    <t>零售客户资产规模</t>
  </si>
  <si>
    <t>信用卡不良贷款率</t>
  </si>
  <si>
    <t>网银个人客户交易额</t>
  </si>
  <si>
    <t>网银个人客户交易笔数</t>
  </si>
  <si>
    <t>代销保险金额</t>
  </si>
  <si>
    <t>代销基金金额</t>
  </si>
  <si>
    <t>理财产品销售额</t>
  </si>
  <si>
    <t>网银交易金额</t>
  </si>
  <si>
    <t>私人银行个数</t>
  </si>
  <si>
    <t>信用卡业务收入增长率</t>
  </si>
  <si>
    <t>信用卡有效卡量</t>
  </si>
  <si>
    <t>信用卡业务收入</t>
  </si>
  <si>
    <t>网银企业客户交易额</t>
  </si>
  <si>
    <t>代销保险收入</t>
  </si>
  <si>
    <t>(中)小企业贷款余额</t>
  </si>
  <si>
    <t>财富管理中心个数</t>
  </si>
  <si>
    <t>第三方存管客户总数</t>
  </si>
  <si>
    <t>网银企业客户交易笔数</t>
  </si>
  <si>
    <t>保理业务量</t>
  </si>
  <si>
    <t>网银交易笔数</t>
  </si>
  <si>
    <t>代销基金业务收入</t>
  </si>
  <si>
    <t>(中)小企业授信客户数</t>
  </si>
  <si>
    <t>信用卡累计客户数</t>
  </si>
  <si>
    <t>单位</t>
  </si>
  <si>
    <t>%</t>
  </si>
  <si>
    <t>个</t>
  </si>
  <si>
    <t>元</t>
  </si>
  <si>
    <t>张</t>
  </si>
  <si>
    <t>户</t>
  </si>
  <si>
    <t>美元</t>
  </si>
  <si>
    <t>台</t>
  </si>
  <si>
    <t>只</t>
  </si>
  <si>
    <t>笔</t>
  </si>
  <si>
    <t>家</t>
  </si>
  <si>
    <t>类型</t>
  </si>
  <si>
    <t>业务量</t>
  </si>
  <si>
    <t>600036.SH  招商银行</t>
  </si>
  <si>
    <t>35.61</t>
  </si>
  <si>
    <t>1808.00</t>
  </si>
  <si>
    <t>13121000000.00</t>
  </si>
  <si>
    <t>2380000000000.00</t>
  </si>
  <si>
    <t>6526000000.00</t>
  </si>
  <si>
    <t>23358000000.00</t>
  </si>
  <si>
    <t>11083000000.00</t>
  </si>
  <si>
    <t>10170000000000.00</t>
  </si>
  <si>
    <t>4038000000.00</t>
  </si>
  <si>
    <t>80310000.00</t>
  </si>
  <si>
    <t>11140000.00</t>
  </si>
  <si>
    <t>409015000000.00</t>
  </si>
  <si>
    <t>281653000000.00</t>
  </si>
  <si>
    <t>30.65</t>
  </si>
  <si>
    <t>41519200.00</t>
  </si>
  <si>
    <t>540722000000.00</t>
  </si>
  <si>
    <t>104930000.00</t>
  </si>
  <si>
    <t>19710400.00</t>
  </si>
  <si>
    <t>13770000.00</t>
  </si>
  <si>
    <t>11861.00</t>
  </si>
  <si>
    <t>1659500000000.00</t>
  </si>
  <si>
    <t>20806100.00</t>
  </si>
  <si>
    <t>91060000.00</t>
  </si>
  <si>
    <t>59560.00</t>
  </si>
  <si>
    <t>3495.00</t>
  </si>
  <si>
    <t>4401.00</t>
  </si>
  <si>
    <t>1095700.00</t>
  </si>
  <si>
    <t>5530500000000.00</t>
  </si>
  <si>
    <t>1.40</t>
  </si>
  <si>
    <t>31140000000000.00</t>
  </si>
  <si>
    <t>1541000000.00</t>
  </si>
  <si>
    <t>152500000000.00</t>
  </si>
  <si>
    <t>495200000000.00</t>
  </si>
  <si>
    <t>16130000000000.00</t>
  </si>
  <si>
    <t>133320000000000.00</t>
  </si>
  <si>
    <t>51.00</t>
  </si>
  <si>
    <t>20.05</t>
  </si>
  <si>
    <t>45500000.00</t>
  </si>
  <si>
    <t>43612000000.00</t>
  </si>
  <si>
    <t>102180000000000.00</t>
  </si>
  <si>
    <t>5104000000.00</t>
  </si>
  <si>
    <t>184680000000.00</t>
  </si>
  <si>
    <t>63.00</t>
  </si>
  <si>
    <t>7761100.00</t>
  </si>
  <si>
    <t>224130000.00</t>
  </si>
  <si>
    <t>49732000000.00</t>
  </si>
  <si>
    <t>1765130000.00</t>
  </si>
  <si>
    <t>5536000000.00</t>
  </si>
  <si>
    <t>1185800.00</t>
  </si>
  <si>
    <t>37300000.00</t>
  </si>
  <si>
    <t>中位值</t>
  </si>
  <si>
    <t>1119.00</t>
  </si>
  <si>
    <t>3005000000.00</t>
  </si>
  <si>
    <t>926398000000.00</t>
  </si>
  <si>
    <t>863000000.00</t>
  </si>
  <si>
    <t>2261000000.00</t>
  </si>
  <si>
    <t>24751400.00</t>
  </si>
  <si>
    <t>23081900.00</t>
  </si>
  <si>
    <t>12010000.00</t>
  </si>
  <si>
    <t>28213.00</t>
  </si>
  <si>
    <t>4801.00</t>
  </si>
  <si>
    <t>1306801000000.00</t>
  </si>
  <si>
    <t>13490602000000.00</t>
  </si>
  <si>
    <t>30181000000.00</t>
  </si>
  <si>
    <t>257000000000.00</t>
  </si>
  <si>
    <t>2374820000000.00</t>
  </si>
  <si>
    <t>1161000000.00</t>
  </si>
  <si>
    <t>1912500000000.00</t>
  </si>
  <si>
    <t>平均值</t>
  </si>
  <si>
    <t>601398.SH  工商银行</t>
  </si>
  <si>
    <t>30.19</t>
  </si>
  <si>
    <t>16788.00</t>
  </si>
  <si>
    <t>1907000000.00</t>
  </si>
  <si>
    <t>2702944000000.00</t>
  </si>
  <si>
    <t>26108000000.00</t>
  </si>
  <si>
    <t>6893000000.00</t>
  </si>
  <si>
    <t>37670000000.00</t>
  </si>
  <si>
    <t>14100000000000.00</t>
  </si>
  <si>
    <t>5950000000.00</t>
  </si>
  <si>
    <t>120000000.00</t>
  </si>
  <si>
    <t>11090000.00</t>
  </si>
  <si>
    <t>452039000000.00</t>
  </si>
  <si>
    <t>2034043000000.00</t>
  </si>
  <si>
    <t>7.80</t>
  </si>
  <si>
    <t>--</t>
  </si>
  <si>
    <t>2500000000000.00</t>
  </si>
  <si>
    <t>707200000.00</t>
  </si>
  <si>
    <t>310000000.00</t>
  </si>
  <si>
    <t>70360000.00</t>
  </si>
  <si>
    <t>100083.00</t>
  </si>
  <si>
    <t>1210000000000.00</t>
  </si>
  <si>
    <t>530000000.00</t>
  </si>
  <si>
    <t>70100.00</t>
  </si>
  <si>
    <t>29385.00</t>
  </si>
  <si>
    <t>12000000000000.00</t>
  </si>
  <si>
    <t>336000000000.00</t>
  </si>
  <si>
    <t>488900000000.00</t>
  </si>
  <si>
    <t>2769684000000.00</t>
  </si>
  <si>
    <t>601998.SH  中信银行</t>
  </si>
  <si>
    <t>31.00</t>
  </si>
  <si>
    <t>1424.00</t>
  </si>
  <si>
    <t>6128000000.00</t>
  </si>
  <si>
    <t>1031293000000.00</t>
  </si>
  <si>
    <t>1396000000.00</t>
  </si>
  <si>
    <t>2566000000.00</t>
  </si>
  <si>
    <t>19324000000.00</t>
  </si>
  <si>
    <t>6569747000000.00</t>
  </si>
  <si>
    <t>2384000000.00</t>
  </si>
  <si>
    <t>37380400.00</t>
  </si>
  <si>
    <t>7005100.00</t>
  </si>
  <si>
    <t>478861000000.00</t>
  </si>
  <si>
    <t>19584800.00</t>
  </si>
  <si>
    <t>212440000000.00</t>
  </si>
  <si>
    <t>9925.00</t>
  </si>
  <si>
    <t>321215000000.00</t>
  </si>
  <si>
    <t>67470000.00</t>
  </si>
  <si>
    <t>21600.00</t>
  </si>
  <si>
    <t>3164.00</t>
  </si>
  <si>
    <t>11470000000000.00</t>
  </si>
  <si>
    <t>652000000.00</t>
  </si>
  <si>
    <t>36.42</t>
  </si>
  <si>
    <t>25504000000.00</t>
  </si>
  <si>
    <t>601166.SH  兴业银行</t>
  </si>
  <si>
    <t>29.63</t>
  </si>
  <si>
    <t>2003.00</t>
  </si>
  <si>
    <t>4537000000.00</t>
  </si>
  <si>
    <t>1383102000000.00</t>
  </si>
  <si>
    <t>814000000.00</t>
  </si>
  <si>
    <t>4345000000.00</t>
  </si>
  <si>
    <t>7947000000.00</t>
  </si>
  <si>
    <t>1551000000.00</t>
  </si>
  <si>
    <t>20823000.00</t>
  </si>
  <si>
    <t>5327000.00</t>
  </si>
  <si>
    <t>110330000000.00</t>
  </si>
  <si>
    <t>95009000000.00</t>
  </si>
  <si>
    <t>41.52</t>
  </si>
  <si>
    <t>11971500.00</t>
  </si>
  <si>
    <t>68450000000.00</t>
  </si>
  <si>
    <t>10646700.00</t>
  </si>
  <si>
    <t>290709000000.00</t>
  </si>
  <si>
    <t>10875800.00</t>
  </si>
  <si>
    <t>44753000.00</t>
  </si>
  <si>
    <t>20339.00</t>
  </si>
  <si>
    <t>229100.00</t>
  </si>
  <si>
    <t>1311800000000.00</t>
  </si>
  <si>
    <t>1.65</t>
  </si>
  <si>
    <t>000001.SZ  平安银行</t>
  </si>
  <si>
    <t>29.06</t>
  </si>
  <si>
    <t>1072.00</t>
  </si>
  <si>
    <t>2216000000.00</t>
  </si>
  <si>
    <t>2745000000.00</t>
  </si>
  <si>
    <t>12401000000.00</t>
  </si>
  <si>
    <t>5460000000000.00</t>
  </si>
  <si>
    <t>8382000.00</t>
  </si>
  <si>
    <t>181085000000.00</t>
  </si>
  <si>
    <t>22.57</t>
  </si>
  <si>
    <t>26096800.00</t>
  </si>
  <si>
    <t>40473200.00</t>
  </si>
  <si>
    <t>797600000000.00</t>
  </si>
  <si>
    <t>1.43</t>
  </si>
  <si>
    <t>25606100.00</t>
  </si>
  <si>
    <t>600000.SH  浦发银行</t>
  </si>
  <si>
    <t>32.76</t>
  </si>
  <si>
    <t>1843.00</t>
  </si>
  <si>
    <t>1938000000.00</t>
  </si>
  <si>
    <t>1541200000000.00</t>
  </si>
  <si>
    <t>6022000000.00</t>
  </si>
  <si>
    <t>12670000000.00</t>
  </si>
  <si>
    <t>7560000000000.00</t>
  </si>
  <si>
    <t>27583100.00</t>
  </si>
  <si>
    <t>266776000000.00</t>
  </si>
  <si>
    <t>141.20</t>
  </si>
  <si>
    <t>19000900.00</t>
  </si>
  <si>
    <t>52026200.00</t>
  </si>
  <si>
    <t>19258600.00</t>
  </si>
  <si>
    <t>6870000.00</t>
  </si>
  <si>
    <t>8209.00</t>
  </si>
  <si>
    <t>350000000000.00</t>
  </si>
  <si>
    <t>38720000.00</t>
  </si>
  <si>
    <t>19000.00</t>
  </si>
  <si>
    <t>1.21</t>
  </si>
  <si>
    <t>10340000000000.00</t>
  </si>
  <si>
    <t>946000000.00</t>
  </si>
  <si>
    <t>8640000000000.00</t>
  </si>
  <si>
    <t>104.77</t>
  </si>
  <si>
    <t>21667000000.00</t>
  </si>
  <si>
    <t>696000000.00</t>
  </si>
  <si>
    <t>424000000.00</t>
  </si>
  <si>
    <t>601169.SH  北京银行</t>
  </si>
  <si>
    <t>20.93</t>
  </si>
  <si>
    <t>439.00</t>
  </si>
  <si>
    <t>1299000000.00</t>
  </si>
  <si>
    <t>431771000000.00</t>
  </si>
  <si>
    <t>634000000.00</t>
  </si>
  <si>
    <t>1685000000.00</t>
  </si>
  <si>
    <t>723000000.00</t>
  </si>
  <si>
    <t>1446600000000.00</t>
  </si>
  <si>
    <t>1352000000.00</t>
  </si>
  <si>
    <t>290800000000.00</t>
  </si>
  <si>
    <t>75300000000.00</t>
  </si>
  <si>
    <t>16640000.00</t>
  </si>
  <si>
    <t>8.00</t>
  </si>
  <si>
    <t>601229.SH  上海银行</t>
  </si>
  <si>
    <t>24.44</t>
  </si>
  <si>
    <t>315.00</t>
  </si>
  <si>
    <t>1902481000.00</t>
  </si>
  <si>
    <t>310105000000.00</t>
  </si>
  <si>
    <t>156871000.00</t>
  </si>
  <si>
    <t>1318316000.00</t>
  </si>
  <si>
    <t>843749000.00</t>
  </si>
  <si>
    <t>1430228000000.00</t>
  </si>
  <si>
    <t>4586100.00</t>
  </si>
  <si>
    <t>693600.00</t>
  </si>
  <si>
    <t>17193000000.00</t>
  </si>
  <si>
    <t>38.77</t>
  </si>
  <si>
    <t>2208200.00</t>
  </si>
  <si>
    <t>9200100.00</t>
  </si>
  <si>
    <t>3677600.00</t>
  </si>
  <si>
    <t>1519600.00</t>
  </si>
  <si>
    <t>51051000000.00</t>
  </si>
  <si>
    <t>3815900.00</t>
  </si>
  <si>
    <t>11918600.00</t>
  </si>
  <si>
    <t>2583.00</t>
  </si>
  <si>
    <t>196.00</t>
  </si>
  <si>
    <t>1770.00</t>
  </si>
  <si>
    <t>138300.00</t>
  </si>
  <si>
    <t>396702000000.00</t>
  </si>
  <si>
    <t>1.75</t>
  </si>
  <si>
    <t>8343000000.00</t>
  </si>
  <si>
    <t>21465000000.00</t>
  </si>
  <si>
    <t>600926.SH  杭州银行</t>
  </si>
  <si>
    <t>14.83</t>
  </si>
  <si>
    <t>191.00</t>
  </si>
  <si>
    <t>91684000.00</t>
  </si>
  <si>
    <t>238762000000.00</t>
  </si>
  <si>
    <t>144926000.00</t>
  </si>
  <si>
    <t>988474000.00</t>
  </si>
  <si>
    <t>58576000.00</t>
  </si>
  <si>
    <t>945226000000.00</t>
  </si>
  <si>
    <t>76182000.00</t>
  </si>
  <si>
    <t>19360000000.00</t>
  </si>
  <si>
    <t>796100.00</t>
  </si>
  <si>
    <t>748359000000.00</t>
  </si>
  <si>
    <t>002142.SZ  宁波银行</t>
  </si>
  <si>
    <t>27.85</t>
  </si>
  <si>
    <t>314.00</t>
  </si>
  <si>
    <t>3503288000.00</t>
  </si>
  <si>
    <t>211600000000.00</t>
  </si>
  <si>
    <t>211612000.00</t>
  </si>
  <si>
    <t>401026000.00</t>
  </si>
  <si>
    <t>2314652000.00</t>
  </si>
  <si>
    <t>2775200000000.00</t>
  </si>
  <si>
    <t>234719000.00</t>
  </si>
  <si>
    <t>1280000.00</t>
  </si>
  <si>
    <t>70000.00</t>
  </si>
  <si>
    <t>153292.00</t>
  </si>
  <si>
    <t>1795.00</t>
  </si>
  <si>
    <t>601328.SH  交通银行</t>
  </si>
  <si>
    <t>30.17</t>
  </si>
  <si>
    <t>3285.00</t>
  </si>
  <si>
    <t>4636000000.00</t>
  </si>
  <si>
    <t>7009589000000.00</t>
  </si>
  <si>
    <t>2962000000.00</t>
  </si>
  <si>
    <t>50430000.00</t>
  </si>
  <si>
    <t>7280000.00</t>
  </si>
  <si>
    <t>307857000000.00</t>
  </si>
  <si>
    <t>683958000000.00</t>
  </si>
  <si>
    <t>13.37</t>
  </si>
  <si>
    <t>591451000000.00</t>
  </si>
  <si>
    <t>120170000.00</t>
  </si>
  <si>
    <t>30500.00</t>
  </si>
  <si>
    <t>628800.00</t>
  </si>
  <si>
    <t>3201000000.00</t>
  </si>
  <si>
    <t>893000000.00</t>
  </si>
  <si>
    <t>9793000000.00</t>
  </si>
  <si>
    <t>4094000000.00</t>
  </si>
  <si>
    <t>601818.SH  光大银行</t>
  </si>
  <si>
    <t>30.57</t>
  </si>
  <si>
    <t>1854000000.00</t>
  </si>
  <si>
    <t>1360000000000.00</t>
  </si>
  <si>
    <t>934000000.00</t>
  </si>
  <si>
    <t>1614000000.00</t>
  </si>
  <si>
    <t>14212000000.00</t>
  </si>
  <si>
    <t>4432619000000.00</t>
  </si>
  <si>
    <t>828000000.00</t>
  </si>
  <si>
    <t>35958700.00</t>
  </si>
  <si>
    <t>7625300.00</t>
  </si>
  <si>
    <t>214213000000.00</t>
  </si>
  <si>
    <t>340970000000.00</t>
  </si>
  <si>
    <t>22.41</t>
  </si>
  <si>
    <t>26913500.00</t>
  </si>
  <si>
    <t>58460000.00</t>
  </si>
  <si>
    <t>24510000.00</t>
  </si>
  <si>
    <t>3950000.00</t>
  </si>
  <si>
    <t>257965000000.00</t>
  </si>
  <si>
    <t>24868200.00</t>
  </si>
  <si>
    <t>358200.00</t>
  </si>
  <si>
    <t>601939.SH  建设银行</t>
  </si>
  <si>
    <t>30.95</t>
  </si>
  <si>
    <t>14956.00</t>
  </si>
  <si>
    <t>20025000000.00</t>
  </si>
  <si>
    <t>2125109000000.00</t>
  </si>
  <si>
    <t>12612000000.00</t>
  </si>
  <si>
    <t>11174000000.00</t>
  </si>
  <si>
    <t>37649000000.00</t>
  </si>
  <si>
    <t>9250000000000.00</t>
  </si>
  <si>
    <t>4768000000.00</t>
  </si>
  <si>
    <t>94070000.00</t>
  </si>
  <si>
    <t>13330000.00</t>
  </si>
  <si>
    <t>442001000000.00</t>
  </si>
  <si>
    <t>1441892000000.00</t>
  </si>
  <si>
    <t>13.25</t>
  </si>
  <si>
    <t>223210000.00</t>
  </si>
  <si>
    <t>1270000000000.00</t>
  </si>
  <si>
    <t>831000000.00</t>
  </si>
  <si>
    <t>236760000.00</t>
  </si>
  <si>
    <t>106000000.00</t>
  </si>
  <si>
    <t>97534.00</t>
  </si>
  <si>
    <t>241620000.00</t>
  </si>
  <si>
    <t>27872.00</t>
  </si>
  <si>
    <t>6556.00</t>
  </si>
  <si>
    <t>4860000.00</t>
  </si>
  <si>
    <t>0.98</t>
  </si>
  <si>
    <t>18010000000.00</t>
  </si>
  <si>
    <t>214880000000000.00</t>
  </si>
  <si>
    <t>601988.SH  中国银行</t>
  </si>
  <si>
    <t>36.72</t>
  </si>
  <si>
    <t>10651.00</t>
  </si>
  <si>
    <t>24178000000.00</t>
  </si>
  <si>
    <t>1512100000000.00</t>
  </si>
  <si>
    <t>11113000000.00</t>
  </si>
  <si>
    <t>3397000000.00</t>
  </si>
  <si>
    <t>24054000000.00</t>
  </si>
  <si>
    <t>8000000000000.00</t>
  </si>
  <si>
    <t>15426000000.00</t>
  </si>
  <si>
    <t>1284900000000.00</t>
  </si>
  <si>
    <t>94399500.00</t>
  </si>
  <si>
    <t>3630000000000.00</t>
  </si>
  <si>
    <t>441432700.00</t>
  </si>
  <si>
    <t>133711000.00</t>
  </si>
  <si>
    <t>21957100.00</t>
  </si>
  <si>
    <t>82893.00</t>
  </si>
  <si>
    <t>1000000000000.00</t>
  </si>
  <si>
    <t>136851800.00</t>
  </si>
  <si>
    <t>95400.00</t>
  </si>
  <si>
    <t>14444.00</t>
  </si>
  <si>
    <t>5879.00</t>
  </si>
  <si>
    <t>3140800.00</t>
  </si>
  <si>
    <t>149343669000000.00</t>
  </si>
  <si>
    <t>36.00</t>
  </si>
  <si>
    <t>59335600.00</t>
  </si>
  <si>
    <t>135853067000000.00</t>
  </si>
  <si>
    <t>323.00</t>
  </si>
  <si>
    <t>601997.SH  贵阳银行</t>
  </si>
  <si>
    <t>17.31</t>
  </si>
  <si>
    <t>289.00</t>
  </si>
  <si>
    <t>56864000000.00</t>
  </si>
  <si>
    <t>370000.00</t>
  </si>
  <si>
    <t>202600.00</t>
  </si>
  <si>
    <t>2396840000.00</t>
  </si>
  <si>
    <t>105.34</t>
  </si>
  <si>
    <t>776416.00</t>
  </si>
  <si>
    <t>376000000.00</t>
  </si>
  <si>
    <t>536388.00</t>
  </si>
  <si>
    <t>420.00</t>
  </si>
  <si>
    <t>601009.SH  南京银行</t>
  </si>
  <si>
    <t>20.25</t>
  </si>
  <si>
    <t>162.00</t>
  </si>
  <si>
    <t>1535557000.00</t>
  </si>
  <si>
    <t>363329000000.00</t>
  </si>
  <si>
    <t>235912000.00</t>
  </si>
  <si>
    <t>421246000.00</t>
  </si>
  <si>
    <t>111503000.00</t>
  </si>
  <si>
    <t>1484132000000.00</t>
  </si>
  <si>
    <t>303410000.00</t>
  </si>
  <si>
    <t>171500.00</t>
  </si>
  <si>
    <t>48000.00</t>
  </si>
  <si>
    <t>1805660000.00</t>
  </si>
  <si>
    <t>114918000000.00</t>
  </si>
  <si>
    <t>-9.82</t>
  </si>
  <si>
    <t>7965600.00</t>
  </si>
  <si>
    <t>1710800.00</t>
  </si>
  <si>
    <t>881000000.00</t>
  </si>
  <si>
    <t>20537000000.00</t>
  </si>
  <si>
    <t>94303.00</t>
  </si>
  <si>
    <t>600016.SH  民生银行</t>
  </si>
  <si>
    <t>39.00</t>
  </si>
  <si>
    <t>15651000000.00</t>
  </si>
  <si>
    <t>1427816000000.00</t>
  </si>
  <si>
    <t>2403000000.00</t>
  </si>
  <si>
    <t>15072000000.00</t>
  </si>
  <si>
    <t>16807000000.00</t>
  </si>
  <si>
    <t>7071366000000.00</t>
  </si>
  <si>
    <t>4501000000.00</t>
  </si>
  <si>
    <t>28336400.00</t>
  </si>
  <si>
    <t>4741800.00</t>
  </si>
  <si>
    <t>207372000000.00</t>
  </si>
  <si>
    <t>327136000000.00</t>
  </si>
  <si>
    <t>21.33</t>
  </si>
  <si>
    <t>16245200.00</t>
  </si>
  <si>
    <t>9456.00</t>
  </si>
  <si>
    <t>296748000000.00</t>
  </si>
  <si>
    <t>5132.00</t>
  </si>
  <si>
    <t>1262013000000.00</t>
  </si>
  <si>
    <t>9.51</t>
  </si>
  <si>
    <t>15186000000.00</t>
  </si>
  <si>
    <t>600919.SH  江苏银行</t>
  </si>
  <si>
    <t>19.50</t>
  </si>
  <si>
    <t>541.00</t>
  </si>
  <si>
    <t>3545429000.00</t>
  </si>
  <si>
    <t>347697000000.00</t>
  </si>
  <si>
    <t>214180000.00</t>
  </si>
  <si>
    <t>505784000.00</t>
  </si>
  <si>
    <t>912778000.00</t>
  </si>
  <si>
    <t>1562400000000.00</t>
  </si>
  <si>
    <t>433654000.00</t>
  </si>
  <si>
    <t>1236900.00</t>
  </si>
  <si>
    <t>124000.00</t>
  </si>
  <si>
    <t>12289000000.00</t>
  </si>
  <si>
    <t>270300000000.00</t>
  </si>
  <si>
    <t>21.27</t>
  </si>
  <si>
    <t>103100000000.00</t>
  </si>
  <si>
    <t>365400.00</t>
  </si>
  <si>
    <t>601128.SH  常熟银行</t>
  </si>
  <si>
    <t>10.31</t>
  </si>
  <si>
    <t>142.00</t>
  </si>
  <si>
    <t>283900000.00</t>
  </si>
  <si>
    <t>27550000000.00</t>
  </si>
  <si>
    <t>63280000.00</t>
  </si>
  <si>
    <t>1007000000.00</t>
  </si>
  <si>
    <t>191.88</t>
  </si>
  <si>
    <t>228900.00</t>
  </si>
  <si>
    <t>414.00</t>
  </si>
  <si>
    <t>213200.00</t>
  </si>
  <si>
    <t>213.00</t>
  </si>
  <si>
    <t>349944000000.00</t>
  </si>
  <si>
    <t>600015.SH  华夏银行</t>
  </si>
  <si>
    <t>23.48</t>
  </si>
  <si>
    <t>886.00</t>
  </si>
  <si>
    <t>1838000000.00</t>
  </si>
  <si>
    <t>745521000000.00</t>
  </si>
  <si>
    <t>890000000.00</t>
  </si>
  <si>
    <t>4999000000.00</t>
  </si>
  <si>
    <t>2173258000000.00</t>
  </si>
  <si>
    <t>1460000000.00</t>
  </si>
  <si>
    <t>11540000.00</t>
  </si>
  <si>
    <t>3730000.00</t>
  </si>
  <si>
    <t>271410000000.00</t>
  </si>
  <si>
    <t>33190900.00</t>
  </si>
  <si>
    <t>2680800.00</t>
  </si>
  <si>
    <t>5126300.00</t>
  </si>
  <si>
    <t>17.00</t>
  </si>
  <si>
    <t>600908.SH  无锡银行</t>
  </si>
  <si>
    <t>8.22</t>
  </si>
  <si>
    <t>164947000.00</t>
  </si>
  <si>
    <t>11824000000.00</t>
  </si>
  <si>
    <t>15840000.00</t>
  </si>
  <si>
    <t>336.00</t>
  </si>
  <si>
    <t>601288.SH  农业银行</t>
  </si>
  <si>
    <t>23682.00</t>
  </si>
  <si>
    <t>39377000000.00</t>
  </si>
  <si>
    <t>1631196000000.00</t>
  </si>
  <si>
    <t>16715000000.00</t>
  </si>
  <si>
    <t>3119000000.00</t>
  </si>
  <si>
    <t>20108000000.00</t>
  </si>
  <si>
    <t>9003902000000.00</t>
  </si>
  <si>
    <t>2263000000.00</t>
  </si>
  <si>
    <t>68630000.00</t>
  </si>
  <si>
    <t>10250000.00</t>
  </si>
  <si>
    <t>1203578000000.00</t>
  </si>
  <si>
    <t>169000000.00</t>
  </si>
  <si>
    <t>873960000000.00</t>
  </si>
  <si>
    <t>880415600.00</t>
  </si>
  <si>
    <t>189000000.00</t>
  </si>
  <si>
    <t>67662700.00</t>
  </si>
  <si>
    <t>182200.00</t>
  </si>
  <si>
    <t>818400000000.00</t>
  </si>
  <si>
    <t>193482000.00</t>
  </si>
  <si>
    <t>4482000.00</t>
  </si>
  <si>
    <t>48400000000000.00</t>
  </si>
  <si>
    <t>12160000000000.00</t>
  </si>
  <si>
    <t>37.00</t>
  </si>
  <si>
    <t>73200000000000.00</t>
  </si>
  <si>
    <t>32046600.00</t>
  </si>
  <si>
    <t>数据来源：Wind资讯</t>
  </si>
  <si>
    <t>32.13</t>
  </si>
  <si>
    <t>1709.00</t>
  </si>
  <si>
    <t>13681000000.00</t>
  </si>
  <si>
    <t>3799000000.00</t>
  </si>
  <si>
    <t>1820693000000.00</t>
  </si>
  <si>
    <t>308973000000.00</t>
  </si>
  <si>
    <t>9562000000.00</t>
  </si>
  <si>
    <t>7155779000000.00</t>
  </si>
  <si>
    <t>69170000.00</t>
  </si>
  <si>
    <t>18644000000.00</t>
  </si>
  <si>
    <t>4215000000.00</t>
  </si>
  <si>
    <t>9360000.00</t>
  </si>
  <si>
    <t>27588800.00</t>
  </si>
  <si>
    <t>20996100.00</t>
  </si>
  <si>
    <t>313244000000.00</t>
  </si>
  <si>
    <t>91160000.00</t>
  </si>
  <si>
    <t>42.46</t>
  </si>
  <si>
    <t>590782000000.00</t>
  </si>
  <si>
    <t>8330.00</t>
  </si>
  <si>
    <t>1252100000000.00</t>
  </si>
  <si>
    <t>12495.00</t>
  </si>
  <si>
    <t>825411.00</t>
  </si>
  <si>
    <t>15142655.00</t>
  </si>
  <si>
    <t>66940000.00</t>
  </si>
  <si>
    <t>21821511.00</t>
  </si>
  <si>
    <t>198199000000.00</t>
  </si>
  <si>
    <t>3202.00</t>
  </si>
  <si>
    <t>49032.00</t>
  </si>
  <si>
    <t>114020000000000.00</t>
  </si>
  <si>
    <t>30530000000000.00</t>
  </si>
  <si>
    <t>36327000000.00</t>
  </si>
  <si>
    <t>605700000000.00</t>
  </si>
  <si>
    <t>51.61</t>
  </si>
  <si>
    <t>105400000000.00</t>
  </si>
  <si>
    <t>1152000000.00</t>
  </si>
  <si>
    <t>4749600000000.00</t>
  </si>
  <si>
    <t>2812000000.00</t>
  </si>
  <si>
    <t>83490000000000.00</t>
  </si>
  <si>
    <t>1.37</t>
  </si>
  <si>
    <t>13400000000000.00</t>
  </si>
  <si>
    <t>1281650000.00</t>
  </si>
  <si>
    <t>45.00</t>
  </si>
  <si>
    <t>129650000.00</t>
  </si>
  <si>
    <t>783100.00</t>
  </si>
  <si>
    <t>57786550000.00</t>
  </si>
  <si>
    <t>6445400.00</t>
  </si>
  <si>
    <t>37820000.00</t>
  </si>
  <si>
    <t>7519000000.00</t>
  </si>
  <si>
    <t>62.00</t>
  </si>
  <si>
    <t>31030000.00</t>
  </si>
  <si>
    <t>21.69</t>
  </si>
  <si>
    <t>997.00</t>
  </si>
  <si>
    <t>1972478500.00</t>
  </si>
  <si>
    <t>1145500000.00</t>
  </si>
  <si>
    <t>901801500000.00</t>
  </si>
  <si>
    <t>236173000000.00</t>
  </si>
  <si>
    <t>9207000000.00</t>
  </si>
  <si>
    <t>4669032000000.00</t>
  </si>
  <si>
    <t>11560000.00</t>
  </si>
  <si>
    <t>2542500000.00</t>
  </si>
  <si>
    <t>2547000000.00</t>
  </si>
  <si>
    <t>4561700.00</t>
  </si>
  <si>
    <t>12727300.00</t>
  </si>
  <si>
    <t>16910000.00</t>
  </si>
  <si>
    <t>129397500000.00</t>
  </si>
  <si>
    <t>55780000.00</t>
  </si>
  <si>
    <t>31.89</t>
  </si>
  <si>
    <t>391348000000.00</t>
  </si>
  <si>
    <t>2136.50</t>
  </si>
  <si>
    <t>286504000000.00</t>
  </si>
  <si>
    <t>11769.50</t>
  </si>
  <si>
    <t>329000.00</t>
  </si>
  <si>
    <t>9760000.00</t>
  </si>
  <si>
    <t>36505000.00</t>
  </si>
  <si>
    <t>9333800.00</t>
  </si>
  <si>
    <t>196339000000.00</t>
  </si>
  <si>
    <t>3826.50</t>
  </si>
  <si>
    <t>22125.00</t>
  </si>
  <si>
    <t>80085286000000.00</t>
  </si>
  <si>
    <t>12990000000000.00</t>
  </si>
  <si>
    <t>12224000000.00</t>
  </si>
  <si>
    <t>188831000000.00</t>
  </si>
  <si>
    <t>39.17</t>
  </si>
  <si>
    <t>20144000000.00</t>
  </si>
  <si>
    <t>842000000.00</t>
  </si>
  <si>
    <t>1170132000000.00</t>
  </si>
  <si>
    <t>385000000.00</t>
  </si>
  <si>
    <t>91795000000000.00</t>
  </si>
  <si>
    <t>1.55</t>
  </si>
  <si>
    <t>3062233500000.00</t>
  </si>
  <si>
    <t>953077650.00</t>
  </si>
  <si>
    <t>34.00</t>
  </si>
  <si>
    <t>15521.00</t>
  </si>
  <si>
    <t>135793275000.00</t>
  </si>
  <si>
    <t>15798150.00</t>
  </si>
  <si>
    <t>446000000.00</t>
  </si>
  <si>
    <t>21.34</t>
  </si>
  <si>
    <t>3902.38</t>
  </si>
  <si>
    <t>6544768400.00</t>
  </si>
  <si>
    <t>4408425900.00</t>
  </si>
  <si>
    <t>900956450000.00</t>
  </si>
  <si>
    <t>447884631578.95</t>
  </si>
  <si>
    <t>11007074000.00</t>
  </si>
  <si>
    <t>4302350315789.47</t>
  </si>
  <si>
    <t>25617357.89</t>
  </si>
  <si>
    <t>3943268444.44</t>
  </si>
  <si>
    <t>3222477823.53</t>
  </si>
  <si>
    <t>4997006.67</t>
  </si>
  <si>
    <t>34934922.00</t>
  </si>
  <si>
    <t>53485466.47</t>
  </si>
  <si>
    <t>150233250714.29</t>
  </si>
  <si>
    <t>228609723.08</t>
  </si>
  <si>
    <t>59.23</t>
  </si>
  <si>
    <t>835278230769.23</t>
  </si>
  <si>
    <t>3511.75</t>
  </si>
  <si>
    <t>496168833333.33</t>
  </si>
  <si>
    <t>43495.50</t>
  </si>
  <si>
    <t>1182306.00</t>
  </si>
  <si>
    <t>33371895.91</t>
  </si>
  <si>
    <t>142176620.00</t>
  </si>
  <si>
    <t>50409005.73</t>
  </si>
  <si>
    <t>651126400000.00</t>
  </si>
  <si>
    <t>8700.00</t>
  </si>
  <si>
    <t>36383.00</t>
  </si>
  <si>
    <t>85416835666666.70</t>
  </si>
  <si>
    <t>24491617888888.90</t>
  </si>
  <si>
    <t>12525375000.00</t>
  </si>
  <si>
    <t>318482875000.00</t>
  </si>
  <si>
    <t>44.68</t>
  </si>
  <si>
    <t>65067875000.00</t>
  </si>
  <si>
    <t>2607703800.00</t>
  </si>
  <si>
    <t>2971985285714.29</t>
  </si>
  <si>
    <t>1412785783.33</t>
  </si>
  <si>
    <t>93378886333333.30</t>
  </si>
  <si>
    <t>1.62</t>
  </si>
  <si>
    <t>4690878666666.67</t>
  </si>
  <si>
    <t>3441468466.67</t>
  </si>
  <si>
    <t>28.40</t>
  </si>
  <si>
    <t>716287240.00</t>
  </si>
  <si>
    <t>204383.50</t>
  </si>
  <si>
    <t>160998637500.00</t>
  </si>
  <si>
    <t>16598430.00</t>
  </si>
  <si>
    <t>37027266.67</t>
  </si>
  <si>
    <t>2706826666.67</t>
  </si>
  <si>
    <t>127.33</t>
  </si>
  <si>
    <t>38.96</t>
  </si>
  <si>
    <t>1061.00</t>
  </si>
  <si>
    <t>15926000000.00</t>
  </si>
  <si>
    <t>2529000000.00</t>
  </si>
  <si>
    <t>1058540000000.00</t>
  </si>
  <si>
    <t>371224000000.00</t>
  </si>
  <si>
    <t>15266000000.00</t>
  </si>
  <si>
    <t>23594600.00</t>
  </si>
  <si>
    <t>11800000000.00</t>
  </si>
  <si>
    <t>5502000000.00</t>
  </si>
  <si>
    <t>3046900.00</t>
  </si>
  <si>
    <t>19025700.00</t>
  </si>
  <si>
    <t>14508100.00</t>
  </si>
  <si>
    <t>170910000000.00</t>
  </si>
  <si>
    <t>15.73</t>
  </si>
  <si>
    <t>273008000000.00</t>
  </si>
  <si>
    <t>6934.00</t>
  </si>
  <si>
    <t>13867000000.00</t>
  </si>
  <si>
    <t>24.80</t>
  </si>
  <si>
    <t>213800000000.00</t>
  </si>
  <si>
    <t>31.26</t>
  </si>
  <si>
    <t>4747000000.00</t>
  </si>
  <si>
    <t>1936000000.00</t>
  </si>
  <si>
    <t>741800000000.00</t>
  </si>
  <si>
    <t>114100000000.00</t>
  </si>
  <si>
    <t>3690000000000.00</t>
  </si>
  <si>
    <t>2939000000.00</t>
  </si>
  <si>
    <t>6740000.00</t>
  </si>
  <si>
    <t>13950000.00</t>
  </si>
  <si>
    <t>10090000.00</t>
  </si>
  <si>
    <t>147740000000.00</t>
  </si>
  <si>
    <t>44.00</t>
  </si>
  <si>
    <t>250000000000.00</t>
  </si>
  <si>
    <t>31759792.00</t>
  </si>
  <si>
    <t>660000000000.00</t>
  </si>
  <si>
    <t>607000000.00</t>
  </si>
  <si>
    <t>2.50</t>
  </si>
  <si>
    <t>19980000.00</t>
  </si>
  <si>
    <t>30.71</t>
  </si>
  <si>
    <t>10687.00</t>
  </si>
  <si>
    <t>24481000000.00</t>
  </si>
  <si>
    <t>11888000000.00</t>
  </si>
  <si>
    <t>1107079000000.00</t>
  </si>
  <si>
    <t>1145700000000.00</t>
  </si>
  <si>
    <t>24215000000.00</t>
  </si>
  <si>
    <t>6860000000000.00</t>
  </si>
  <si>
    <t>3677000000.00</t>
  </si>
  <si>
    <t>16541000000.00</t>
  </si>
  <si>
    <t>79988500.00</t>
  </si>
  <si>
    <t>122450600.00</t>
  </si>
  <si>
    <t>419475600.00</t>
  </si>
  <si>
    <t>3980000000000.00</t>
  </si>
  <si>
    <t>5589.00</t>
  </si>
  <si>
    <t>810000000000.00</t>
  </si>
  <si>
    <t>77808.00</t>
  </si>
  <si>
    <t>2850500.00</t>
  </si>
  <si>
    <t>57545200.00</t>
  </si>
  <si>
    <t>125301100.00</t>
  </si>
  <si>
    <t>1813000000000.00</t>
  </si>
  <si>
    <t>14045.00</t>
  </si>
  <si>
    <t>86500.00</t>
  </si>
  <si>
    <t>143936900000000.00</t>
  </si>
  <si>
    <t>14614701000000.00</t>
  </si>
  <si>
    <t>129322199000000.00</t>
  </si>
  <si>
    <t>53281800.00</t>
  </si>
  <si>
    <t>303.00</t>
  </si>
  <si>
    <t>28.66</t>
  </si>
  <si>
    <t>942.00</t>
  </si>
  <si>
    <t>1169000000.00</t>
  </si>
  <si>
    <t>1312000000.00</t>
  </si>
  <si>
    <t>1220000000000.00</t>
  </si>
  <si>
    <t>288435000000.00</t>
  </si>
  <si>
    <t>12491000000.00</t>
  </si>
  <si>
    <t>3372131000000.00</t>
  </si>
  <si>
    <t>28333400.00</t>
  </si>
  <si>
    <t>1740000000.00</t>
  </si>
  <si>
    <t>1078000000.00</t>
  </si>
  <si>
    <t>22030000.00</t>
  </si>
  <si>
    <t>21210000.00</t>
  </si>
  <si>
    <t>175003000000.00</t>
  </si>
  <si>
    <t>25.32</t>
  </si>
  <si>
    <t>228500000000.00</t>
  </si>
  <si>
    <t>5220000.00</t>
  </si>
  <si>
    <t>21539000.00</t>
  </si>
  <si>
    <t>24250.00</t>
  </si>
  <si>
    <t>18097000000.00</t>
  </si>
  <si>
    <t>27.64</t>
  </si>
  <si>
    <t>22.00</t>
  </si>
  <si>
    <t>28.00</t>
  </si>
  <si>
    <t>1353.00</t>
  </si>
  <si>
    <t>3711000000.00</t>
  </si>
  <si>
    <t>1747000000.00</t>
  </si>
  <si>
    <t>853703000000.00</t>
  </si>
  <si>
    <t>441998000000.00</t>
  </si>
  <si>
    <t>13419000000.00</t>
  </si>
  <si>
    <t>4855224000000.00</t>
  </si>
  <si>
    <t>30375400.00</t>
  </si>
  <si>
    <t>2228000000.00</t>
  </si>
  <si>
    <t>3131000000.00</t>
  </si>
  <si>
    <t>5779600.00</t>
  </si>
  <si>
    <t>18031900.00</t>
  </si>
  <si>
    <t>463.00</t>
  </si>
  <si>
    <t>259568000000.00</t>
  </si>
  <si>
    <t>11044.00</t>
  </si>
  <si>
    <t>57979200.00</t>
  </si>
  <si>
    <t>31330000000.00</t>
  </si>
  <si>
    <t>3160.00</t>
  </si>
  <si>
    <t>17069.00</t>
  </si>
  <si>
    <t>11480000000000.00</t>
  </si>
  <si>
    <t>19480000000.00</t>
  </si>
  <si>
    <t>254736000000.00</t>
  </si>
  <si>
    <t>46.58</t>
  </si>
  <si>
    <t>27405000000.00</t>
  </si>
  <si>
    <t>352852000.00</t>
  </si>
  <si>
    <t>1078765000000.00</t>
  </si>
  <si>
    <t>4472878000000.00</t>
  </si>
  <si>
    <t>5542.00</t>
  </si>
  <si>
    <t>27.20</t>
  </si>
  <si>
    <t>17094.00</t>
  </si>
  <si>
    <t>1979000000.00</t>
  </si>
  <si>
    <t>27986000000.00</t>
  </si>
  <si>
    <t>2616598000000.00</t>
  </si>
  <si>
    <t>1883208000000.00</t>
  </si>
  <si>
    <t>37684000000.00</t>
  </si>
  <si>
    <t>11500000000000.00</t>
  </si>
  <si>
    <t>108910000.00</t>
  </si>
  <si>
    <t>5544000000.00</t>
  </si>
  <si>
    <t>4687000000.00</t>
  </si>
  <si>
    <t>8350000.00</t>
  </si>
  <si>
    <t>200880000.00</t>
  </si>
  <si>
    <t>419499000000.00</t>
  </si>
  <si>
    <t>636840000.00</t>
  </si>
  <si>
    <t>14.50</t>
  </si>
  <si>
    <t>2600000000000.00</t>
  </si>
  <si>
    <t>1060000000000.00</t>
  </si>
  <si>
    <t>99789.00</t>
  </si>
  <si>
    <t>74520000.00</t>
  </si>
  <si>
    <t>496000000.00</t>
  </si>
  <si>
    <t>2855622000000.00</t>
  </si>
  <si>
    <t>29043.00</t>
  </si>
  <si>
    <t>62400.00</t>
  </si>
  <si>
    <t>1037900000000.00</t>
  </si>
  <si>
    <t>166800000000.00</t>
  </si>
  <si>
    <t>11590000000000.00</t>
  </si>
  <si>
    <t>25.62</t>
  </si>
  <si>
    <t>3141.00</t>
  </si>
  <si>
    <t>3403000000.00</t>
  </si>
  <si>
    <t>2727000000.00</t>
  </si>
  <si>
    <t>1460000000000.00</t>
  </si>
  <si>
    <t>624458000000.00</t>
  </si>
  <si>
    <t>11185000000.00</t>
  </si>
  <si>
    <t>5578360000000.00</t>
  </si>
  <si>
    <t>43150000.00</t>
  </si>
  <si>
    <t>3014000000.00</t>
  </si>
  <si>
    <t>271542000000.00</t>
  </si>
  <si>
    <t>108160000.00</t>
  </si>
  <si>
    <t>21.44</t>
  </si>
  <si>
    <t>646380000000.00</t>
  </si>
  <si>
    <t>13243.00</t>
  </si>
  <si>
    <t>407300000000.00</t>
  </si>
  <si>
    <t>30618.00</t>
  </si>
  <si>
    <t>550000.00</t>
  </si>
  <si>
    <t>2096000000.00</t>
  </si>
  <si>
    <t>2670000000.00</t>
  </si>
  <si>
    <t>574000000.00</t>
  </si>
  <si>
    <t>7241000000.00</t>
  </si>
  <si>
    <t>24.36</t>
  </si>
  <si>
    <t>14917.00</t>
  </si>
  <si>
    <t>19994000000.00</t>
  </si>
  <si>
    <t>13166000000.00</t>
  </si>
  <si>
    <t>1617643000000.00</t>
  </si>
  <si>
    <t>1277879000000.00</t>
  </si>
  <si>
    <t>34960000000.00</t>
  </si>
  <si>
    <t>7170000000000.00</t>
  </si>
  <si>
    <t>80740000.00</t>
  </si>
  <si>
    <t>9942000000.00</t>
  </si>
  <si>
    <t>5628000000.00</t>
  </si>
  <si>
    <t>14810000.00</t>
  </si>
  <si>
    <t>182840000.00</t>
  </si>
  <si>
    <t>208780000.00</t>
  </si>
  <si>
    <t>390274000000.00</t>
  </si>
  <si>
    <t>739000000.00</t>
  </si>
  <si>
    <t>18.57</t>
  </si>
  <si>
    <t>1290000000000.00</t>
  </si>
  <si>
    <t>6084.00</t>
  </si>
  <si>
    <t>91500.00</t>
  </si>
  <si>
    <t>4020000.00</t>
  </si>
  <si>
    <t>107000000.00</t>
  </si>
  <si>
    <t>341000000.00</t>
  </si>
  <si>
    <t>212800000.00</t>
  </si>
  <si>
    <t>24694.00</t>
  </si>
  <si>
    <t>222590000000000.00</t>
  </si>
  <si>
    <t>44970000000000.00</t>
  </si>
  <si>
    <t>13283000000.00</t>
  </si>
  <si>
    <t>177620000000000.00</t>
  </si>
  <si>
    <t>1.08</t>
  </si>
  <si>
    <t>16061000000.00</t>
  </si>
  <si>
    <t>2778000000.00</t>
  </si>
  <si>
    <t>34710000.00</t>
  </si>
  <si>
    <t>22.89</t>
  </si>
  <si>
    <t>1660.00</t>
  </si>
  <si>
    <t>1519000000.00</t>
  </si>
  <si>
    <t>979000000.00</t>
  </si>
  <si>
    <t>949900000000.00</t>
  </si>
  <si>
    <t>6683000000.00</t>
  </si>
  <si>
    <t>4981643000000.00</t>
  </si>
  <si>
    <t>3123000000.00</t>
  </si>
  <si>
    <t>2899000000.00</t>
  </si>
  <si>
    <t>3630000.00</t>
  </si>
  <si>
    <t>11500000.00</t>
  </si>
  <si>
    <t>111055000000.00</t>
  </si>
  <si>
    <t>45724700.00</t>
  </si>
  <si>
    <t>87.81</t>
  </si>
  <si>
    <t>300000000000.00</t>
  </si>
  <si>
    <t>7896.00</t>
  </si>
  <si>
    <t>5537600.00</t>
  </si>
  <si>
    <t>33350000.00</t>
  </si>
  <si>
    <t>1091370000000.00</t>
  </si>
  <si>
    <t>4451.00</t>
  </si>
  <si>
    <t>15000.00</t>
  </si>
  <si>
    <t>10600000000000.00</t>
  </si>
  <si>
    <t>10581000000.00</t>
  </si>
  <si>
    <t>77795000000.00</t>
  </si>
  <si>
    <t>119.20</t>
  </si>
  <si>
    <t>6580000000.00</t>
  </si>
  <si>
    <t>163000000.00</t>
  </si>
  <si>
    <t>1.56</t>
  </si>
  <si>
    <t>8609000000000.00</t>
  </si>
  <si>
    <t>365167000000.00</t>
  </si>
  <si>
    <t>22.36</t>
  </si>
  <si>
    <t>1787.00</t>
  </si>
  <si>
    <t>3394000000.00</t>
  </si>
  <si>
    <t>658000000.00</t>
  </si>
  <si>
    <t>1438558000000.00</t>
  </si>
  <si>
    <t>104212000000.00</t>
  </si>
  <si>
    <t>6376000000.00</t>
  </si>
  <si>
    <t>7213948000000.00</t>
  </si>
  <si>
    <t>15495200.00</t>
  </si>
  <si>
    <t>4316000000.00</t>
  </si>
  <si>
    <t>1787000000.00</t>
  </si>
  <si>
    <t>2183100.00</t>
  </si>
  <si>
    <t>8322400.00</t>
  </si>
  <si>
    <t>9116100.00</t>
  </si>
  <si>
    <t>77960000000.00</t>
  </si>
  <si>
    <t>17.47</t>
  </si>
  <si>
    <t>122400000000.00</t>
  </si>
  <si>
    <t>263900000000.00</t>
  </si>
  <si>
    <t>10845.00</t>
  </si>
  <si>
    <t>217700.00</t>
  </si>
  <si>
    <t>18381.00</t>
  </si>
  <si>
    <t>10757783000000.00</t>
  </si>
  <si>
    <t>122926000000.00</t>
  </si>
  <si>
    <t>12883000000.00</t>
  </si>
  <si>
    <t>525715400.00</t>
  </si>
  <si>
    <t>1209400000000.00</t>
  </si>
  <si>
    <t>69327503000000.00</t>
  </si>
  <si>
    <t>1.53</t>
  </si>
  <si>
    <t>624505300.00</t>
  </si>
  <si>
    <t>98789900.00</t>
  </si>
  <si>
    <t>789.00</t>
  </si>
  <si>
    <t>1657000000.00</t>
  </si>
  <si>
    <t>39000000.00</t>
  </si>
  <si>
    <t>417343000000.00</t>
  </si>
  <si>
    <t>3097000000.00</t>
  </si>
  <si>
    <t>1306525000000.00</t>
  </si>
  <si>
    <t>7810000.00</t>
  </si>
  <si>
    <t>1042000000.00</t>
  </si>
  <si>
    <t>1621000000.00</t>
  </si>
  <si>
    <t>1920000.00</t>
  </si>
  <si>
    <t>3493700.00</t>
  </si>
  <si>
    <t>3895800.00</t>
  </si>
  <si>
    <t>30510100.00</t>
  </si>
  <si>
    <t>5910.00</t>
  </si>
  <si>
    <t>188900.00</t>
  </si>
  <si>
    <t>2583800.00</t>
  </si>
  <si>
    <t>4084700.00</t>
  </si>
  <si>
    <t>236187000000.00</t>
  </si>
  <si>
    <t>1155.00</t>
  </si>
  <si>
    <t>1651589000000.00</t>
  </si>
  <si>
    <t>25500.00</t>
  </si>
  <si>
    <t>19.98</t>
  </si>
  <si>
    <t>285.00</t>
  </si>
  <si>
    <t>1360045000.00</t>
  </si>
  <si>
    <t>218406000.00</t>
  </si>
  <si>
    <t>171300000000.00</t>
  </si>
  <si>
    <t>2218047000.00</t>
  </si>
  <si>
    <t>1933800000000.00</t>
  </si>
  <si>
    <t>1210000.00</t>
  </si>
  <si>
    <t>248393000.00</t>
  </si>
  <si>
    <t>262931000.00</t>
  </si>
  <si>
    <t>123200.00</t>
  </si>
  <si>
    <t>638900.00</t>
  </si>
  <si>
    <t>1907700.00</t>
  </si>
  <si>
    <t>58523000000.00</t>
  </si>
  <si>
    <t>2540.00</t>
  </si>
  <si>
    <t>112000.00</t>
  </si>
  <si>
    <t>108828.00</t>
  </si>
  <si>
    <t>2019700.00</t>
  </si>
  <si>
    <t>19.53</t>
  </si>
  <si>
    <t>1528157000.00</t>
  </si>
  <si>
    <t>151920000.00</t>
  </si>
  <si>
    <t>248900000000.00</t>
  </si>
  <si>
    <t>57995000000.00</t>
  </si>
  <si>
    <t>594180000.00</t>
  </si>
  <si>
    <t>1000910000000.00</t>
  </si>
  <si>
    <t>3892000.00</t>
  </si>
  <si>
    <t>818197000.00</t>
  </si>
  <si>
    <t>530000.00</t>
  </si>
  <si>
    <t>1588600.00</t>
  </si>
  <si>
    <t>3200700.00</t>
  </si>
  <si>
    <t>12390000000.00</t>
  </si>
  <si>
    <t>7680000.00</t>
  </si>
  <si>
    <t>35.87</t>
  </si>
  <si>
    <t>105100000000.00</t>
  </si>
  <si>
    <t>2115.00</t>
  </si>
  <si>
    <t>41950000000.00</t>
  </si>
  <si>
    <t>118400.00</t>
  </si>
  <si>
    <t>724000.00</t>
  </si>
  <si>
    <t>11400000.00</t>
  </si>
  <si>
    <t>3319200.00</t>
  </si>
  <si>
    <t>203.00</t>
  </si>
  <si>
    <t>2198.00</t>
  </si>
  <si>
    <t>10978427000000.00</t>
  </si>
  <si>
    <t>1120000000.00</t>
  </si>
  <si>
    <t>25800000000.00</t>
  </si>
  <si>
    <t>31.76</t>
  </si>
  <si>
    <t>2170000000.00</t>
  </si>
  <si>
    <t>346000000000.00</t>
  </si>
  <si>
    <t>59110000.00</t>
  </si>
  <si>
    <t>155480000.00</t>
  </si>
  <si>
    <t>18.82</t>
  </si>
  <si>
    <t>839000000.00</t>
  </si>
  <si>
    <t>640000000.00</t>
  </si>
  <si>
    <t>310041000000.00</t>
  </si>
  <si>
    <t>235100000000.00</t>
  </si>
  <si>
    <t>714000000.00</t>
  </si>
  <si>
    <t>884300000000.00</t>
  </si>
  <si>
    <t>2300000.00</t>
  </si>
  <si>
    <t>1059000000.00</t>
  </si>
  <si>
    <t>954000000.00</t>
  </si>
  <si>
    <t>69100000000.00</t>
  </si>
  <si>
    <t>14900000.00</t>
  </si>
  <si>
    <t>20000.00</t>
  </si>
  <si>
    <t>11800000000000.00</t>
  </si>
  <si>
    <t>418000000.00</t>
  </si>
  <si>
    <t>57.74</t>
  </si>
  <si>
    <t>8300000.00</t>
  </si>
  <si>
    <t>7.00</t>
  </si>
  <si>
    <t>18.66</t>
  </si>
  <si>
    <t>23670.00</t>
  </si>
  <si>
    <t>28628000000.00</t>
  </si>
  <si>
    <t>17714000000.00</t>
  </si>
  <si>
    <t>1577347000000.00</t>
  </si>
  <si>
    <t>1088228000000.00</t>
  </si>
  <si>
    <t>20689000000.00</t>
  </si>
  <si>
    <t>7145110000000.00</t>
  </si>
  <si>
    <t>58379200.00</t>
  </si>
  <si>
    <t>2857000000.00</t>
  </si>
  <si>
    <t>6995600.00</t>
  </si>
  <si>
    <t>140000000.00</t>
  </si>
  <si>
    <t>150000000.00</t>
  </si>
  <si>
    <t>812752900.00</t>
  </si>
  <si>
    <t>1000670000000.00</t>
  </si>
  <si>
    <t>807700000000.00</t>
  </si>
  <si>
    <t>171300.00</t>
  </si>
  <si>
    <t>3775000.00</t>
  </si>
  <si>
    <t>88076500.00</t>
  </si>
  <si>
    <t>474000000.00</t>
  </si>
  <si>
    <t>153775000.00</t>
  </si>
  <si>
    <t>69000.00</t>
  </si>
  <si>
    <t>184500000000000.00</t>
  </si>
  <si>
    <t>84400000000000.00</t>
  </si>
  <si>
    <t>405500000000.00</t>
  </si>
  <si>
    <t>198561000000.00</t>
  </si>
  <si>
    <t>4833000000.00</t>
  </si>
  <si>
    <t>100100000000000.00</t>
  </si>
  <si>
    <t>25150900.00</t>
  </si>
  <si>
    <t>17.53</t>
  </si>
  <si>
    <t>146.00</t>
  </si>
  <si>
    <t>784984000.00</t>
  </si>
  <si>
    <t>264133000.00</t>
  </si>
  <si>
    <t>218233000000.00</t>
  </si>
  <si>
    <t>83286000000.00</t>
  </si>
  <si>
    <t>107104000.00</t>
  </si>
  <si>
    <t>911272000000.00</t>
  </si>
  <si>
    <t>123500.00</t>
  </si>
  <si>
    <t>171350000.00</t>
  </si>
  <si>
    <t>280384000.00</t>
  </si>
  <si>
    <t>2002280000.00</t>
  </si>
  <si>
    <t>6254800.00</t>
  </si>
  <si>
    <t>435.00</t>
  </si>
  <si>
    <t>981100.00</t>
  </si>
  <si>
    <t>17506000000.00</t>
  </si>
  <si>
    <t>744000000.00</t>
  </si>
  <si>
    <t>87420.00</t>
  </si>
  <si>
    <t>14.53</t>
  </si>
  <si>
    <t>534.00</t>
  </si>
  <si>
    <t>1965957000.00</t>
  </si>
  <si>
    <t>283831000.00</t>
  </si>
  <si>
    <t>226500000000.00</t>
  </si>
  <si>
    <t>565819000.00</t>
  </si>
  <si>
    <t>1063146000000.00</t>
  </si>
  <si>
    <t>1112900.00</t>
  </si>
  <si>
    <t>452977000.00</t>
  </si>
  <si>
    <t>527385000.00</t>
  </si>
  <si>
    <t>10134000000.00</t>
  </si>
  <si>
    <t>15917800.00</t>
  </si>
  <si>
    <t>98.12</t>
  </si>
  <si>
    <t>1728.00</t>
  </si>
  <si>
    <t>194479000000.00</t>
  </si>
  <si>
    <t>113.00</t>
  </si>
  <si>
    <t>11.41</t>
  </si>
  <si>
    <t>209.00</t>
  </si>
  <si>
    <t>8200000000.00</t>
  </si>
  <si>
    <t>167400.00</t>
  </si>
  <si>
    <t>206530.00</t>
  </si>
  <si>
    <t>304997.00</t>
  </si>
  <si>
    <t>1167230000.00</t>
  </si>
  <si>
    <t>316.86</t>
  </si>
  <si>
    <t>657.00</t>
  </si>
  <si>
    <t>18455.00</t>
  </si>
  <si>
    <t>323452.00</t>
  </si>
  <si>
    <t>37341000000.00</t>
  </si>
  <si>
    <t>495693000000.00</t>
  </si>
  <si>
    <t>82077000000.00</t>
  </si>
  <si>
    <t>2359200.00</t>
  </si>
  <si>
    <t>413616000000.00</t>
  </si>
  <si>
    <t>3355500.00</t>
  </si>
  <si>
    <t>996300.00</t>
  </si>
  <si>
    <t>10.93</t>
  </si>
  <si>
    <t>182.00</t>
  </si>
  <si>
    <t>71075000.00</t>
  </si>
  <si>
    <t>81178000.00</t>
  </si>
  <si>
    <t>168260000000.00</t>
  </si>
  <si>
    <t>101256000.00</t>
  </si>
  <si>
    <t>453476000000.00</t>
  </si>
  <si>
    <t>383000.00</t>
  </si>
  <si>
    <t>376915000.00</t>
  </si>
  <si>
    <t>107423000.00</t>
  </si>
  <si>
    <t>55000.00</t>
  </si>
  <si>
    <t>2158.00</t>
  </si>
  <si>
    <t>1013.00</t>
  </si>
  <si>
    <t>313000000.00</t>
  </si>
  <si>
    <t>-1.88</t>
  </si>
  <si>
    <t>10.48</t>
  </si>
  <si>
    <t>57150000.00</t>
  </si>
  <si>
    <t>49050000.00</t>
  </si>
  <si>
    <t>17725000000.00</t>
  </si>
  <si>
    <t>11973000000.00</t>
  </si>
  <si>
    <t>123400.00</t>
  </si>
  <si>
    <t>345000000.00</t>
  </si>
  <si>
    <t>252.00</t>
  </si>
  <si>
    <t>181600.00</t>
  </si>
  <si>
    <t>22111000000.00</t>
  </si>
  <si>
    <t>345215000000.00</t>
  </si>
  <si>
    <t>3392.00</t>
  </si>
  <si>
    <t>9.73</t>
  </si>
  <si>
    <t>5466000000.00</t>
  </si>
  <si>
    <t>812000000.00</t>
  </si>
  <si>
    <t>275.00</t>
  </si>
  <si>
    <t>2604700.00</t>
  </si>
  <si>
    <t>9240000000.00</t>
  </si>
  <si>
    <t>002807.SZ  江阴银行</t>
  </si>
  <si>
    <t>5.34</t>
  </si>
  <si>
    <t>2166000000.00</t>
  </si>
  <si>
    <t>23200.00</t>
  </si>
  <si>
    <t>2670500.00</t>
  </si>
  <si>
    <t>3502000000.00</t>
  </si>
  <si>
    <t>31625000000.00</t>
  </si>
  <si>
    <t>2565000000.00</t>
  </si>
  <si>
    <t>小微企业授信客户数</t>
  </si>
  <si>
    <t>其他手续费及佣金收入</t>
  </si>
  <si>
    <t>证券投资基金托管总数</t>
  </si>
  <si>
    <t>32.47</t>
  </si>
  <si>
    <t>908078000000.00</t>
  </si>
  <si>
    <t>12894000000.00</t>
  </si>
  <si>
    <t>7017000000.00</t>
  </si>
  <si>
    <t>4116000000.00</t>
  </si>
  <si>
    <t>13033000000.00</t>
  </si>
  <si>
    <t>3543038000000.00</t>
  </si>
  <si>
    <t>4204000000.00</t>
  </si>
  <si>
    <t>335637000000.00</t>
  </si>
  <si>
    <t>8600000.00</t>
  </si>
  <si>
    <t>23675200.00</t>
  </si>
  <si>
    <t>18632500.00</t>
  </si>
  <si>
    <t>59810000.00</t>
  </si>
  <si>
    <t>219888000000.00</t>
  </si>
  <si>
    <t>538446000000.00</t>
  </si>
  <si>
    <t>41.65</t>
  </si>
  <si>
    <t>752600000000.00</t>
  </si>
  <si>
    <t>76017345.00</t>
  </si>
  <si>
    <t>10604.00</t>
  </si>
  <si>
    <t>32880.00</t>
  </si>
  <si>
    <t>542715.00</t>
  </si>
  <si>
    <t>19175215.00</t>
  </si>
  <si>
    <t>26029643000000.00</t>
  </si>
  <si>
    <t>12580.00</t>
  </si>
  <si>
    <t>56250000.00</t>
  </si>
  <si>
    <t>2791.00</t>
  </si>
  <si>
    <t>43.81</t>
  </si>
  <si>
    <t>23961000000.00</t>
  </si>
  <si>
    <t>74499643000000.00</t>
  </si>
  <si>
    <t>268050000000.00</t>
  </si>
  <si>
    <t>3469900000000.00</t>
  </si>
  <si>
    <t>1425300.00</t>
  </si>
  <si>
    <t>1305020900.00</t>
  </si>
  <si>
    <t>0.94</t>
  </si>
  <si>
    <t>48470000000000.00</t>
  </si>
  <si>
    <t>75980000.00</t>
  </si>
  <si>
    <t>1229040900.00</t>
  </si>
  <si>
    <t>685900000000.00</t>
  </si>
  <si>
    <t>2136000000.00</t>
  </si>
  <si>
    <t>548800.00</t>
  </si>
  <si>
    <t>7290000000000.00</t>
  </si>
  <si>
    <t>63600000000.00</t>
  </si>
  <si>
    <t>101679420000.00</t>
  </si>
  <si>
    <t>4250000.00</t>
  </si>
  <si>
    <t>59.00</t>
  </si>
  <si>
    <t>7279000000.00</t>
  </si>
  <si>
    <t>2847000000.00</t>
  </si>
  <si>
    <t>31640000.00</t>
  </si>
  <si>
    <t>90.00</t>
  </si>
  <si>
    <t>26070000.00</t>
  </si>
  <si>
    <t>18.88</t>
  </si>
  <si>
    <t>515881000000.00</t>
  </si>
  <si>
    <t>7569000000.00</t>
  </si>
  <si>
    <t>1125.50</t>
  </si>
  <si>
    <t>1684000000.00</t>
  </si>
  <si>
    <t>1522000000.00</t>
  </si>
  <si>
    <t>3306830500000.00</t>
  </si>
  <si>
    <t>2992500000.00</t>
  </si>
  <si>
    <t>191322500000.00</t>
  </si>
  <si>
    <t>3757600.00</t>
  </si>
  <si>
    <t>6640000.00</t>
  </si>
  <si>
    <t>12000000.00</t>
  </si>
  <si>
    <t>22159700.00</t>
  </si>
  <si>
    <t>84632000000.00</t>
  </si>
  <si>
    <t>387442000000.00</t>
  </si>
  <si>
    <t>225498000000.00</t>
  </si>
  <si>
    <t>19064.00</t>
  </si>
  <si>
    <t>16655.50</t>
  </si>
  <si>
    <t>345750.00</t>
  </si>
  <si>
    <t>10213250.00</t>
  </si>
  <si>
    <t>10950000000000.00</t>
  </si>
  <si>
    <t>1708.00</t>
  </si>
  <si>
    <t>44756000.00</t>
  </si>
  <si>
    <t>4088.00</t>
  </si>
  <si>
    <t>45.66</t>
  </si>
  <si>
    <t>4827000000.00</t>
  </si>
  <si>
    <t>56940388000000.00</t>
  </si>
  <si>
    <t>164197000000.00</t>
  </si>
  <si>
    <t>1010500000000.00</t>
  </si>
  <si>
    <t>249737.00</t>
  </si>
  <si>
    <t>506000000.00</t>
  </si>
  <si>
    <t>1.47</t>
  </si>
  <si>
    <t>49513686000000.00</t>
  </si>
  <si>
    <t>77490000.00</t>
  </si>
  <si>
    <t>779000000.00</t>
  </si>
  <si>
    <t>213401500000.00</t>
  </si>
  <si>
    <t>191000000.00</t>
  </si>
  <si>
    <t>33787.00</t>
  </si>
  <si>
    <t>2575645000000.00</t>
  </si>
  <si>
    <t>11357000000.00</t>
  </si>
  <si>
    <t>117287210000.00</t>
  </si>
  <si>
    <t>9839400.00</t>
  </si>
  <si>
    <t>38.00</t>
  </si>
  <si>
    <t>32.00</t>
  </si>
  <si>
    <t>382000000.00</t>
  </si>
  <si>
    <t>136000000.00</t>
  </si>
  <si>
    <t>249.00</t>
  </si>
  <si>
    <t>19.64</t>
  </si>
  <si>
    <t>619319736842.11</t>
  </si>
  <si>
    <t>10006858833.33</t>
  </si>
  <si>
    <t>5087445444.44</t>
  </si>
  <si>
    <t>4379.83</t>
  </si>
  <si>
    <t>5410966166.67</t>
  </si>
  <si>
    <t>3363906941.18</t>
  </si>
  <si>
    <t>3163771562500.00</t>
  </si>
  <si>
    <t>3294680625.00</t>
  </si>
  <si>
    <t>412780000000.00</t>
  </si>
  <si>
    <t>4660166.67</t>
  </si>
  <si>
    <t>36496031.67</t>
  </si>
  <si>
    <t>46707005.47</t>
  </si>
  <si>
    <t>29725557.14</t>
  </si>
  <si>
    <t>119724368571.43</t>
  </si>
  <si>
    <t>788151100000.00</t>
  </si>
  <si>
    <t>55.11</t>
  </si>
  <si>
    <t>363823250000.00</t>
  </si>
  <si>
    <t>235158195.00</t>
  </si>
  <si>
    <t>46657.40</t>
  </si>
  <si>
    <t>28183.00</t>
  </si>
  <si>
    <t>1068893.80</t>
  </si>
  <si>
    <t>48267392.00</t>
  </si>
  <si>
    <t>23717862555555.60</t>
  </si>
  <si>
    <t>4374.89</t>
  </si>
  <si>
    <t>157703777.78</t>
  </si>
  <si>
    <t>9495.00</t>
  </si>
  <si>
    <t>52.64</t>
  </si>
  <si>
    <t>7828333333.33</t>
  </si>
  <si>
    <t>75369257444444.40</t>
  </si>
  <si>
    <t>564080500000.00</t>
  </si>
  <si>
    <t>2537370000000.00</t>
  </si>
  <si>
    <t>716632.71</t>
  </si>
  <si>
    <t>1738128042.86</t>
  </si>
  <si>
    <t>6.01</t>
  </si>
  <si>
    <t>66624716571428.60</t>
  </si>
  <si>
    <t>475719333.33</t>
  </si>
  <si>
    <t>1551032616.67</t>
  </si>
  <si>
    <t>365830000000.00</t>
  </si>
  <si>
    <t>1070561666.67</t>
  </si>
  <si>
    <t>133773.60</t>
  </si>
  <si>
    <t>3105489400000.00</t>
  </si>
  <si>
    <t>35664368000.00</t>
  </si>
  <si>
    <t>148403105000.00</t>
  </si>
  <si>
    <t>10983000.00</t>
  </si>
  <si>
    <t>93.00</t>
  </si>
  <si>
    <t>26.75</t>
  </si>
  <si>
    <t>2657000000.00</t>
  </si>
  <si>
    <t>1014560000.00</t>
  </si>
  <si>
    <t>31979800.00</t>
  </si>
  <si>
    <t>31.99</t>
  </si>
  <si>
    <t>477181000000.00</t>
  </si>
  <si>
    <t>12242000000.00</t>
  </si>
  <si>
    <t>9666000000.00</t>
  </si>
  <si>
    <t>1021.00</t>
  </si>
  <si>
    <t>2349000000.00</t>
  </si>
  <si>
    <t>8911000000.00</t>
  </si>
  <si>
    <t>2984041000000.00</t>
  </si>
  <si>
    <t>4398000000.00</t>
  </si>
  <si>
    <t>402736000000.00</t>
  </si>
  <si>
    <t>3146100.00</t>
  </si>
  <si>
    <t>13021200.00</t>
  </si>
  <si>
    <t>11610300.00</t>
  </si>
  <si>
    <t>20547700.00</t>
  </si>
  <si>
    <t>147678000000.00</t>
  </si>
  <si>
    <t>30.34</t>
  </si>
  <si>
    <t>230396000000.00</t>
  </si>
  <si>
    <t>14252.00</t>
  </si>
  <si>
    <t>491300.00</t>
  </si>
  <si>
    <t>12101600.00</t>
  </si>
  <si>
    <t>44.71</t>
  </si>
  <si>
    <t>11125000000.00</t>
  </si>
  <si>
    <t>54440000000000.00</t>
  </si>
  <si>
    <t>1073023000000.00</t>
  </si>
  <si>
    <t>2911900.00</t>
  </si>
  <si>
    <t>43490000000000.00</t>
  </si>
  <si>
    <t>79000000.00</t>
  </si>
  <si>
    <t>427000000.00</t>
  </si>
  <si>
    <t>132895000000.00</t>
  </si>
  <si>
    <t>846947000000.00</t>
  </si>
  <si>
    <t>21567000000.00</t>
  </si>
  <si>
    <t>19973000000.00</t>
  </si>
  <si>
    <t>10693.00</t>
  </si>
  <si>
    <t>14815000000.00</t>
  </si>
  <si>
    <t>3426000000.00</t>
  </si>
  <si>
    <t>6400000000000.00</t>
  </si>
  <si>
    <t>16112000000.00</t>
  </si>
  <si>
    <t>1038200000000.00</t>
  </si>
  <si>
    <t>64600500.00</t>
  </si>
  <si>
    <t>112494900.00</t>
  </si>
  <si>
    <t>3920000000000.00</t>
  </si>
  <si>
    <t>720000000000.00</t>
  </si>
  <si>
    <t>361930400.00</t>
  </si>
  <si>
    <t>71283.00</t>
  </si>
  <si>
    <t>74000.00</t>
  </si>
  <si>
    <t>2599000.00</t>
  </si>
  <si>
    <t>115093900.00</t>
  </si>
  <si>
    <t>15461895000000.00</t>
  </si>
  <si>
    <t>13527.00</t>
  </si>
  <si>
    <t>129882508000000.00</t>
  </si>
  <si>
    <t>114420613000000.00</t>
  </si>
  <si>
    <t>60000.00</t>
  </si>
  <si>
    <t>280.00</t>
  </si>
  <si>
    <t>47869400.00</t>
  </si>
  <si>
    <t>27.74</t>
  </si>
  <si>
    <t>323100000000.00</t>
  </si>
  <si>
    <t>6780000000.00</t>
  </si>
  <si>
    <t>2947000000.00</t>
  </si>
  <si>
    <t>747.00</t>
  </si>
  <si>
    <t>1544000000.00</t>
  </si>
  <si>
    <t>1405000000.00</t>
  </si>
  <si>
    <t>1800000000000.00</t>
  </si>
  <si>
    <t>109100000000.00</t>
  </si>
  <si>
    <t>5090000.00</t>
  </si>
  <si>
    <t>5400000.00</t>
  </si>
  <si>
    <t>7340000.00</t>
  </si>
  <si>
    <t>102900000000.00</t>
  </si>
  <si>
    <t>18.55</t>
  </si>
  <si>
    <t>154500000000.00</t>
  </si>
  <si>
    <t>500000000000.00</t>
  </si>
  <si>
    <t>2.77</t>
  </si>
  <si>
    <t>270000000.00</t>
  </si>
  <si>
    <t>16430000.00</t>
  </si>
  <si>
    <t>25.81</t>
  </si>
  <si>
    <t>854632000000.00</t>
  </si>
  <si>
    <t>9787000000.00</t>
  </si>
  <si>
    <t>847000000.00</t>
  </si>
  <si>
    <t>859.00</t>
  </si>
  <si>
    <t>1824000000.00</t>
  </si>
  <si>
    <t>1065000000.00</t>
  </si>
  <si>
    <t>2836117000000.00</t>
  </si>
  <si>
    <t>1134000000.00</t>
  </si>
  <si>
    <t>246485000000.00</t>
  </si>
  <si>
    <t>12580000.00</t>
  </si>
  <si>
    <t>15380000.00</t>
  </si>
  <si>
    <t>23771700.00</t>
  </si>
  <si>
    <t>139645000000.00</t>
  </si>
  <si>
    <t>168519000000.00</t>
  </si>
  <si>
    <t>50560000.00</t>
  </si>
  <si>
    <t>18311.00</t>
  </si>
  <si>
    <t>36.20</t>
  </si>
  <si>
    <t>14424000000.00</t>
  </si>
  <si>
    <t>88500.00</t>
  </si>
  <si>
    <t>112000000.00</t>
  </si>
  <si>
    <t>25.10</t>
  </si>
  <si>
    <t>1982483000000.00</t>
  </si>
  <si>
    <t>35133000000.00</t>
  </si>
  <si>
    <t>2019000000.00</t>
  </si>
  <si>
    <t>17122.00</t>
  </si>
  <si>
    <t>30422000000.00</t>
  </si>
  <si>
    <t>5923000000.00</t>
  </si>
  <si>
    <t>5827459000000.00</t>
  </si>
  <si>
    <t>4614000000.00</t>
  </si>
  <si>
    <t>1721540000000.00</t>
  </si>
  <si>
    <t>12510000.00</t>
  </si>
  <si>
    <t>180000000.00</t>
  </si>
  <si>
    <t>100560000.00</t>
  </si>
  <si>
    <t>366245000000.00</t>
  </si>
  <si>
    <t>2723545000000.00</t>
  </si>
  <si>
    <t>19.25</t>
  </si>
  <si>
    <t>735700000000.00</t>
  </si>
  <si>
    <t>562320000.00</t>
  </si>
  <si>
    <t>92319.00</t>
  </si>
  <si>
    <t>43100.00</t>
  </si>
  <si>
    <t>465000000.00</t>
  </si>
  <si>
    <t>25861.00</t>
  </si>
  <si>
    <t>2803904000000.00</t>
  </si>
  <si>
    <t>10500000000000.00</t>
  </si>
  <si>
    <t>1062800000000.00</t>
  </si>
  <si>
    <t>102700000000.00</t>
  </si>
  <si>
    <t>24.03</t>
  </si>
  <si>
    <t>1019208000000.00</t>
  </si>
  <si>
    <t>10424000000.00</t>
  </si>
  <si>
    <t>1754000000.00</t>
  </si>
  <si>
    <t>2785.00</t>
  </si>
  <si>
    <t>2480000000.00</t>
  </si>
  <si>
    <t>4160098000000.00</t>
  </si>
  <si>
    <t>3588000000.00</t>
  </si>
  <si>
    <t>6080000.00</t>
  </si>
  <si>
    <t>36280000.00</t>
  </si>
  <si>
    <t>223593000000.00</t>
  </si>
  <si>
    <t>612276400000.00</t>
  </si>
  <si>
    <t>36.36</t>
  </si>
  <si>
    <t>291000000000.00</t>
  </si>
  <si>
    <t>98400000.00</t>
  </si>
  <si>
    <t>27000.00</t>
  </si>
  <si>
    <t>12488.00</t>
  </si>
  <si>
    <t>13700.00</t>
  </si>
  <si>
    <t>1452000000.00</t>
  </si>
  <si>
    <t>321000000.00</t>
  </si>
  <si>
    <t>1131000000.00</t>
  </si>
  <si>
    <t>9038000000.00</t>
  </si>
  <si>
    <t>24.00</t>
  </si>
  <si>
    <t>8358000000.00</t>
  </si>
  <si>
    <t>1795000000.00</t>
  </si>
  <si>
    <t>1230.00</t>
  </si>
  <si>
    <t>2213000000.00</t>
  </si>
  <si>
    <t>3538306000000.00</t>
  </si>
  <si>
    <t>3178000000.00</t>
  </si>
  <si>
    <t>3816500.00</t>
  </si>
  <si>
    <t>6452400.00</t>
  </si>
  <si>
    <t>13905200.00</t>
  </si>
  <si>
    <t>24596000.00</t>
  </si>
  <si>
    <t>377065000000.00</t>
  </si>
  <si>
    <t>201564000000.00</t>
  </si>
  <si>
    <t>11128.00</t>
  </si>
  <si>
    <t>13643.00</t>
  </si>
  <si>
    <t>8970000000000.00</t>
  </si>
  <si>
    <t>135.00</t>
  </si>
  <si>
    <t>2987.00</t>
  </si>
  <si>
    <t>49.62</t>
  </si>
  <si>
    <t>13290000000.00</t>
  </si>
  <si>
    <t>121847000000.00</t>
  </si>
  <si>
    <t>911867000000.00</t>
  </si>
  <si>
    <t>23.49</t>
  </si>
  <si>
    <t>835125000000.00</t>
  </si>
  <si>
    <t>5653000000.00</t>
  </si>
  <si>
    <t>2789000000.00</t>
  </si>
  <si>
    <t>1435.00</t>
  </si>
  <si>
    <t>743000000.00</t>
  </si>
  <si>
    <t>4211000000.00</t>
  </si>
  <si>
    <t>4726041000000.00</t>
  </si>
  <si>
    <t>1794000000.00</t>
  </si>
  <si>
    <t>112100000000.00</t>
  </si>
  <si>
    <t>1359000.00</t>
  </si>
  <si>
    <t>5281400.00</t>
  </si>
  <si>
    <t>8124700.00</t>
  </si>
  <si>
    <t>13312000.00</t>
  </si>
  <si>
    <t>66364000000.00</t>
  </si>
  <si>
    <t>117024000000.00</t>
  </si>
  <si>
    <t>9.92</t>
  </si>
  <si>
    <t>220600000000.00</t>
  </si>
  <si>
    <t>200200.00</t>
  </si>
  <si>
    <t>8324900.00</t>
  </si>
  <si>
    <t>7426702000000.00</t>
  </si>
  <si>
    <t>31528000.00</t>
  </si>
  <si>
    <t>320000.00</t>
  </si>
  <si>
    <t>319444800.00</t>
  </si>
  <si>
    <t>1.59</t>
  </si>
  <si>
    <t>71514300.00</t>
  </si>
  <si>
    <t>247930500.00</t>
  </si>
  <si>
    <t>23.33</t>
  </si>
  <si>
    <t>1146739000000.00</t>
  </si>
  <si>
    <t>30569000000.00</t>
  </si>
  <si>
    <t>13204000000.00</t>
  </si>
  <si>
    <t>14856.00</t>
  </si>
  <si>
    <t>13630000000.00</t>
  </si>
  <si>
    <t>8837000000.00</t>
  </si>
  <si>
    <t>4280000000000.00</t>
  </si>
  <si>
    <t>5215000000.00</t>
  </si>
  <si>
    <t>1142928000000.00</t>
  </si>
  <si>
    <t>13920000.00</t>
  </si>
  <si>
    <t>146790000.00</t>
  </si>
  <si>
    <t>178690000.00</t>
  </si>
  <si>
    <t>65930000.00</t>
  </si>
  <si>
    <t>329164000000.00</t>
  </si>
  <si>
    <t>1180000000000.00</t>
  </si>
  <si>
    <t>22.52</t>
  </si>
  <si>
    <t>632000000.00</t>
  </si>
  <si>
    <t>81067.00</t>
  </si>
  <si>
    <t>3300000.00</t>
  </si>
  <si>
    <t>182000000.00</t>
  </si>
  <si>
    <t>39600000000000.00</t>
  </si>
  <si>
    <t>7783.00</t>
  </si>
  <si>
    <t>314000000.00</t>
  </si>
  <si>
    <t>21274.00</t>
  </si>
  <si>
    <t>168400000000000.00</t>
  </si>
  <si>
    <t>8549000000.00</t>
  </si>
  <si>
    <t>0.85</t>
  </si>
  <si>
    <t>128800000000000.00</t>
  </si>
  <si>
    <t>2300000000.00</t>
  </si>
  <si>
    <t>6249000000.00</t>
  </si>
  <si>
    <t>24180000.00</t>
  </si>
  <si>
    <t>408.00</t>
  </si>
  <si>
    <t>20.29</t>
  </si>
  <si>
    <t>575900000000.00</t>
  </si>
  <si>
    <t>3091000000.00</t>
  </si>
  <si>
    <t>2119000000.00</t>
  </si>
  <si>
    <t>1295.00</t>
  </si>
  <si>
    <t>877000000.00</t>
  </si>
  <si>
    <t>2820000000.00</t>
  </si>
  <si>
    <t>3075355000000.00</t>
  </si>
  <si>
    <t>3405000000.00</t>
  </si>
  <si>
    <t>2420000.00</t>
  </si>
  <si>
    <t>9300000.00</t>
  </si>
  <si>
    <t>59132000000.00</t>
  </si>
  <si>
    <t>397819000000.00</t>
  </si>
  <si>
    <t>79.62</t>
  </si>
  <si>
    <t>220000000000.00</t>
  </si>
  <si>
    <t>40680000.00</t>
  </si>
  <si>
    <t>7055.00</t>
  </si>
  <si>
    <t>12000.00</t>
  </si>
  <si>
    <t>6000000000000.00</t>
  </si>
  <si>
    <t>29360000.00</t>
  </si>
  <si>
    <t>85.00</t>
  </si>
  <si>
    <t>1028014000000.00</t>
  </si>
  <si>
    <t>34973000000.00</t>
  </si>
  <si>
    <t>61160000.00</t>
  </si>
  <si>
    <t>5400000000000.00</t>
  </si>
  <si>
    <t>17.46</t>
  </si>
  <si>
    <t>1157497000000.00</t>
  </si>
  <si>
    <t>19279000000.00</t>
  </si>
  <si>
    <t>22945000000.00</t>
  </si>
  <si>
    <t>23612.00</t>
  </si>
  <si>
    <t>21123000000.00</t>
  </si>
  <si>
    <t>3114000000.00</t>
  </si>
  <si>
    <t>4964042000000.00</t>
  </si>
  <si>
    <t>2807000000.00</t>
  </si>
  <si>
    <t>974920000000.00</t>
  </si>
  <si>
    <t>6995500.00</t>
  </si>
  <si>
    <t>110000000.00</t>
  </si>
  <si>
    <t>135000000.00</t>
  </si>
  <si>
    <t>51383600.00</t>
  </si>
  <si>
    <t>902140000000.00</t>
  </si>
  <si>
    <t>640000000000.00</t>
  </si>
  <si>
    <t>724676400.00</t>
  </si>
  <si>
    <t>160159.00</t>
  </si>
  <si>
    <t>57000.00</t>
  </si>
  <si>
    <t>3190000.00</t>
  </si>
  <si>
    <t>138190000.00</t>
  </si>
  <si>
    <t>98000000000000.00</t>
  </si>
  <si>
    <t>456000000.00</t>
  </si>
  <si>
    <t>175000000000000.00</t>
  </si>
  <si>
    <t>77000000000000.00</t>
  </si>
  <si>
    <t>391830000000.00</t>
  </si>
  <si>
    <t>3811000000.00</t>
  </si>
  <si>
    <t>15428800.00</t>
  </si>
  <si>
    <t>30.00</t>
  </si>
  <si>
    <t>16.45</t>
  </si>
  <si>
    <t>273200000000.00</t>
  </si>
  <si>
    <t>462761000.00</t>
  </si>
  <si>
    <t>777767000.00</t>
  </si>
  <si>
    <t>311.00</t>
  </si>
  <si>
    <t>167885000.00</t>
  </si>
  <si>
    <t>340477000.00</t>
  </si>
  <si>
    <t>604077000000.00</t>
  </si>
  <si>
    <t>59076000000.00</t>
  </si>
  <si>
    <t>401000.00</t>
  </si>
  <si>
    <t>996200.00</t>
  </si>
  <si>
    <t>2687800.00</t>
  </si>
  <si>
    <t>3362000.00</t>
  </si>
  <si>
    <t>9119000000.00</t>
  </si>
  <si>
    <t>70800000000.00</t>
  </si>
  <si>
    <t>53.23</t>
  </si>
  <si>
    <t>31000000000.00</t>
  </si>
  <si>
    <t>6956000.00</t>
  </si>
  <si>
    <t>1644.00</t>
  </si>
  <si>
    <t>103300.00</t>
  </si>
  <si>
    <t>2791100.00</t>
  </si>
  <si>
    <t>10350000.00</t>
  </si>
  <si>
    <t>211.00</t>
  </si>
  <si>
    <t>28.79</t>
  </si>
  <si>
    <t>850000000.00</t>
  </si>
  <si>
    <t>7046495000000.00</t>
  </si>
  <si>
    <t>296300000000.00</t>
  </si>
  <si>
    <t>3547.00</t>
  </si>
  <si>
    <t>1.34</t>
  </si>
  <si>
    <t>14300000000.00</t>
  </si>
  <si>
    <t>33210000.00</t>
  </si>
  <si>
    <t>630000000.00</t>
  </si>
  <si>
    <t>60680000.00</t>
  </si>
  <si>
    <t>15.99</t>
  </si>
  <si>
    <t>135255000000.00</t>
  </si>
  <si>
    <t>79742000.00</t>
  </si>
  <si>
    <t>584076000.00</t>
  </si>
  <si>
    <t>129.00</t>
  </si>
  <si>
    <t>219493000.00</t>
  </si>
  <si>
    <t>79310000.00</t>
  </si>
  <si>
    <t>344600000000.00</t>
  </si>
  <si>
    <t>144703000.00</t>
  </si>
  <si>
    <t>60193000000.00</t>
  </si>
  <si>
    <t>1518160000.00</t>
  </si>
  <si>
    <t>51.26</t>
  </si>
  <si>
    <t>5273700.00</t>
  </si>
  <si>
    <t>5177000000.00</t>
  </si>
  <si>
    <t>34840000.00</t>
  </si>
  <si>
    <t>73200.00</t>
  </si>
  <si>
    <t>15.75</t>
  </si>
  <si>
    <t>296909000000.00</t>
  </si>
  <si>
    <t>1897000000.00</t>
  </si>
  <si>
    <t>1634000000.00</t>
  </si>
  <si>
    <t>590.00</t>
  </si>
  <si>
    <t>41000000.00</t>
  </si>
  <si>
    <t>972000000.00</t>
  </si>
  <si>
    <t>1074971000000.00</t>
  </si>
  <si>
    <t>1360000000.00</t>
  </si>
  <si>
    <t>1690000.00</t>
  </si>
  <si>
    <t>1588900.00</t>
  </si>
  <si>
    <t>3154000.00</t>
  </si>
  <si>
    <t>5890000.00</t>
  </si>
  <si>
    <t>27926300.00</t>
  </si>
  <si>
    <t>5369.00</t>
  </si>
  <si>
    <t>160900.00</t>
  </si>
  <si>
    <t>3310000.00</t>
  </si>
  <si>
    <t>1016.00</t>
  </si>
  <si>
    <t>206547000000.00</t>
  </si>
  <si>
    <t>22900.00</t>
  </si>
  <si>
    <t>16.00</t>
  </si>
  <si>
    <t>15.63</t>
  </si>
  <si>
    <t>91004000000.00</t>
  </si>
  <si>
    <t>109518000.00</t>
  </si>
  <si>
    <t>76547000.00</t>
  </si>
  <si>
    <t>159.00</t>
  </si>
  <si>
    <t>79812000.00</t>
  </si>
  <si>
    <t>644973000.00</t>
  </si>
  <si>
    <t>117238000.00</t>
  </si>
  <si>
    <t>39000.00</t>
  </si>
  <si>
    <t>328000.00</t>
  </si>
  <si>
    <t>2344.00</t>
  </si>
  <si>
    <t>319000000.00</t>
  </si>
  <si>
    <t>260500000000.00</t>
  </si>
  <si>
    <t>15.17</t>
  </si>
  <si>
    <t>206700000000.00</t>
  </si>
  <si>
    <t>563000000.00</t>
  </si>
  <si>
    <t>542000000.00</t>
  </si>
  <si>
    <t>548000000.00</t>
  </si>
  <si>
    <t>763000000.00</t>
  </si>
  <si>
    <t>462200000000.00</t>
  </si>
  <si>
    <t>463000000.00</t>
  </si>
  <si>
    <t>195300000000.00</t>
  </si>
  <si>
    <t>5500000000.00</t>
  </si>
  <si>
    <t>64400000000.00</t>
  </si>
  <si>
    <t>66.00</t>
  </si>
  <si>
    <t>12090000.00</t>
  </si>
  <si>
    <t>67.00</t>
  </si>
  <si>
    <t>265000000.00</t>
  </si>
  <si>
    <t>6413043000000.00</t>
  </si>
  <si>
    <t>6384600.00</t>
  </si>
  <si>
    <t>33.13</t>
  </si>
  <si>
    <t>6.00</t>
  </si>
  <si>
    <t>13.04</t>
  </si>
  <si>
    <t>111933000000.00</t>
  </si>
  <si>
    <t>1234438000.00</t>
  </si>
  <si>
    <t>884628000.00</t>
  </si>
  <si>
    <t>246.00</t>
  </si>
  <si>
    <t>205201000.00</t>
  </si>
  <si>
    <t>119658000.00</t>
  </si>
  <si>
    <t>180949000.00</t>
  </si>
  <si>
    <t>77800.00</t>
  </si>
  <si>
    <t>304100.00</t>
  </si>
  <si>
    <t>1398500.00</t>
  </si>
  <si>
    <t>1086800.00</t>
  </si>
  <si>
    <t>47661000000.00</t>
  </si>
  <si>
    <t>88809.00</t>
  </si>
  <si>
    <t>1487309.00</t>
  </si>
  <si>
    <t>1022523000000.00</t>
  </si>
  <si>
    <t>1615.00</t>
  </si>
  <si>
    <t>72.95</t>
  </si>
  <si>
    <t>1394000000.00</t>
  </si>
  <si>
    <t>5701240000000.00</t>
  </si>
  <si>
    <t>29046000.00</t>
  </si>
  <si>
    <t>4678717000000.00</t>
  </si>
  <si>
    <t>6821700.00</t>
  </si>
  <si>
    <t>22224300.00</t>
  </si>
  <si>
    <t>11.80</t>
  </si>
  <si>
    <t>187345000000.00</t>
  </si>
  <si>
    <t>5115000000.00</t>
  </si>
  <si>
    <t>79500000000.00</t>
  </si>
  <si>
    <t>124.24</t>
  </si>
  <si>
    <t>9.17</t>
  </si>
  <si>
    <t>7352000000.00</t>
  </si>
  <si>
    <t>110575.00</t>
  </si>
  <si>
    <t>187182.00</t>
  </si>
  <si>
    <t>280000000.00</t>
  </si>
  <si>
    <t>163.46</t>
  </si>
  <si>
    <t>12714.00</t>
  </si>
  <si>
    <t>199896.00</t>
  </si>
  <si>
    <t>539.00</t>
  </si>
  <si>
    <t>30903000000.00</t>
  </si>
  <si>
    <t>9.07</t>
  </si>
  <si>
    <t>9303000000.00</t>
  </si>
  <si>
    <t>10226000000.00</t>
  </si>
  <si>
    <t>21132000000.00</t>
  </si>
  <si>
    <t>17445.00</t>
  </si>
  <si>
    <t>3381.00</t>
  </si>
  <si>
    <t>4.63</t>
  </si>
  <si>
    <t>1342000000.00</t>
  </si>
  <si>
    <t>3439000000.00</t>
  </si>
  <si>
    <t>32247000000.00</t>
  </si>
  <si>
    <t>1302000000.00</t>
  </si>
  <si>
    <t>本行发行的理财产品销售额</t>
  </si>
  <si>
    <t>贵宾客户数</t>
  </si>
  <si>
    <t>中小微企业贷款余额</t>
  </si>
  <si>
    <t>电话银行交易笔数</t>
  </si>
  <si>
    <t>电话银行交易额</t>
  </si>
  <si>
    <t>2199000000.00</t>
  </si>
  <si>
    <t>5745000000.00</t>
  </si>
  <si>
    <t>961.00</t>
  </si>
  <si>
    <t>3788000000.00</t>
  </si>
  <si>
    <t>22.05</t>
  </si>
  <si>
    <t>1345000000.00</t>
  </si>
  <si>
    <t>1080000000000.00</t>
  </si>
  <si>
    <t>44840000.00</t>
  </si>
  <si>
    <t>5230000.00</t>
  </si>
  <si>
    <t>4587000000.00</t>
  </si>
  <si>
    <t>65660000.00</t>
  </si>
  <si>
    <t>240490000000.00</t>
  </si>
  <si>
    <t>106519000000.00</t>
  </si>
  <si>
    <t>370147000000.00</t>
  </si>
  <si>
    <t>331696000000.00</t>
  </si>
  <si>
    <t>177139000000.00</t>
  </si>
  <si>
    <t>45.31</t>
  </si>
  <si>
    <t>323163.00</t>
  </si>
  <si>
    <t>44300000000.00</t>
  </si>
  <si>
    <t>4810000.00</t>
  </si>
  <si>
    <t>8835.00</t>
  </si>
  <si>
    <t>2174.00</t>
  </si>
  <si>
    <t>4370000000000.00</t>
  </si>
  <si>
    <t>434200000000.00</t>
  </si>
  <si>
    <t>196593.00</t>
  </si>
  <si>
    <t>9664900.00</t>
  </si>
  <si>
    <t>11716000000.00</t>
  </si>
  <si>
    <t>19518.00</t>
  </si>
  <si>
    <t>39.94</t>
  </si>
  <si>
    <t>53830000.00</t>
  </si>
  <si>
    <t>44090000.00</t>
  </si>
  <si>
    <t>736125200.00</t>
  </si>
  <si>
    <t>2463.00</t>
  </si>
  <si>
    <t>24650000000000.00</t>
  </si>
  <si>
    <t>15195787000000.00</t>
  </si>
  <si>
    <t>341500000000.00</t>
  </si>
  <si>
    <t>1.06</t>
  </si>
  <si>
    <t>1423000000.00</t>
  </si>
  <si>
    <t>29.00</t>
  </si>
  <si>
    <t>39845787000000.00</t>
  </si>
  <si>
    <t>911100.00</t>
  </si>
  <si>
    <t>3889500.00</t>
  </si>
  <si>
    <t>780215200.00</t>
  </si>
  <si>
    <t>19988000000.00</t>
  </si>
  <si>
    <t>21800000.00</t>
  </si>
  <si>
    <t>1146000000.00</t>
  </si>
  <si>
    <t>417629000000.00</t>
  </si>
  <si>
    <t>2380410000000.00</t>
  </si>
  <si>
    <t>7997500.00</t>
  </si>
  <si>
    <t>747866000000.00</t>
  </si>
  <si>
    <t>989763000000.00</t>
  </si>
  <si>
    <t>14580000.00</t>
  </si>
  <si>
    <t>68.57</t>
  </si>
  <si>
    <t>3527.00</t>
  </si>
  <si>
    <t>60.40</t>
  </si>
  <si>
    <t>24905600.00</t>
  </si>
  <si>
    <t>38711400.00</t>
  </si>
  <si>
    <t>112381100.00</t>
  </si>
  <si>
    <t>138000000.00</t>
  </si>
  <si>
    <t>21.00</t>
  </si>
  <si>
    <t>25771832000000.00</t>
  </si>
  <si>
    <t>233600.00</t>
  </si>
  <si>
    <t>151092500.00</t>
  </si>
  <si>
    <t>20.60</t>
  </si>
  <si>
    <t>26939000000.00</t>
  </si>
  <si>
    <t>23091000000.00</t>
  </si>
  <si>
    <t>17125.00</t>
  </si>
  <si>
    <t>1553000000.00</t>
  </si>
  <si>
    <t>22.18</t>
  </si>
  <si>
    <t>2653000000.00</t>
  </si>
  <si>
    <t>3955300000000.00</t>
  </si>
  <si>
    <t>77130000.00</t>
  </si>
  <si>
    <t>6480000.00</t>
  </si>
  <si>
    <t>5966000000.00</t>
  </si>
  <si>
    <t>391730000.00</t>
  </si>
  <si>
    <t>2391127000000.00</t>
  </si>
  <si>
    <t>244892000000.00</t>
  </si>
  <si>
    <t>1925200000000.00</t>
  </si>
  <si>
    <t>1840076000000.00</t>
  </si>
  <si>
    <t>37.54</t>
  </si>
  <si>
    <t>86000000000.00</t>
  </si>
  <si>
    <t>51730000.00</t>
  </si>
  <si>
    <t>70202.00</t>
  </si>
  <si>
    <t>17437.00</t>
  </si>
  <si>
    <t>473200000000.00</t>
  </si>
  <si>
    <t>74000000.00</t>
  </si>
  <si>
    <t>26000.00</t>
  </si>
  <si>
    <t>393210000.00</t>
  </si>
  <si>
    <t>761400000000.00</t>
  </si>
  <si>
    <t>26.00</t>
  </si>
  <si>
    <t>4231203000000.00</t>
  </si>
  <si>
    <t>20611000000.00</t>
  </si>
  <si>
    <t>12559000000.00</t>
  </si>
  <si>
    <t>23472.00</t>
  </si>
  <si>
    <t>18475000000.00</t>
  </si>
  <si>
    <t>18.98</t>
  </si>
  <si>
    <t>2973802000000.00</t>
  </si>
  <si>
    <t>36980000.00</t>
  </si>
  <si>
    <t>5980000.00</t>
  </si>
  <si>
    <t>2495000000.00</t>
  </si>
  <si>
    <t>550412600.00</t>
  </si>
  <si>
    <t>467400000000.00</t>
  </si>
  <si>
    <t>671306000000.00</t>
  </si>
  <si>
    <t>599801000000.00</t>
  </si>
  <si>
    <t>90030000000.00</t>
  </si>
  <si>
    <t>88142500.00</t>
  </si>
  <si>
    <t>110548.00</t>
  </si>
  <si>
    <t>5056951000000.00</t>
  </si>
  <si>
    <t>396000000000.00</t>
  </si>
  <si>
    <t>43497.00</t>
  </si>
  <si>
    <t>56850000.00</t>
  </si>
  <si>
    <t>35000.00</t>
  </si>
  <si>
    <t>409000000.00</t>
  </si>
  <si>
    <t>54260000000000.00</t>
  </si>
  <si>
    <t>72640000000000.00</t>
  </si>
  <si>
    <t>234422000000.00</t>
  </si>
  <si>
    <t>3832000000.00</t>
  </si>
  <si>
    <t>19.00</t>
  </si>
  <si>
    <t>126900000000000.00</t>
  </si>
  <si>
    <t>15000000.00</t>
  </si>
  <si>
    <t>13429800.00</t>
  </si>
  <si>
    <t>796000000.00</t>
  </si>
  <si>
    <t>14051000000.00</t>
  </si>
  <si>
    <t>14952000000.00</t>
  </si>
  <si>
    <t>10521.00</t>
  </si>
  <si>
    <t>14171000000.00</t>
  </si>
  <si>
    <t>29.81</t>
  </si>
  <si>
    <t>11099000000.00</t>
  </si>
  <si>
    <t>4000000000000.00</t>
  </si>
  <si>
    <t>2371000000.00</t>
  </si>
  <si>
    <t>243502100.00</t>
  </si>
  <si>
    <t>822520000000.00</t>
  </si>
  <si>
    <t>525402000000.00</t>
  </si>
  <si>
    <t>2780000000000.00</t>
  </si>
  <si>
    <t>43651.00</t>
  </si>
  <si>
    <t>49502100.00</t>
  </si>
  <si>
    <t>11800.00</t>
  </si>
  <si>
    <t>450000000000.00</t>
  </si>
  <si>
    <t>41825000.00</t>
  </si>
  <si>
    <t>40000.00</t>
  </si>
  <si>
    <t>287524000000.00</t>
  </si>
  <si>
    <t>36220300.00</t>
  </si>
  <si>
    <t>11321000000.00</t>
  </si>
  <si>
    <t>20031000000.00</t>
  </si>
  <si>
    <t>14121.00</t>
  </si>
  <si>
    <t>12563000000.00</t>
  </si>
  <si>
    <t>23.34</t>
  </si>
  <si>
    <t>4563000000.00</t>
  </si>
  <si>
    <t>2700000000000.00</t>
  </si>
  <si>
    <t>40320000.00</t>
  </si>
  <si>
    <t>8070000.00</t>
  </si>
  <si>
    <t>8346000000.00</t>
  </si>
  <si>
    <t>440000000.00</t>
  </si>
  <si>
    <t>177936000000.00</t>
  </si>
  <si>
    <t>882399000000.00</t>
  </si>
  <si>
    <t>1037844000000.00</t>
  </si>
  <si>
    <t>745453000000.00</t>
  </si>
  <si>
    <t>82.40</t>
  </si>
  <si>
    <t>76150000.00</t>
  </si>
  <si>
    <t>56968.00</t>
  </si>
  <si>
    <t>13814.00</t>
  </si>
  <si>
    <t>5446069000000.00</t>
  </si>
  <si>
    <t>67999.00</t>
  </si>
  <si>
    <t>83900000.00</t>
  </si>
  <si>
    <t>1298000000.00</t>
  </si>
  <si>
    <t>4343000000.00</t>
  </si>
  <si>
    <t>5548.00</t>
  </si>
  <si>
    <t>22140000.00</t>
  </si>
  <si>
    <t>5641000000.00</t>
  </si>
  <si>
    <t>2731000000.00</t>
  </si>
  <si>
    <t>5331000000.00</t>
  </si>
  <si>
    <t>702.00</t>
  </si>
  <si>
    <t>2573000000.00</t>
  </si>
  <si>
    <t>25.17</t>
  </si>
  <si>
    <t>2491000000.00</t>
  </si>
  <si>
    <t>14620000.00</t>
  </si>
  <si>
    <t>3085600.00</t>
  </si>
  <si>
    <t>6427000000.00</t>
  </si>
  <si>
    <t>31941000.00</t>
  </si>
  <si>
    <t>126076000000.00</t>
  </si>
  <si>
    <t>66305000000.00</t>
  </si>
  <si>
    <t>314446000000.00</t>
  </si>
  <si>
    <t>316951000000.00</t>
  </si>
  <si>
    <t>71.99</t>
  </si>
  <si>
    <t>12202.00</t>
  </si>
  <si>
    <t>3954400.00</t>
  </si>
  <si>
    <t>128170000000.00</t>
  </si>
  <si>
    <t>992300.00</t>
  </si>
  <si>
    <t>995800.00</t>
  </si>
  <si>
    <t>4944727900.00</t>
  </si>
  <si>
    <t>9389.00</t>
  </si>
  <si>
    <t>17436400.00</t>
  </si>
  <si>
    <t>104346800.00</t>
  </si>
  <si>
    <t>13062711000000.00</t>
  </si>
  <si>
    <t>5734305000000.00</t>
  </si>
  <si>
    <t>18797016000000.00</t>
  </si>
  <si>
    <t>121783200.00</t>
  </si>
  <si>
    <t>136608000000.00</t>
  </si>
  <si>
    <t>652380000000.00</t>
  </si>
  <si>
    <t>2593000000.00</t>
  </si>
  <si>
    <t>3800000000.00</t>
  </si>
  <si>
    <t>885.00</t>
  </si>
  <si>
    <t>746000000.00</t>
  </si>
  <si>
    <t>15.60</t>
  </si>
  <si>
    <t>435000000.00</t>
  </si>
  <si>
    <t>725428000000.00</t>
  </si>
  <si>
    <t>17139100.00</t>
  </si>
  <si>
    <t>3069100.00</t>
  </si>
  <si>
    <t>483000000.00</t>
  </si>
  <si>
    <t>31559880.00</t>
  </si>
  <si>
    <t>76581000000.00</t>
  </si>
  <si>
    <t>54165000000.00</t>
  </si>
  <si>
    <t>238004000000.00</t>
  </si>
  <si>
    <t>239663000000.00</t>
  </si>
  <si>
    <t>212218000000.00</t>
  </si>
  <si>
    <t>19410.00</t>
  </si>
  <si>
    <t>5306.00</t>
  </si>
  <si>
    <t>1572.00</t>
  </si>
  <si>
    <t>106954000000.00</t>
  </si>
  <si>
    <t>17329.00</t>
  </si>
  <si>
    <t>5928000000.00</t>
  </si>
  <si>
    <t>7642.00</t>
  </si>
  <si>
    <t>63.50</t>
  </si>
  <si>
    <t>17934000.00</t>
  </si>
  <si>
    <t>55591500.00</t>
  </si>
  <si>
    <t>21280000000000.00</t>
  </si>
  <si>
    <t>3370000000000.00</t>
  </si>
  <si>
    <t>214251.00</t>
  </si>
  <si>
    <t>73525500.00</t>
  </si>
  <si>
    <t>2362000000.00</t>
  </si>
  <si>
    <t>7958000000.00</t>
  </si>
  <si>
    <t>2701.00</t>
  </si>
  <si>
    <t>1458000000.00</t>
  </si>
  <si>
    <t>18.47</t>
  </si>
  <si>
    <t>1502988000000.00</t>
  </si>
  <si>
    <t>27030000.00</t>
  </si>
  <si>
    <t>4760000.00</t>
  </si>
  <si>
    <t>85850000.00</t>
  </si>
  <si>
    <t>119200000000.00</t>
  </si>
  <si>
    <t>460195000000.00</t>
  </si>
  <si>
    <t>11040000.00</t>
  </si>
  <si>
    <t>10000.00</t>
  </si>
  <si>
    <t>144000000.00</t>
  </si>
  <si>
    <t>458000000.00</t>
  </si>
  <si>
    <t>1093233000000.00</t>
  </si>
  <si>
    <t>3360000000.00</t>
  </si>
  <si>
    <t>774.00</t>
  </si>
  <si>
    <t>651000000.00</t>
  </si>
  <si>
    <t>16.11</t>
  </si>
  <si>
    <t>610000000.00</t>
  </si>
  <si>
    <t>872200000000.00</t>
  </si>
  <si>
    <t>3460000.00</t>
  </si>
  <si>
    <t>558000000.00</t>
  </si>
  <si>
    <t>39410000.00</t>
  </si>
  <si>
    <t>214300000000.00</t>
  </si>
  <si>
    <t>308353000000.00</t>
  </si>
  <si>
    <t>74551720000.00</t>
  </si>
  <si>
    <t>108100000000.00</t>
  </si>
  <si>
    <t>17547.00</t>
  </si>
  <si>
    <t>1584000000.00</t>
  </si>
  <si>
    <t>5070000.00</t>
  </si>
  <si>
    <t>680000.00</t>
  </si>
  <si>
    <t>897100.00</t>
  </si>
  <si>
    <t>50000000.00</t>
  </si>
  <si>
    <t>824567000.00</t>
  </si>
  <si>
    <t>2066972000.00</t>
  </si>
  <si>
    <t>450.00</t>
  </si>
  <si>
    <t>771000000.00</t>
  </si>
  <si>
    <t>16.89</t>
  </si>
  <si>
    <t>427200000000.00</t>
  </si>
  <si>
    <t>4490000.00</t>
  </si>
  <si>
    <t>49700000000.00</t>
  </si>
  <si>
    <t>150000000000.00</t>
  </si>
  <si>
    <t>55834000000.00</t>
  </si>
  <si>
    <t>101.21</t>
  </si>
  <si>
    <t>1240000000.00</t>
  </si>
  <si>
    <t>63.36</t>
  </si>
  <si>
    <t>7500000000.00</t>
  </si>
  <si>
    <t>11000000.00</t>
  </si>
  <si>
    <t>642000000.00</t>
  </si>
  <si>
    <t>1275000000.00</t>
  </si>
  <si>
    <t>824.00</t>
  </si>
  <si>
    <t>2312000000.00</t>
  </si>
  <si>
    <t>11.56</t>
  </si>
  <si>
    <t>2769000000.00</t>
  </si>
  <si>
    <t>786500000000.00</t>
  </si>
  <si>
    <t>8790000.00</t>
  </si>
  <si>
    <t>2580000.00</t>
  </si>
  <si>
    <t>30000000.00</t>
  </si>
  <si>
    <t>818419000000.00</t>
  </si>
  <si>
    <t>18858000000.00</t>
  </si>
  <si>
    <t>235200000000.00</t>
  </si>
  <si>
    <t>59.46</t>
  </si>
  <si>
    <t>42967.00</t>
  </si>
  <si>
    <t>1612800000.00</t>
  </si>
  <si>
    <t>5280000.00</t>
  </si>
  <si>
    <t>6042.00</t>
  </si>
  <si>
    <t>1495600000000.00</t>
  </si>
  <si>
    <t>100000000000.00</t>
  </si>
  <si>
    <t>1240000.00</t>
  </si>
  <si>
    <t>1902750000.00</t>
  </si>
  <si>
    <t>6000.00</t>
  </si>
  <si>
    <t>52.86</t>
  </si>
  <si>
    <t>23000000.00</t>
  </si>
  <si>
    <t>1399.00</t>
  </si>
  <si>
    <t>183950000000.00</t>
  </si>
  <si>
    <t>570000000000.00</t>
  </si>
  <si>
    <t>2497000000.00</t>
  </si>
  <si>
    <t>717.00</t>
  </si>
  <si>
    <t>1832000000.00</t>
  </si>
  <si>
    <t>17.61</t>
  </si>
  <si>
    <t>1343000000.00</t>
  </si>
  <si>
    <t>1628255000000.00</t>
  </si>
  <si>
    <t>10562000.00</t>
  </si>
  <si>
    <t>1471000.00</t>
  </si>
  <si>
    <t>1494000000.00</t>
  </si>
  <si>
    <t>49483000000.00</t>
  </si>
  <si>
    <t>40354000000.00</t>
  </si>
  <si>
    <t>442419130000.00</t>
  </si>
  <si>
    <t>60000000000.00</t>
  </si>
  <si>
    <t>101.75</t>
  </si>
  <si>
    <t>312800.00</t>
  </si>
  <si>
    <t>5464600.00</t>
  </si>
  <si>
    <t>4010000000.00</t>
  </si>
  <si>
    <t>21947674.00</t>
  </si>
  <si>
    <t>21954916000000.00</t>
  </si>
  <si>
    <t>3816916000000.00</t>
  </si>
  <si>
    <t>0.91</t>
  </si>
  <si>
    <t>443818000.00</t>
  </si>
  <si>
    <t>339484000.00</t>
  </si>
  <si>
    <t>234.00</t>
  </si>
  <si>
    <t>338175000.00</t>
  </si>
  <si>
    <t>11.48</t>
  </si>
  <si>
    <t>159096000.00</t>
  </si>
  <si>
    <t>1390000.00</t>
  </si>
  <si>
    <t>280000.00</t>
  </si>
  <si>
    <t>212458000.00</t>
  </si>
  <si>
    <t>190800000000.00</t>
  </si>
  <si>
    <t>124104000000.00</t>
  </si>
  <si>
    <t>40800000000.00</t>
  </si>
  <si>
    <t>128000000000.00</t>
  </si>
  <si>
    <t>7072.00</t>
  </si>
  <si>
    <t>255000000.00</t>
  </si>
  <si>
    <t>439456000000.00</t>
  </si>
  <si>
    <t>6034.00</t>
  </si>
  <si>
    <t>137069000.00</t>
  </si>
  <si>
    <t>9600000.00</t>
  </si>
  <si>
    <t>9310000.00</t>
  </si>
  <si>
    <t>9220000.00</t>
  </si>
  <si>
    <t>5300000000000.00</t>
  </si>
  <si>
    <t>670800000000.00</t>
  </si>
  <si>
    <t>23932500.00</t>
  </si>
  <si>
    <t>169000.00</t>
  </si>
  <si>
    <t>194259000000.00</t>
  </si>
  <si>
    <t>188900000000.00</t>
  </si>
  <si>
    <t>189650000.00</t>
  </si>
  <si>
    <t>21311000.00</t>
  </si>
  <si>
    <t>100.00</t>
  </si>
  <si>
    <t>367001000.00</t>
  </si>
  <si>
    <t>15.57</t>
  </si>
  <si>
    <t>81441000.00</t>
  </si>
  <si>
    <t>11359000.00</t>
  </si>
  <si>
    <t>4151200.00</t>
  </si>
  <si>
    <t>35454000000.00</t>
  </si>
  <si>
    <t>326550000.00</t>
  </si>
  <si>
    <t>39056000000.00</t>
  </si>
  <si>
    <t>53.09</t>
  </si>
  <si>
    <t>145000000.00</t>
  </si>
  <si>
    <t>138496000000.00</t>
  </si>
  <si>
    <t>1816000000.00</t>
  </si>
  <si>
    <t>85300.00</t>
  </si>
  <si>
    <t>128317000.00</t>
  </si>
  <si>
    <t>357503000.00</t>
  </si>
  <si>
    <t>173.00</t>
  </si>
  <si>
    <t>311819000.00</t>
  </si>
  <si>
    <t>10.89</t>
  </si>
  <si>
    <t>196485000.00</t>
  </si>
  <si>
    <t>940400.00</t>
  </si>
  <si>
    <t>37210000000.00</t>
  </si>
  <si>
    <t>135012000000.00</t>
  </si>
  <si>
    <t>866.00</t>
  </si>
  <si>
    <t>2.12</t>
  </si>
  <si>
    <t>122175000.00</t>
  </si>
  <si>
    <t>51838000.00</t>
  </si>
  <si>
    <t>126.00</t>
  </si>
  <si>
    <t>89459000.00</t>
  </si>
  <si>
    <t>9.27</t>
  </si>
  <si>
    <t>91779000.00</t>
  </si>
  <si>
    <t>239700.00</t>
  </si>
  <si>
    <t>73500.00</t>
  </si>
  <si>
    <t>259655000.00</t>
  </si>
  <si>
    <t>8540000000.00</t>
  </si>
  <si>
    <t>56219000000.00</t>
  </si>
  <si>
    <t>364.13</t>
  </si>
  <si>
    <t>340.00</t>
  </si>
  <si>
    <t>117.00</t>
  </si>
  <si>
    <t>65103000000.00</t>
  </si>
  <si>
    <t>21414.00</t>
  </si>
  <si>
    <t>330000000.00</t>
  </si>
  <si>
    <t>334.21</t>
  </si>
  <si>
    <t>389.00</t>
  </si>
  <si>
    <t>83349000.00</t>
  </si>
  <si>
    <t>339275000.00</t>
  </si>
  <si>
    <t>294.00</t>
  </si>
  <si>
    <t>441696000.00</t>
  </si>
  <si>
    <t>9.42</t>
  </si>
  <si>
    <t>80415000000.00</t>
  </si>
  <si>
    <t>2699000.00</t>
  </si>
  <si>
    <t>90521000.00</t>
  </si>
  <si>
    <t>5339000.00</t>
  </si>
  <si>
    <t>31730000000.00</t>
  </si>
  <si>
    <t>4240000000.00</t>
  </si>
  <si>
    <t>40000000000.00</t>
  </si>
  <si>
    <t>26.42</t>
  </si>
  <si>
    <t>3511.00</t>
  </si>
  <si>
    <t>1286000000.00</t>
  </si>
  <si>
    <t>2337.00</t>
  </si>
  <si>
    <t>186.00</t>
  </si>
  <si>
    <t>2560000000.00</t>
  </si>
  <si>
    <t>567000000.00</t>
  </si>
  <si>
    <t>9.04</t>
  </si>
  <si>
    <t>2.32</t>
  </si>
  <si>
    <t>1645900.00</t>
  </si>
  <si>
    <t>45985000.00</t>
  </si>
  <si>
    <t>330352000.00</t>
  </si>
  <si>
    <t>475.00</t>
  </si>
  <si>
    <t>733778000.00</t>
  </si>
  <si>
    <t>11.21</t>
  </si>
  <si>
    <t>1185650000.00</t>
  </si>
  <si>
    <t>456619000000.00</t>
  </si>
  <si>
    <t>2770000.00</t>
  </si>
  <si>
    <t>985500.00</t>
  </si>
  <si>
    <t>267925000.00</t>
  </si>
  <si>
    <t>23797500.00</t>
  </si>
  <si>
    <t>135000000000.00</t>
  </si>
  <si>
    <t>16400.00</t>
  </si>
  <si>
    <t>303000000.00</t>
  </si>
  <si>
    <t>2096100.00</t>
  </si>
  <si>
    <t>17545000000.00</t>
  </si>
  <si>
    <t>8109300.00</t>
  </si>
  <si>
    <t>26572200.00</t>
  </si>
  <si>
    <t>3232000000.00</t>
  </si>
  <si>
    <t>4284000000.00</t>
  </si>
  <si>
    <t>2032000000.00</t>
  </si>
  <si>
    <t>20.64</t>
  </si>
  <si>
    <t>803.00</t>
  </si>
  <si>
    <t>1172000000.00</t>
  </si>
  <si>
    <t>507728000000.00</t>
  </si>
  <si>
    <t>3024000000.00</t>
  </si>
  <si>
    <t>39610000.00</t>
  </si>
  <si>
    <t>4840000.00</t>
  </si>
  <si>
    <t>468282000000.00</t>
  </si>
  <si>
    <t>8427.00</t>
  </si>
  <si>
    <t>60850000.00</t>
  </si>
  <si>
    <t>73305000000.00</t>
  </si>
  <si>
    <t>86447000000.00</t>
  </si>
  <si>
    <t>33.49</t>
  </si>
  <si>
    <t>2031.00</t>
  </si>
  <si>
    <t>321175000000.00</t>
  </si>
  <si>
    <t>3910000.00</t>
  </si>
  <si>
    <t>18710000000000.00</t>
  </si>
  <si>
    <t>14193415000000.00</t>
  </si>
  <si>
    <t>32903415000000.00</t>
  </si>
  <si>
    <t>4494700.00</t>
  </si>
  <si>
    <t>3017900000000.00</t>
  </si>
  <si>
    <t>39718000000.00</t>
  </si>
  <si>
    <t>31.95</t>
  </si>
  <si>
    <t>8372000000.00</t>
  </si>
  <si>
    <t>50080000.00</t>
  </si>
  <si>
    <t>3438.00</t>
  </si>
  <si>
    <t>1030000000.00</t>
  </si>
  <si>
    <t>501442500.00</t>
  </si>
  <si>
    <t>37220000.00</t>
  </si>
  <si>
    <t>1.38</t>
  </si>
  <si>
    <t>2068846000000.00</t>
  </si>
  <si>
    <t>369879000000.00</t>
  </si>
  <si>
    <t>538662500.00</t>
  </si>
  <si>
    <t>783200.00</t>
  </si>
  <si>
    <t>1177000000.00</t>
  </si>
  <si>
    <t>3880000.00</t>
  </si>
  <si>
    <t>501098000000.00</t>
  </si>
  <si>
    <t>16493.00</t>
  </si>
  <si>
    <t>23.00</t>
  </si>
  <si>
    <t>248068000000.00</t>
  </si>
  <si>
    <t>143421000000.00</t>
  </si>
  <si>
    <t>18890000.00</t>
  </si>
  <si>
    <t>15847000000.00</t>
  </si>
  <si>
    <t>491204000000.00</t>
  </si>
  <si>
    <t>7941800.00</t>
  </si>
  <si>
    <t>53.00</t>
  </si>
  <si>
    <t>689.00</t>
  </si>
  <si>
    <t>438600000000.00</t>
  </si>
  <si>
    <t>11530000.00</t>
  </si>
  <si>
    <t>2488200.00</t>
  </si>
  <si>
    <t>160400000000.00</t>
  </si>
  <si>
    <t>6264.00</t>
  </si>
  <si>
    <t>20002000000.00</t>
  </si>
  <si>
    <t>6100000.00</t>
  </si>
  <si>
    <t>572800000000.00</t>
  </si>
  <si>
    <t>2572000000.00</t>
  </si>
  <si>
    <t>48.00</t>
  </si>
  <si>
    <t>2465000000.00</t>
  </si>
  <si>
    <t>21976100.00</t>
  </si>
  <si>
    <t>2354.00</t>
  </si>
  <si>
    <t>286356000000.00</t>
  </si>
  <si>
    <t>340000000000.00</t>
  </si>
  <si>
    <t>115310800.00</t>
  </si>
  <si>
    <t>176100.00</t>
  </si>
  <si>
    <t>86100000000.00</t>
  </si>
  <si>
    <t>394824000000.00</t>
  </si>
  <si>
    <t>14097000000.00</t>
  </si>
  <si>
    <t>14802000000.00</t>
  </si>
  <si>
    <t>13471000000.00</t>
  </si>
  <si>
    <t>23.30</t>
  </si>
  <si>
    <t>13581.00</t>
  </si>
  <si>
    <t>4859000000.00</t>
  </si>
  <si>
    <t>2060009000000.00</t>
  </si>
  <si>
    <t>7718000000.00</t>
  </si>
  <si>
    <t>32250000.00</t>
  </si>
  <si>
    <t>4300000.00</t>
  </si>
  <si>
    <t>45645.00</t>
  </si>
  <si>
    <t>364000000.00</t>
  </si>
  <si>
    <t>97553000000.00</t>
  </si>
  <si>
    <t>631890000000.00</t>
  </si>
  <si>
    <t>75.96</t>
  </si>
  <si>
    <t>10681.00</t>
  </si>
  <si>
    <t>842076000000.00</t>
  </si>
  <si>
    <t>72090000.00</t>
  </si>
  <si>
    <t>46950000.00</t>
  </si>
  <si>
    <t>4036.00</t>
  </si>
  <si>
    <t>4040000000.00</t>
  </si>
  <si>
    <t>970000000.00</t>
  </si>
  <si>
    <t>5010000000.00</t>
  </si>
  <si>
    <t>21252200.00</t>
  </si>
  <si>
    <t>692651000000.00</t>
  </si>
  <si>
    <t>12139000000.00</t>
  </si>
  <si>
    <t>10747000000.00</t>
  </si>
  <si>
    <t>12389000000.00</t>
  </si>
  <si>
    <t>30.50</t>
  </si>
  <si>
    <t>10225.00</t>
  </si>
  <si>
    <t>13268000000.00</t>
  </si>
  <si>
    <t>3000000000000.00</t>
  </si>
  <si>
    <t>1809000000.00</t>
  </si>
  <si>
    <t>388597000000.00</t>
  </si>
  <si>
    <t>46000.00</t>
  </si>
  <si>
    <t>194000000.00</t>
  </si>
  <si>
    <t>9400.00</t>
  </si>
  <si>
    <t>2430000000000.00</t>
  </si>
  <si>
    <t>44975572.00</t>
  </si>
  <si>
    <t>60000000000000.00</t>
  </si>
  <si>
    <t>66000000000000.00</t>
  </si>
  <si>
    <t>17000000.00</t>
  </si>
  <si>
    <t>30862900.00</t>
  </si>
  <si>
    <t>166.00</t>
  </si>
  <si>
    <t>11816000000.00</t>
  </si>
  <si>
    <t>10828000000.00</t>
  </si>
  <si>
    <t>19489000000.00</t>
  </si>
  <si>
    <t>18.67</t>
  </si>
  <si>
    <t>23461.00</t>
  </si>
  <si>
    <t>2855000000.00</t>
  </si>
  <si>
    <t>2080004000000.00</t>
  </si>
  <si>
    <t>1672000000.00</t>
  </si>
  <si>
    <t>31000000.00</t>
  </si>
  <si>
    <t>6515600.00</t>
  </si>
  <si>
    <t>575219000000.00</t>
  </si>
  <si>
    <t>89629.00</t>
  </si>
  <si>
    <t>462270100.00</t>
  </si>
  <si>
    <t>592084000000.00</t>
  </si>
  <si>
    <t>76930500.00</t>
  </si>
  <si>
    <t>45630000000000.00</t>
  </si>
  <si>
    <t>61290000000000.00</t>
  </si>
  <si>
    <t>106920000000000.00</t>
  </si>
  <si>
    <t>34830000.00</t>
  </si>
  <si>
    <t>5360000000000.00</t>
  </si>
  <si>
    <t>92862000000.00</t>
  </si>
  <si>
    <t>395000000.00</t>
  </si>
  <si>
    <t>4216000000.00</t>
  </si>
  <si>
    <t>14060000.00</t>
  </si>
  <si>
    <t>1283000000.00</t>
  </si>
  <si>
    <t>12391300.00</t>
  </si>
  <si>
    <t>101537000000.00</t>
  </si>
  <si>
    <t>1655000000.00</t>
  </si>
  <si>
    <t>1716000000.00</t>
  </si>
  <si>
    <t>556000000.00</t>
  </si>
  <si>
    <t>15.26</t>
  </si>
  <si>
    <t>557000000.00</t>
  </si>
  <si>
    <t>623648000000.00</t>
  </si>
  <si>
    <t>515000000.00</t>
  </si>
  <si>
    <t>9090700.00</t>
  </si>
  <si>
    <t>1889300.00</t>
  </si>
  <si>
    <t>4897.00</t>
  </si>
  <si>
    <t>76.54</t>
  </si>
  <si>
    <t>44045000000.00</t>
  </si>
  <si>
    <t>16710000000000.00</t>
  </si>
  <si>
    <t>3460000000000.00</t>
  </si>
  <si>
    <t>20170000000000.00</t>
  </si>
  <si>
    <t>3720900.00</t>
  </si>
  <si>
    <t>111.49</t>
  </si>
  <si>
    <t>2500000000.00</t>
  </si>
  <si>
    <t>87968400.00</t>
  </si>
  <si>
    <t>27342400.00</t>
  </si>
  <si>
    <t>0.82</t>
  </si>
  <si>
    <t>35761000000.00</t>
  </si>
  <si>
    <t>1377100.00</t>
  </si>
  <si>
    <t>1619000000.00</t>
  </si>
  <si>
    <t>7075000000.00</t>
  </si>
  <si>
    <t>2052000000.00</t>
  </si>
  <si>
    <t>19.18</t>
  </si>
  <si>
    <t>2637.00</t>
  </si>
  <si>
    <t>1894000000.00</t>
  </si>
  <si>
    <t>839737000000.00</t>
  </si>
  <si>
    <t>22230000.00</t>
  </si>
  <si>
    <t>5630000.00</t>
  </si>
  <si>
    <t>74810000.00</t>
  </si>
  <si>
    <t>922560000000.00</t>
  </si>
  <si>
    <t>1294000000.00</t>
  </si>
  <si>
    <t>17019000000.00</t>
  </si>
  <si>
    <t>24916000000.00</t>
  </si>
  <si>
    <t>23.70</t>
  </si>
  <si>
    <t>16648.00</t>
  </si>
  <si>
    <t>5071000000.00</t>
  </si>
  <si>
    <t>3530000000000.00</t>
  </si>
  <si>
    <t>5892000000.00</t>
  </si>
  <si>
    <t>70650000.00</t>
  </si>
  <si>
    <t>6990000.00</t>
  </si>
  <si>
    <t>1981619000000.00</t>
  </si>
  <si>
    <t>59140.00</t>
  </si>
  <si>
    <t>341910000.00</t>
  </si>
  <si>
    <t>178047000000.00</t>
  </si>
  <si>
    <t>1690077000000.00</t>
  </si>
  <si>
    <t>94.46</t>
  </si>
  <si>
    <t>13772.00</t>
  </si>
  <si>
    <t>1072800000000.00</t>
  </si>
  <si>
    <t>50870000.00</t>
  </si>
  <si>
    <t>251203644600000.00</t>
  </si>
  <si>
    <t>35813345360000.00</t>
  </si>
  <si>
    <t>287016989960000.00</t>
  </si>
  <si>
    <t>47896400.00</t>
  </si>
  <si>
    <t>73500000000.00</t>
  </si>
  <si>
    <t>282000000.00</t>
  </si>
  <si>
    <t>434500000000.00</t>
  </si>
  <si>
    <t>3671696000000.00</t>
  </si>
  <si>
    <t>22000.00</t>
  </si>
  <si>
    <t>10.00</t>
  </si>
  <si>
    <t>422300000000.00</t>
  </si>
  <si>
    <t>1096606000.00</t>
  </si>
  <si>
    <t>960725000.00</t>
  </si>
  <si>
    <t>1037078000.00</t>
  </si>
  <si>
    <t>9.54</t>
  </si>
  <si>
    <t>741.00</t>
  </si>
  <si>
    <t>2064308000.00</t>
  </si>
  <si>
    <t>271025000000.00</t>
  </si>
  <si>
    <t>6210000.00</t>
  </si>
  <si>
    <t>1490000.00</t>
  </si>
  <si>
    <t>541686000000.00</t>
  </si>
  <si>
    <t>5183.00</t>
  </si>
  <si>
    <t>24720000.00</t>
  </si>
  <si>
    <t>11826000000.00</t>
  </si>
  <si>
    <t>225221000000.00</t>
  </si>
  <si>
    <t>52.27</t>
  </si>
  <si>
    <t>3069.00</t>
  </si>
  <si>
    <t>181700000000.00</t>
  </si>
  <si>
    <t>2944200.00</t>
  </si>
  <si>
    <t>204800.00</t>
  </si>
  <si>
    <t>1440000000.00</t>
  </si>
  <si>
    <t>84.79</t>
  </si>
  <si>
    <t>1244770000.00</t>
  </si>
  <si>
    <t>19996000.00</t>
  </si>
  <si>
    <t>1.63</t>
  </si>
  <si>
    <t>100400000000.00</t>
  </si>
  <si>
    <t>857000000.00</t>
  </si>
  <si>
    <t>2124000000.00</t>
  </si>
  <si>
    <t>21.30</t>
  </si>
  <si>
    <t>381155000000.00</t>
  </si>
  <si>
    <t>4071000000.00</t>
  </si>
  <si>
    <t>2400000.00</t>
  </si>
  <si>
    <t>105217000000.00</t>
  </si>
  <si>
    <t>27986600.00</t>
  </si>
  <si>
    <t>38551000000.00</t>
  </si>
  <si>
    <t>232495000000.00</t>
  </si>
  <si>
    <t>134.61</t>
  </si>
  <si>
    <t>2964400.00</t>
  </si>
  <si>
    <t>8530471490000.00</t>
  </si>
  <si>
    <t>3343228200000.00</t>
  </si>
  <si>
    <t>11873699690000.00</t>
  </si>
  <si>
    <t>764300000000.00</t>
  </si>
  <si>
    <t>39628879.00</t>
  </si>
  <si>
    <t>11457747.00</t>
  </si>
  <si>
    <t>68400000000.00</t>
  </si>
  <si>
    <t>51086626.00</t>
  </si>
  <si>
    <t>4650.00</t>
  </si>
  <si>
    <t>565000000.00</t>
  </si>
  <si>
    <t>729691000.00</t>
  </si>
  <si>
    <t>758033000.00</t>
  </si>
  <si>
    <t>14.68</t>
  </si>
  <si>
    <t>317.00</t>
  </si>
  <si>
    <t>68600000000.00</t>
  </si>
  <si>
    <t>1930000.00</t>
  </si>
  <si>
    <t>9621000000.00</t>
  </si>
  <si>
    <t>40900000000.00</t>
  </si>
  <si>
    <t>51.63</t>
  </si>
  <si>
    <t>420000000000.00</t>
  </si>
  <si>
    <t>0.61</t>
  </si>
  <si>
    <t>5720000.00</t>
  </si>
  <si>
    <t>518000000.00</t>
  </si>
  <si>
    <t>2266000000.00</t>
  </si>
  <si>
    <t>1755000000.00</t>
  </si>
  <si>
    <t>15.39</t>
  </si>
  <si>
    <t>773.00</t>
  </si>
  <si>
    <t>887000000.00</t>
  </si>
  <si>
    <t>333744000000.00</t>
  </si>
  <si>
    <t>320000000.00</t>
  </si>
  <si>
    <t>14070000.00</t>
  </si>
  <si>
    <t>137169000000.00</t>
  </si>
  <si>
    <t>4739.00</t>
  </si>
  <si>
    <t>32133000000.00</t>
  </si>
  <si>
    <t>64.20</t>
  </si>
  <si>
    <t>1335.00</t>
  </si>
  <si>
    <t>213834000000.00</t>
  </si>
  <si>
    <t>2270000000000.00</t>
  </si>
  <si>
    <t>3600000000.00</t>
  </si>
  <si>
    <t>21178500.00</t>
  </si>
  <si>
    <t>35935400.00</t>
  </si>
  <si>
    <t>415490000000.00</t>
  </si>
  <si>
    <t>158147.00</t>
  </si>
  <si>
    <t>23152.00</t>
  </si>
  <si>
    <t>505337000.00</t>
  </si>
  <si>
    <t>1807653000.00</t>
  </si>
  <si>
    <t>1376000000.00</t>
  </si>
  <si>
    <t>14.40</t>
  </si>
  <si>
    <t>649088000.00</t>
  </si>
  <si>
    <t>352556000.00</t>
  </si>
  <si>
    <t>11120000.00</t>
  </si>
  <si>
    <t>2530000.00</t>
  </si>
  <si>
    <t>167900000000.00</t>
  </si>
  <si>
    <t>34340000.00</t>
  </si>
  <si>
    <t>85173000000.00</t>
  </si>
  <si>
    <t>951000.00</t>
  </si>
  <si>
    <t>156000000.00</t>
  </si>
  <si>
    <t>235500000000.00</t>
  </si>
  <si>
    <t>68000000.00</t>
  </si>
  <si>
    <t>837100.00</t>
  </si>
  <si>
    <t>174300000000.00</t>
  </si>
  <si>
    <t>388705800.00</t>
  </si>
  <si>
    <t>478222300.00</t>
  </si>
  <si>
    <t>52572500.00</t>
  </si>
  <si>
    <t>9.66</t>
  </si>
  <si>
    <t>426.00</t>
  </si>
  <si>
    <t>711881800.00</t>
  </si>
  <si>
    <t>239510000000.00</t>
  </si>
  <si>
    <t>133293200.00</t>
  </si>
  <si>
    <t>1784500.00</t>
  </si>
  <si>
    <t>130000000000.00</t>
  </si>
  <si>
    <t>21701400.00</t>
  </si>
  <si>
    <t>9195300.00</t>
  </si>
  <si>
    <t>30291200.00</t>
  </si>
  <si>
    <t>299357000.00</t>
  </si>
  <si>
    <t>248302000.00</t>
  </si>
  <si>
    <t>87244000.00</t>
  </si>
  <si>
    <t>6.74</t>
  </si>
  <si>
    <t>238.00</t>
  </si>
  <si>
    <t>32390000000.00</t>
  </si>
  <si>
    <t>11515000.00</t>
  </si>
  <si>
    <t>27500000000.00</t>
  </si>
  <si>
    <t>2058.00</t>
  </si>
  <si>
    <t>3354000000.00</t>
  </si>
  <si>
    <t>172.00</t>
  </si>
  <si>
    <t>1298000000000.00</t>
  </si>
  <si>
    <t>481900000000.00</t>
  </si>
  <si>
    <t>1779900000000.00</t>
  </si>
  <si>
    <t>520000000.00</t>
  </si>
  <si>
    <t>551.00</t>
  </si>
  <si>
    <t>77900000.00</t>
  </si>
  <si>
    <t>16390000.00</t>
  </si>
  <si>
    <t>2774000.00</t>
  </si>
  <si>
    <t>2.48</t>
  </si>
  <si>
    <t>30220000.00</t>
  </si>
  <si>
    <t>263162000.00</t>
  </si>
  <si>
    <t>17526000.00</t>
  </si>
  <si>
    <t>109239000.00</t>
  </si>
  <si>
    <t>12.74</t>
  </si>
  <si>
    <t>92.00</t>
  </si>
  <si>
    <t>95241000.00</t>
  </si>
  <si>
    <t>6627000.00</t>
  </si>
  <si>
    <t>26785000000.00</t>
  </si>
  <si>
    <t>213310000.00</t>
  </si>
  <si>
    <t>33556000000.00</t>
  </si>
  <si>
    <t>253.51</t>
  </si>
  <si>
    <t>127788000000.00</t>
  </si>
  <si>
    <t>158341000.00</t>
  </si>
  <si>
    <t>274242000.00</t>
  </si>
  <si>
    <t>253137000.00</t>
  </si>
  <si>
    <t>9.44</t>
  </si>
  <si>
    <t>205.00</t>
  </si>
  <si>
    <t>63736000.00</t>
  </si>
  <si>
    <t>34674000000.00</t>
  </si>
  <si>
    <t>120647000.00</t>
  </si>
  <si>
    <t>1100000.00</t>
  </si>
  <si>
    <t>500000.00</t>
  </si>
  <si>
    <t>152900000000.00</t>
  </si>
  <si>
    <t>9400000.00</t>
  </si>
  <si>
    <t>99700000000.00</t>
  </si>
  <si>
    <t>1050000.00</t>
  </si>
  <si>
    <t>2820000000000.00</t>
  </si>
  <si>
    <t>369000000.00</t>
  </si>
  <si>
    <t>8400000.00</t>
  </si>
  <si>
    <t>14380000.00</t>
  </si>
  <si>
    <t>6062700.00</t>
  </si>
  <si>
    <t>145800000000.00</t>
  </si>
  <si>
    <t>130000.00</t>
  </si>
  <si>
    <t>188601000000.00</t>
  </si>
  <si>
    <t>65470000000.00</t>
  </si>
  <si>
    <t>115090000.00</t>
  </si>
  <si>
    <t>276719000.00</t>
  </si>
  <si>
    <t>119566000.00</t>
  </si>
  <si>
    <t>14.22</t>
  </si>
  <si>
    <t>139684000.00</t>
  </si>
  <si>
    <t>58978000.00</t>
  </si>
  <si>
    <t>33860000.00</t>
  </si>
  <si>
    <t>81130000.00</t>
  </si>
  <si>
    <t>10.49</t>
  </si>
  <si>
    <t>121838000.00</t>
  </si>
  <si>
    <t>153067000.00</t>
  </si>
  <si>
    <t>166200.00</t>
  </si>
  <si>
    <t>56800.00</t>
  </si>
  <si>
    <t>302.00</t>
  </si>
  <si>
    <t>1840000000.00</t>
  </si>
  <si>
    <t>45816000000.00</t>
  </si>
  <si>
    <t>565900000000.00</t>
  </si>
  <si>
    <t>35646000000.00</t>
  </si>
  <si>
    <t>76000000.00</t>
  </si>
  <si>
    <t>156.00</t>
  </si>
  <si>
    <t>借记卡卡均存款额</t>
  </si>
  <si>
    <t>20.04</t>
  </si>
  <si>
    <t>2861000000.00</t>
  </si>
  <si>
    <t>1373000000.00</t>
  </si>
  <si>
    <t>3644000000.00</t>
  </si>
  <si>
    <t>320913000000.00</t>
  </si>
  <si>
    <t>866000000.00</t>
  </si>
  <si>
    <t>34770000.00</t>
  </si>
  <si>
    <t>4040000.00</t>
  </si>
  <si>
    <t>1785000000.00</t>
  </si>
  <si>
    <t>8193.00</t>
  </si>
  <si>
    <t>54916000000.00</t>
  </si>
  <si>
    <t>36.22</t>
  </si>
  <si>
    <t>56940000.00</t>
  </si>
  <si>
    <t>1913.00</t>
  </si>
  <si>
    <t>147689.00</t>
  </si>
  <si>
    <t>1651400000000.00</t>
  </si>
  <si>
    <t>227300000000.00</t>
  </si>
  <si>
    <t>873000000.00</t>
  </si>
  <si>
    <t>10519354000000.00</t>
  </si>
  <si>
    <t>3570000.00</t>
  </si>
  <si>
    <t>30.82</t>
  </si>
  <si>
    <t>45200000.00</t>
  </si>
  <si>
    <t>1762.00</t>
  </si>
  <si>
    <t>3780000.00</t>
  </si>
  <si>
    <t>6345000000.00</t>
  </si>
  <si>
    <t>1185000000.00</t>
  </si>
  <si>
    <t>670100.00</t>
  </si>
  <si>
    <t>28500000.00</t>
  </si>
  <si>
    <t>54.00</t>
  </si>
  <si>
    <t>331667000.00</t>
  </si>
  <si>
    <t>1741269000000.00</t>
  </si>
  <si>
    <t>1.89</t>
  </si>
  <si>
    <t>360167000.00</t>
  </si>
  <si>
    <t>290382000000.00</t>
  </si>
  <si>
    <t>20.00</t>
  </si>
  <si>
    <t>17540000.00</t>
  </si>
  <si>
    <t>175275910000.00</t>
  </si>
  <si>
    <t>9430.00</t>
  </si>
  <si>
    <t>15894000000.00</t>
  </si>
  <si>
    <t>605.00</t>
  </si>
  <si>
    <t>254300000000.00</t>
  </si>
  <si>
    <t>9130000.00</t>
  </si>
  <si>
    <t>2180000.00</t>
  </si>
  <si>
    <t>707000000.00</t>
  </si>
  <si>
    <t>135300000000.00</t>
  </si>
  <si>
    <t>241273930000.00</t>
  </si>
  <si>
    <t>33.33</t>
  </si>
  <si>
    <t>26741800.00</t>
  </si>
  <si>
    <t>468.00</t>
  </si>
  <si>
    <t>155526.00</t>
  </si>
  <si>
    <t>17501400.00</t>
  </si>
  <si>
    <t>125.00</t>
  </si>
  <si>
    <t>50888100.00</t>
  </si>
  <si>
    <t>199616000000.00</t>
  </si>
  <si>
    <t>29.93</t>
  </si>
  <si>
    <t>10071.00</t>
  </si>
  <si>
    <t>11021000000.00</t>
  </si>
  <si>
    <t>9144000000.00</t>
  </si>
  <si>
    <t>9574000000.00</t>
  </si>
  <si>
    <t>10178000000.00</t>
  </si>
  <si>
    <t>28769600.00</t>
  </si>
  <si>
    <t>6297000.00</t>
  </si>
  <si>
    <t>1491000000.00</t>
  </si>
  <si>
    <t>24000.00</t>
  </si>
  <si>
    <t>149024428.00</t>
  </si>
  <si>
    <t>7600.00</t>
  </si>
  <si>
    <t>400000.00</t>
  </si>
  <si>
    <t>1970000000000.00</t>
  </si>
  <si>
    <t>5922600.00</t>
  </si>
  <si>
    <t>8191800.00</t>
  </si>
  <si>
    <t>21732400.00</t>
  </si>
  <si>
    <t>22.25</t>
  </si>
  <si>
    <t>13415.00</t>
  </si>
  <si>
    <t>11946000000.00</t>
  </si>
  <si>
    <t>9589000000.00</t>
  </si>
  <si>
    <t>12251000000.00</t>
  </si>
  <si>
    <t>1307942000000.00</t>
  </si>
  <si>
    <t>3440000000.00</t>
  </si>
  <si>
    <t>27950000.00</t>
  </si>
  <si>
    <t>3710000.00</t>
  </si>
  <si>
    <t>6716000000.00</t>
  </si>
  <si>
    <t>39874.00</t>
  </si>
  <si>
    <t>55440000000.00</t>
  </si>
  <si>
    <t>52.30</t>
  </si>
  <si>
    <t>292000000.00</t>
  </si>
  <si>
    <t>9677.00</t>
  </si>
  <si>
    <t>930000.00</t>
  </si>
  <si>
    <t>667026000000.00</t>
  </si>
  <si>
    <t>3664000000.00</t>
  </si>
  <si>
    <t>8750000000000.00</t>
  </si>
  <si>
    <t>41121400.00</t>
  </si>
  <si>
    <t>20000000.00</t>
  </si>
  <si>
    <t>659998639.00</t>
  </si>
  <si>
    <t>192.00</t>
  </si>
  <si>
    <t>2869725813.00</t>
  </si>
  <si>
    <t>3529724453.00</t>
  </si>
  <si>
    <t>256274000000.00</t>
  </si>
  <si>
    <t>326200000000.00</t>
  </si>
  <si>
    <t>20.20</t>
  </si>
  <si>
    <t>16227.00</t>
  </si>
  <si>
    <t>19160000000.00</t>
  </si>
  <si>
    <t>13687000000.00</t>
  </si>
  <si>
    <t>2875700000000.00</t>
  </si>
  <si>
    <t>3029000000.00</t>
  </si>
  <si>
    <t>63660000.00</t>
  </si>
  <si>
    <t>11650000.00</t>
  </si>
  <si>
    <t>3385000000.00</t>
  </si>
  <si>
    <t>42868.00</t>
  </si>
  <si>
    <t>91561000000.00</t>
  </si>
  <si>
    <t>148.29</t>
  </si>
  <si>
    <t>291040000.00</t>
  </si>
  <si>
    <t>11414.00</t>
  </si>
  <si>
    <t>2390850.00</t>
  </si>
  <si>
    <t>782700000000.00</t>
  </si>
  <si>
    <t>28513810000000.00</t>
  </si>
  <si>
    <t>53950000.00</t>
  </si>
  <si>
    <t>259000000.00</t>
  </si>
  <si>
    <t>208.00</t>
  </si>
  <si>
    <t>18.46</t>
  </si>
  <si>
    <t>2643.00</t>
  </si>
  <si>
    <t>2049000000.00</t>
  </si>
  <si>
    <t>1392000000.00</t>
  </si>
  <si>
    <t>5180000000.00</t>
  </si>
  <si>
    <t>705780000000.00</t>
  </si>
  <si>
    <t>1238000000.00</t>
  </si>
  <si>
    <t>16600000.00</t>
  </si>
  <si>
    <t>734000000.00</t>
  </si>
  <si>
    <t>741000000.00</t>
  </si>
  <si>
    <t>16.62</t>
  </si>
  <si>
    <t>23486.00</t>
  </si>
  <si>
    <t>9813000000.00</t>
  </si>
  <si>
    <t>15187000000.00</t>
  </si>
  <si>
    <t>6442000000.00</t>
  </si>
  <si>
    <t>1565067000000.00</t>
  </si>
  <si>
    <t>1610000000.00</t>
  </si>
  <si>
    <t>24484400.00</t>
  </si>
  <si>
    <t>6540700.00</t>
  </si>
  <si>
    <t>844000000.00</t>
  </si>
  <si>
    <t>70947.00</t>
  </si>
  <si>
    <t>385339600.00</t>
  </si>
  <si>
    <t>1018901000000.00</t>
  </si>
  <si>
    <t>467915000000.00</t>
  </si>
  <si>
    <t>4320000000.00</t>
  </si>
  <si>
    <t>37750000000000.00</t>
  </si>
  <si>
    <t>37871500.00</t>
  </si>
  <si>
    <t>350000000.00</t>
  </si>
  <si>
    <t>10991900.00</t>
  </si>
  <si>
    <t>1230000000.00</t>
  </si>
  <si>
    <t>9727000.00</t>
  </si>
  <si>
    <t>205900000000.00</t>
  </si>
  <si>
    <t>16.24</t>
  </si>
  <si>
    <t>509.00</t>
  </si>
  <si>
    <t>335000000.00</t>
  </si>
  <si>
    <t>922000000.00</t>
  </si>
  <si>
    <t>208144000000.00</t>
  </si>
  <si>
    <t>1462000000.00</t>
  </si>
  <si>
    <t>1500000.00</t>
  </si>
  <si>
    <t>1764000000.00</t>
  </si>
  <si>
    <t>16432000000.00</t>
  </si>
  <si>
    <t>15.18</t>
  </si>
  <si>
    <t>25020000.00</t>
  </si>
  <si>
    <t>339558000000.00</t>
  </si>
  <si>
    <t>2210000.00</t>
  </si>
  <si>
    <t>19940000.00</t>
  </si>
  <si>
    <t>107000.00</t>
  </si>
  <si>
    <t>230251000000.00</t>
  </si>
  <si>
    <t>61557000000.00</t>
  </si>
  <si>
    <t>14.37</t>
  </si>
  <si>
    <t>531449000.00</t>
  </si>
  <si>
    <t>660000000.00</t>
  </si>
  <si>
    <t>987768000.00</t>
  </si>
  <si>
    <t>276500000000.00</t>
  </si>
  <si>
    <t>486309000.00</t>
  </si>
  <si>
    <t>8580000.00</t>
  </si>
  <si>
    <t>192824000.00</t>
  </si>
  <si>
    <t>5586.00</t>
  </si>
  <si>
    <t>28240000.00</t>
  </si>
  <si>
    <t>819.00</t>
  </si>
  <si>
    <t>560957000000.00</t>
  </si>
  <si>
    <t>130000000.00</t>
  </si>
  <si>
    <t>58.00</t>
  </si>
  <si>
    <t>779000.00</t>
  </si>
  <si>
    <t>1508000000.00</t>
  </si>
  <si>
    <t>48590000.00</t>
  </si>
  <si>
    <t>166420000000.00</t>
  </si>
  <si>
    <t>13.68</t>
  </si>
  <si>
    <t>700.00</t>
  </si>
  <si>
    <t>516000000.00</t>
  </si>
  <si>
    <t>1063000000.00</t>
  </si>
  <si>
    <t>1437000000.00</t>
  </si>
  <si>
    <t>408000000.00</t>
  </si>
  <si>
    <t>11581800.00</t>
  </si>
  <si>
    <t>2250700.00</t>
  </si>
  <si>
    <t>208000000.00</t>
  </si>
  <si>
    <t>4193.00</t>
  </si>
  <si>
    <t>19342000000.00</t>
  </si>
  <si>
    <t>38.97</t>
  </si>
  <si>
    <t>1235.00</t>
  </si>
  <si>
    <t>99096000000.00</t>
  </si>
  <si>
    <t>172724000000.00</t>
  </si>
  <si>
    <t>1008894000000.00</t>
  </si>
  <si>
    <t>19.37</t>
  </si>
  <si>
    <t>18844700.00</t>
  </si>
  <si>
    <t>2455000000.00</t>
  </si>
  <si>
    <t>9836400.00</t>
  </si>
  <si>
    <t>386977000000.00</t>
  </si>
  <si>
    <t>2.22</t>
  </si>
  <si>
    <t>12.89</t>
  </si>
  <si>
    <t>80.00</t>
  </si>
  <si>
    <t>194945000.00</t>
  </si>
  <si>
    <t>119311000.00</t>
  </si>
  <si>
    <t>6011000.00</t>
  </si>
  <si>
    <t>31282000.00</t>
  </si>
  <si>
    <t>54848.00</t>
  </si>
  <si>
    <t>19700.00</t>
  </si>
  <si>
    <t>6609000.00</t>
  </si>
  <si>
    <t>60340000.00</t>
  </si>
  <si>
    <t>81.34</t>
  </si>
  <si>
    <t>66637.00</t>
  </si>
  <si>
    <t>12.48</t>
  </si>
  <si>
    <t>577.00</t>
  </si>
  <si>
    <t>1018000000.00</t>
  </si>
  <si>
    <t>159000000.00</t>
  </si>
  <si>
    <t>792000000.00</t>
  </si>
  <si>
    <t>227150000000.00</t>
  </si>
  <si>
    <t>309000000.00</t>
  </si>
  <si>
    <t>7201400.00</t>
  </si>
  <si>
    <t>1380900.00</t>
  </si>
  <si>
    <t>230000000.00</t>
  </si>
  <si>
    <t>4140.00</t>
  </si>
  <si>
    <t>11330000000.00</t>
  </si>
  <si>
    <t>77.14</t>
  </si>
  <si>
    <t>56700.00</t>
  </si>
  <si>
    <t>32518000000.00</t>
  </si>
  <si>
    <t>2250000000000.00</t>
  </si>
  <si>
    <t>40.83</t>
  </si>
  <si>
    <t>1182000000.00</t>
  </si>
  <si>
    <t>1.02</t>
  </si>
  <si>
    <t>68389500.00</t>
  </si>
  <si>
    <t>86496000000.00</t>
  </si>
  <si>
    <t>11.92</t>
  </si>
  <si>
    <t>304.00</t>
  </si>
  <si>
    <t>501072000.00</t>
  </si>
  <si>
    <t>621272000.00</t>
  </si>
  <si>
    <t>37800000000.00</t>
  </si>
  <si>
    <t>6340000000.00</t>
  </si>
  <si>
    <t>-0.03</t>
  </si>
  <si>
    <t>4128700.00</t>
  </si>
  <si>
    <t>9.33</t>
  </si>
  <si>
    <t>655.00</t>
  </si>
  <si>
    <t>698935000.00</t>
  </si>
  <si>
    <t>316576000.00</t>
  </si>
  <si>
    <t>664273000.00</t>
  </si>
  <si>
    <t>200700000000.00</t>
  </si>
  <si>
    <t>944139000.00</t>
  </si>
  <si>
    <t>4720000.00</t>
  </si>
  <si>
    <t>990000.00</t>
  </si>
  <si>
    <t>4678.00</t>
  </si>
  <si>
    <t>7766550000.00</t>
  </si>
  <si>
    <t>19.75</t>
  </si>
  <si>
    <t>21770000.00</t>
  </si>
  <si>
    <t>2780.00</t>
  </si>
  <si>
    <t>134200000000.00</t>
  </si>
  <si>
    <t>27000000.00</t>
  </si>
  <si>
    <t>3100000.00</t>
  </si>
  <si>
    <t>17580000.00</t>
  </si>
  <si>
    <t>493.00</t>
  </si>
  <si>
    <t>673600000.00</t>
  </si>
  <si>
    <t>295385000.00</t>
  </si>
  <si>
    <t>7703.00</t>
  </si>
  <si>
    <t>9.08</t>
  </si>
  <si>
    <t>73155000.00</t>
  </si>
  <si>
    <t>101897000.00</t>
  </si>
  <si>
    <t>227341000.00</t>
  </si>
  <si>
    <t>75350000.00</t>
  </si>
  <si>
    <t>8.75</t>
  </si>
  <si>
    <t>101.00</t>
  </si>
  <si>
    <t>109300.00</t>
  </si>
  <si>
    <t>244.00</t>
  </si>
  <si>
    <t>13200.00</t>
  </si>
  <si>
    <t>7890000000.00</t>
  </si>
  <si>
    <t>94.00</t>
  </si>
  <si>
    <t>7.40</t>
  </si>
  <si>
    <t>188.00</t>
  </si>
  <si>
    <t>127434000.00</t>
  </si>
  <si>
    <t>129134000.00</t>
  </si>
  <si>
    <t>183295000.00</t>
  </si>
  <si>
    <t>14332240000.00</t>
  </si>
  <si>
    <t>63477000.00</t>
  </si>
  <si>
    <t>600000.00</t>
  </si>
  <si>
    <t>350000.00</t>
  </si>
  <si>
    <t>73243000.00</t>
  </si>
  <si>
    <t>220.00</t>
  </si>
  <si>
    <t>8340000.00</t>
  </si>
  <si>
    <t>94000000000.00</t>
  </si>
  <si>
    <t>2120000.00</t>
  </si>
  <si>
    <t>88000.00</t>
  </si>
  <si>
    <t>104000.00</t>
  </si>
  <si>
    <t>3736800.00</t>
  </si>
  <si>
    <t>7.02</t>
  </si>
  <si>
    <t>394.00</t>
  </si>
  <si>
    <t>267998600.00</t>
  </si>
  <si>
    <t>45178100.00</t>
  </si>
  <si>
    <t>310186800.00</t>
  </si>
  <si>
    <t>100970000000.00</t>
  </si>
  <si>
    <t>423222200.00</t>
  </si>
  <si>
    <t>78657300.00</t>
  </si>
  <si>
    <t>88467000000.00</t>
  </si>
  <si>
    <t>11870000.00</t>
  </si>
  <si>
    <t>618.00</t>
  </si>
  <si>
    <t>30539100.00</t>
  </si>
  <si>
    <t>5.76</t>
  </si>
  <si>
    <t>253.00</t>
  </si>
  <si>
    <t>9639000000.00</t>
  </si>
  <si>
    <t>1900000.00</t>
  </si>
  <si>
    <t>300000.00</t>
  </si>
  <si>
    <t>1666.00</t>
  </si>
  <si>
    <t>2600000000.00</t>
  </si>
  <si>
    <t>23.80</t>
  </si>
  <si>
    <t>149.00</t>
  </si>
  <si>
    <t>73000000.00</t>
  </si>
  <si>
    <t>115600000000.00</t>
  </si>
  <si>
    <t>388.00</t>
  </si>
  <si>
    <t>400000000.00</t>
  </si>
  <si>
    <t>7290000.00</t>
  </si>
  <si>
    <t>9620000.00</t>
  </si>
  <si>
    <t>电话银行客户数</t>
  </si>
  <si>
    <t>第三方存管手续费收入</t>
  </si>
  <si>
    <t>第三方存管机构客户总数</t>
  </si>
  <si>
    <t>第三方存管新增机构客户数</t>
  </si>
  <si>
    <t>21.54</t>
  </si>
  <si>
    <t>739.00</t>
  </si>
  <si>
    <t>2599000000.00</t>
  </si>
  <si>
    <t>308370000000.00</t>
  </si>
  <si>
    <t>3470000.00</t>
  </si>
  <si>
    <t>30730000.00</t>
  </si>
  <si>
    <t>2477000000.00</t>
  </si>
  <si>
    <t>1077000000.00</t>
  </si>
  <si>
    <t>208125000000.00</t>
  </si>
  <si>
    <t>12620.00</t>
  </si>
  <si>
    <t>1700.00</t>
  </si>
  <si>
    <t>1229000000000.00</t>
  </si>
  <si>
    <t>1760.00</t>
  </si>
  <si>
    <t>40314000000.00</t>
  </si>
  <si>
    <t>152700000000.00</t>
  </si>
  <si>
    <t>53370000.00</t>
  </si>
  <si>
    <t>1772.00</t>
  </si>
  <si>
    <t>25.91</t>
  </si>
  <si>
    <t>102951.00</t>
  </si>
  <si>
    <t>151435000000.00</t>
  </si>
  <si>
    <t>5418270000000.00</t>
  </si>
  <si>
    <t>535000000.00</t>
  </si>
  <si>
    <t>272215300.00</t>
  </si>
  <si>
    <t>4390100.00</t>
  </si>
  <si>
    <t>47.00</t>
  </si>
  <si>
    <t>4850000000.00</t>
  </si>
  <si>
    <t>25790000.00</t>
  </si>
  <si>
    <t>1114000000.00</t>
  </si>
  <si>
    <t>246425300.00</t>
  </si>
  <si>
    <t>42230000.00</t>
  </si>
  <si>
    <t>153000000.00</t>
  </si>
  <si>
    <t>1409552000000.00</t>
  </si>
  <si>
    <t>2.81</t>
  </si>
  <si>
    <t>3370000.00</t>
  </si>
  <si>
    <t>553000.00</t>
  </si>
  <si>
    <t>17280000.00</t>
  </si>
  <si>
    <t>11600000.00</t>
  </si>
  <si>
    <t>8791.00</t>
  </si>
  <si>
    <t>15473.00</t>
  </si>
  <si>
    <t>6849000000.00</t>
  </si>
  <si>
    <t>3519.00</t>
  </si>
  <si>
    <t>14.13</t>
  </si>
  <si>
    <t>610897000.00</t>
  </si>
  <si>
    <t>89444000000.00</t>
  </si>
  <si>
    <t>1669000.00</t>
  </si>
  <si>
    <t>768519000.00</t>
  </si>
  <si>
    <t>655000000.00</t>
  </si>
  <si>
    <t>6485430000.00</t>
  </si>
  <si>
    <t>254.00</t>
  </si>
  <si>
    <t>40.03</t>
  </si>
  <si>
    <t>99000.00</t>
  </si>
  <si>
    <t>713991050000.00</t>
  </si>
  <si>
    <t>12183362.00</t>
  </si>
  <si>
    <t>37.34</t>
  </si>
  <si>
    <t>984000000.00</t>
  </si>
  <si>
    <t>32877697.00</t>
  </si>
  <si>
    <t>193726000000.00</t>
  </si>
  <si>
    <t>2.14</t>
  </si>
  <si>
    <t>31.58</t>
  </si>
  <si>
    <t>9988.00</t>
  </si>
  <si>
    <t>6091000000.00</t>
  </si>
  <si>
    <t>177157000000.00</t>
  </si>
  <si>
    <t>6686500.00</t>
  </si>
  <si>
    <t>22472600.00</t>
  </si>
  <si>
    <t>11211000000.00</t>
  </si>
  <si>
    <t>7481000000.00</t>
  </si>
  <si>
    <t>8364000000.00</t>
  </si>
  <si>
    <t>890000000000.00</t>
  </si>
  <si>
    <t>16700.00</t>
  </si>
  <si>
    <t>1375000000.00</t>
  </si>
  <si>
    <t>18061.00</t>
  </si>
  <si>
    <t>5400.00</t>
  </si>
  <si>
    <t>1430000000000.00</t>
  </si>
  <si>
    <t>143101800.00</t>
  </si>
  <si>
    <t>15527800.00</t>
  </si>
  <si>
    <t>170000000000.00</t>
  </si>
  <si>
    <t>41110000.00</t>
  </si>
  <si>
    <t>6660000.00</t>
  </si>
  <si>
    <t>23.35</t>
  </si>
  <si>
    <t>434.00</t>
  </si>
  <si>
    <t>1207000000.00</t>
  </si>
  <si>
    <t>34180000000.00</t>
  </si>
  <si>
    <t>1140000.00</t>
  </si>
  <si>
    <t>7630000.00</t>
  </si>
  <si>
    <t>926000000.00</t>
  </si>
  <si>
    <t>129283000000.00</t>
  </si>
  <si>
    <t>3277.00</t>
  </si>
  <si>
    <t>616000000.00</t>
  </si>
  <si>
    <t>137500000000.00</t>
  </si>
  <si>
    <t>14266000000.00</t>
  </si>
  <si>
    <t>22810000.00</t>
  </si>
  <si>
    <t>265.00</t>
  </si>
  <si>
    <t>12.10</t>
  </si>
  <si>
    <t>1710000.00</t>
  </si>
  <si>
    <t>2238000.00</t>
  </si>
  <si>
    <t>18160000.00</t>
  </si>
  <si>
    <t>76300.00</t>
  </si>
  <si>
    <t>20.70</t>
  </si>
  <si>
    <t>13384.00</t>
  </si>
  <si>
    <t>9165000000.00</t>
  </si>
  <si>
    <t>1232214000000.00</t>
  </si>
  <si>
    <t>5530000.00</t>
  </si>
  <si>
    <t>24240000.00</t>
  </si>
  <si>
    <t>9774000000.00</t>
  </si>
  <si>
    <t>6285000000.00</t>
  </si>
  <si>
    <t>2764000000.00</t>
  </si>
  <si>
    <t>996103000000.00</t>
  </si>
  <si>
    <t>6630000000.00</t>
  </si>
  <si>
    <t>36021.00</t>
  </si>
  <si>
    <t>8128.00</t>
  </si>
  <si>
    <t>36332000000.00</t>
  </si>
  <si>
    <t>465097000000.00</t>
  </si>
  <si>
    <t>252000000.00</t>
  </si>
  <si>
    <t>58.49</t>
  </si>
  <si>
    <t>690000.00</t>
  </si>
  <si>
    <t>191821860000.00</t>
  </si>
  <si>
    <t>3010000000000.00</t>
  </si>
  <si>
    <t>2748000000.00</t>
  </si>
  <si>
    <t>1876000000.00</t>
  </si>
  <si>
    <t>54370000.00</t>
  </si>
  <si>
    <t>131.00</t>
  </si>
  <si>
    <t>468000000.00</t>
  </si>
  <si>
    <t>20240000.00</t>
  </si>
  <si>
    <t>16232.00</t>
  </si>
  <si>
    <t>9408000000.00</t>
  </si>
  <si>
    <t>12960000.00</t>
  </si>
  <si>
    <t>52010000.00</t>
  </si>
  <si>
    <t>882000000.00</t>
  </si>
  <si>
    <t>14587000000.00</t>
  </si>
  <si>
    <t>2396000000.00</t>
  </si>
  <si>
    <t>1806500000000.00</t>
  </si>
  <si>
    <t>44243.00</t>
  </si>
  <si>
    <t>2212000000.00</t>
  </si>
  <si>
    <t>34089.00</t>
  </si>
  <si>
    <t>8726.00</t>
  </si>
  <si>
    <t>36876000000.00</t>
  </si>
  <si>
    <t>545900000000.00</t>
  </si>
  <si>
    <t>237090000.00</t>
  </si>
  <si>
    <t>115.69</t>
  </si>
  <si>
    <t>1890000.00</t>
  </si>
  <si>
    <t>17810000000000.00</t>
  </si>
  <si>
    <t>216000000.00</t>
  </si>
  <si>
    <t>19.20</t>
  </si>
  <si>
    <t>483.00</t>
  </si>
  <si>
    <t>65100000000.00</t>
  </si>
  <si>
    <t>6400000.00</t>
  </si>
  <si>
    <t>499194000.00</t>
  </si>
  <si>
    <t>404000000.00</t>
  </si>
  <si>
    <t>379670000.00</t>
  </si>
  <si>
    <t>182700000000.00</t>
  </si>
  <si>
    <t>6191.00</t>
  </si>
  <si>
    <t>3694.00</t>
  </si>
  <si>
    <t>199900000000.00</t>
  </si>
  <si>
    <t>705.00</t>
  </si>
  <si>
    <t>6600000000.00</t>
  </si>
  <si>
    <t>954430380.00</t>
  </si>
  <si>
    <t>135450000000.00</t>
  </si>
  <si>
    <t>18.28</t>
  </si>
  <si>
    <t>23624.00</t>
  </si>
  <si>
    <t>4821000000.00</t>
  </si>
  <si>
    <t>376576000000.00</t>
  </si>
  <si>
    <t>5950800.00</t>
  </si>
  <si>
    <t>17943700.00</t>
  </si>
  <si>
    <t>10737000000.00</t>
  </si>
  <si>
    <t>12207000000.00</t>
  </si>
  <si>
    <t>772000000.00</t>
  </si>
  <si>
    <t>761000000.00</t>
  </si>
  <si>
    <t>218199000000.00</t>
  </si>
  <si>
    <t>9151.00</t>
  </si>
  <si>
    <t>349109000000.00</t>
  </si>
  <si>
    <t>347468100.00</t>
  </si>
  <si>
    <t>13352700.00</t>
  </si>
  <si>
    <t>296100000000.00</t>
  </si>
  <si>
    <t>2818000000.00</t>
  </si>
  <si>
    <t>17324000.00</t>
  </si>
  <si>
    <t>1199000000.00</t>
  </si>
  <si>
    <t>17.78</t>
  </si>
  <si>
    <t>2648.00</t>
  </si>
  <si>
    <t>3992000000.00</t>
  </si>
  <si>
    <t>39546000000.00</t>
  </si>
  <si>
    <t>1133000000.00</t>
  </si>
  <si>
    <t>14757.00</t>
  </si>
  <si>
    <t>537000000.00</t>
  </si>
  <si>
    <t>503.00</t>
  </si>
  <si>
    <t>533782000.00</t>
  </si>
  <si>
    <t>274600000000.00</t>
  </si>
  <si>
    <t>813800.00</t>
  </si>
  <si>
    <t>5719800.00</t>
  </si>
  <si>
    <t>508754000.00</t>
  </si>
  <si>
    <t>85285000.00</t>
  </si>
  <si>
    <t>261859000.00</t>
  </si>
  <si>
    <t>137772000000.00</t>
  </si>
  <si>
    <t>8667.00</t>
  </si>
  <si>
    <t>153516000.00</t>
  </si>
  <si>
    <t>743.00</t>
  </si>
  <si>
    <t>6396000000.00</t>
  </si>
  <si>
    <t>24390000000.00</t>
  </si>
  <si>
    <t>30.30</t>
  </si>
  <si>
    <t>48300.00</t>
  </si>
  <si>
    <t>39046590000.00</t>
  </si>
  <si>
    <t>45061060.00</t>
  </si>
  <si>
    <t>4665000.00</t>
  </si>
  <si>
    <t>14.09</t>
  </si>
  <si>
    <t>392259000.00</t>
  </si>
  <si>
    <t>112500000000.00</t>
  </si>
  <si>
    <t>1030000.00</t>
  </si>
  <si>
    <t>103000000.00</t>
  </si>
  <si>
    <t>387014000.00</t>
  </si>
  <si>
    <t>13309860000.00</t>
  </si>
  <si>
    <t>10935.00</t>
  </si>
  <si>
    <t>4750000000.00</t>
  </si>
  <si>
    <t>27.62</t>
  </si>
  <si>
    <t>1.68</t>
  </si>
  <si>
    <t>3640000.00</t>
  </si>
  <si>
    <t>12.70</t>
  </si>
  <si>
    <t>69.00</t>
  </si>
  <si>
    <t>6193000.00</t>
  </si>
  <si>
    <t>9271000000.00</t>
  </si>
  <si>
    <t>17948.00</t>
  </si>
  <si>
    <t>35148.00</t>
  </si>
  <si>
    <t>130574000.00</t>
  </si>
  <si>
    <t>51173000.00</t>
  </si>
  <si>
    <t>504000.00</t>
  </si>
  <si>
    <t>4185000000.00</t>
  </si>
  <si>
    <t>33270000.00</t>
  </si>
  <si>
    <t>1845742.00</t>
  </si>
  <si>
    <t>97.61</t>
  </si>
  <si>
    <t>261142.00</t>
  </si>
  <si>
    <t>35359.00</t>
  </si>
  <si>
    <t>11.81</t>
  </si>
  <si>
    <t>615.00</t>
  </si>
  <si>
    <t>37420000000.00</t>
  </si>
  <si>
    <t>1781100.00</t>
  </si>
  <si>
    <t>9331100.00</t>
  </si>
  <si>
    <t>112153000000.00</t>
  </si>
  <si>
    <t>3514.00</t>
  </si>
  <si>
    <t>39553000000.00</t>
  </si>
  <si>
    <t>983.00</t>
  </si>
  <si>
    <t>127443000000.00</t>
  </si>
  <si>
    <t>151.00</t>
  </si>
  <si>
    <t>65500.00</t>
  </si>
  <si>
    <t>7455000000.00</t>
  </si>
  <si>
    <t>282717000000.00</t>
  </si>
  <si>
    <t>9232400.00</t>
  </si>
  <si>
    <t>2042100.00</t>
  </si>
  <si>
    <t>7190300.00</t>
  </si>
  <si>
    <t>5147.00</t>
  </si>
  <si>
    <t>11.38</t>
  </si>
  <si>
    <t>88.00</t>
  </si>
  <si>
    <t>226419000.00</t>
  </si>
  <si>
    <t>9046000000.00</t>
  </si>
  <si>
    <t>70389000.00</t>
  </si>
  <si>
    <t>73309000.00</t>
  </si>
  <si>
    <t>51761000.00</t>
  </si>
  <si>
    <t>4243000000.00</t>
  </si>
  <si>
    <t>8900000000.00</t>
  </si>
  <si>
    <t>8.92</t>
  </si>
  <si>
    <t>565.00</t>
  </si>
  <si>
    <t>524414000.00</t>
  </si>
  <si>
    <t>375952000000.00</t>
  </si>
  <si>
    <t>790000.00</t>
  </si>
  <si>
    <t>409922000.00</t>
  </si>
  <si>
    <t>208040000.00</t>
  </si>
  <si>
    <t>145574000000.00</t>
  </si>
  <si>
    <t>21391.00</t>
  </si>
  <si>
    <t>4298.00</t>
  </si>
  <si>
    <t>100200000000.00</t>
  </si>
  <si>
    <t>2607.00</t>
  </si>
  <si>
    <t>88289470000.00</t>
  </si>
  <si>
    <t>18670000.00</t>
  </si>
  <si>
    <t>559.00</t>
  </si>
  <si>
    <t>109700.00</t>
  </si>
  <si>
    <t>2700000.00</t>
  </si>
  <si>
    <t>14683300000.00</t>
  </si>
  <si>
    <t>346388260000.00</t>
  </si>
  <si>
    <t>14500000.00</t>
  </si>
  <si>
    <t>114638400.00</t>
  </si>
  <si>
    <t>564250000.00</t>
  </si>
  <si>
    <t>74698400.00</t>
  </si>
  <si>
    <t>212224000.00</t>
  </si>
  <si>
    <t>39940000.00</t>
  </si>
  <si>
    <t>15160000.00</t>
  </si>
  <si>
    <t>10000000.00</t>
  </si>
  <si>
    <t>6497.00</t>
  </si>
  <si>
    <t>7.90</t>
  </si>
  <si>
    <t>168.00</t>
  </si>
  <si>
    <t>128779000.00</t>
  </si>
  <si>
    <t>147000.00</t>
  </si>
  <si>
    <t>250000.00</t>
  </si>
  <si>
    <t>107038000.00</t>
  </si>
  <si>
    <t>88578000.00</t>
  </si>
  <si>
    <t>51008000.00</t>
  </si>
  <si>
    <t>2958.00</t>
  </si>
  <si>
    <t>108889000.00</t>
  </si>
  <si>
    <t>140.00</t>
  </si>
  <si>
    <t>54900000000.00</t>
  </si>
  <si>
    <t>6220000.00</t>
  </si>
  <si>
    <t>8665.00</t>
  </si>
  <si>
    <t>7.72</t>
  </si>
  <si>
    <t>186711600.00</t>
  </si>
  <si>
    <t>231395300.00</t>
  </si>
  <si>
    <t>38883300.00</t>
  </si>
  <si>
    <t>294582800.00</t>
  </si>
  <si>
    <t>28300000000.00</t>
  </si>
  <si>
    <t>35582500.00</t>
  </si>
  <si>
    <t>65900000000.00</t>
  </si>
  <si>
    <t>7730000.00</t>
  </si>
  <si>
    <t>33740000.00</t>
  </si>
  <si>
    <t>4.07</t>
  </si>
  <si>
    <t>231.00</t>
  </si>
  <si>
    <t>5200000000.00</t>
  </si>
  <si>
    <t>1600000.00</t>
  </si>
  <si>
    <t>10216000000.00</t>
  </si>
  <si>
    <t>120.00</t>
  </si>
  <si>
    <t>2100000000.00</t>
  </si>
  <si>
    <t>40.00</t>
  </si>
  <si>
    <t>14900.00</t>
  </si>
  <si>
    <t>64148000000.00</t>
  </si>
  <si>
    <t>9476300.00</t>
  </si>
  <si>
    <t>300000000.00</t>
  </si>
  <si>
    <t>4222600.00</t>
  </si>
  <si>
    <t>5253700.00</t>
  </si>
  <si>
    <t>短期融资券及中期票据承销量</t>
  </si>
  <si>
    <t>企业年金基金托管规模</t>
  </si>
  <si>
    <t>企业年金托管签约客户</t>
  </si>
  <si>
    <t>15.23</t>
  </si>
  <si>
    <t>2673000000.00</t>
  </si>
  <si>
    <t>27260000.00</t>
  </si>
  <si>
    <t>982000000.00</t>
  </si>
  <si>
    <t>1628000000.00</t>
  </si>
  <si>
    <t>669.00</t>
  </si>
  <si>
    <t>6580000.00</t>
  </si>
  <si>
    <t>1895000000.00</t>
  </si>
  <si>
    <t>137767000000.00</t>
  </si>
  <si>
    <t>220540000000.00</t>
  </si>
  <si>
    <t>5560000.00</t>
  </si>
  <si>
    <t>701900000000.00</t>
  </si>
  <si>
    <t>9411.00</t>
  </si>
  <si>
    <t>50.15</t>
  </si>
  <si>
    <t>32019000000.00</t>
  </si>
  <si>
    <t>20802000000000.00</t>
  </si>
  <si>
    <t>3332000000000.00</t>
  </si>
  <si>
    <t>1400.00</t>
  </si>
  <si>
    <t>17470000000000.00</t>
  </si>
  <si>
    <t>80279.00</t>
  </si>
  <si>
    <t>49070000.00</t>
  </si>
  <si>
    <t>121800000000.00</t>
  </si>
  <si>
    <t>203858300.00</t>
  </si>
  <si>
    <t>17200000000.00</t>
  </si>
  <si>
    <t>38440000.00</t>
  </si>
  <si>
    <t>1705800.00</t>
  </si>
  <si>
    <t>1567.00</t>
  </si>
  <si>
    <t>4129000000.00</t>
  </si>
  <si>
    <t>20458300.00</t>
  </si>
  <si>
    <t>15100000000.00</t>
  </si>
  <si>
    <t>354000000.00</t>
  </si>
  <si>
    <t>674000000.00</t>
  </si>
  <si>
    <t>183400000.00</t>
  </si>
  <si>
    <t>393000.00</t>
  </si>
  <si>
    <t>58.62</t>
  </si>
  <si>
    <t>1065794000000.00</t>
  </si>
  <si>
    <t>167000000.00</t>
  </si>
  <si>
    <t>50840000000.00</t>
  </si>
  <si>
    <t>1171.00</t>
  </si>
  <si>
    <t>16940000.00</t>
  </si>
  <si>
    <t>6398.00</t>
  </si>
  <si>
    <t>7649.00</t>
  </si>
  <si>
    <t>5815.00</t>
  </si>
  <si>
    <t>9664000000.00</t>
  </si>
  <si>
    <t>10700000.00</t>
  </si>
  <si>
    <t>11954.00</t>
  </si>
  <si>
    <t>129900000000.00</t>
  </si>
  <si>
    <t>6490000.00</t>
  </si>
  <si>
    <t>393549000.00</t>
  </si>
  <si>
    <t>441.00</t>
  </si>
  <si>
    <t>54500000000.00</t>
  </si>
  <si>
    <t>5074345000000.00</t>
  </si>
  <si>
    <t>244262000000.00</t>
  </si>
  <si>
    <t>2787.00</t>
  </si>
  <si>
    <t>5006000000000.00</t>
  </si>
  <si>
    <t>77000.00</t>
  </si>
  <si>
    <t>16162800.00</t>
  </si>
  <si>
    <t>2736600.00</t>
  </si>
  <si>
    <t>611000000.00</t>
  </si>
  <si>
    <t>5210000.00</t>
  </si>
  <si>
    <t>237252000000.00</t>
  </si>
  <si>
    <t>28.63</t>
  </si>
  <si>
    <t>4828000000.00</t>
  </si>
  <si>
    <t>15786100.00</t>
  </si>
  <si>
    <t>7912000000.00</t>
  </si>
  <si>
    <t>8440000000.00</t>
  </si>
  <si>
    <t>9983.00</t>
  </si>
  <si>
    <t>4396417.00</t>
  </si>
  <si>
    <t>6411000000.00</t>
  </si>
  <si>
    <t>1081000000.00</t>
  </si>
  <si>
    <t>632000000000.00</t>
  </si>
  <si>
    <t>77055000000.00</t>
  </si>
  <si>
    <t>16340239.00</t>
  </si>
  <si>
    <t>11127.00</t>
  </si>
  <si>
    <t>14748.00</t>
  </si>
  <si>
    <t>127574000.00</t>
  </si>
  <si>
    <t>1698549000000.00</t>
  </si>
  <si>
    <t>531.00</t>
  </si>
  <si>
    <t>41750000000.00</t>
  </si>
  <si>
    <t>12.00</t>
  </si>
  <si>
    <t>23.39</t>
  </si>
  <si>
    <t>128308400.00</t>
  </si>
  <si>
    <t>42203900.00</t>
  </si>
  <si>
    <t>198348600.00</t>
  </si>
  <si>
    <t>278538300.00</t>
  </si>
  <si>
    <t>118936900.00</t>
  </si>
  <si>
    <t>27223000000.00</t>
  </si>
  <si>
    <t>16889000000.00</t>
  </si>
  <si>
    <t>87.00</t>
  </si>
  <si>
    <t>64411100.00</t>
  </si>
  <si>
    <t>19.47</t>
  </si>
  <si>
    <t>7016000.00</t>
  </si>
  <si>
    <t>17200.00</t>
  </si>
  <si>
    <t>20201000.00</t>
  </si>
  <si>
    <t>94443000.00</t>
  </si>
  <si>
    <t>64.00</t>
  </si>
  <si>
    <t>1300.00</t>
  </si>
  <si>
    <t>901000.00</t>
  </si>
  <si>
    <t>6360000000.00</t>
  </si>
  <si>
    <t>284400.00</t>
  </si>
  <si>
    <t>2639000000.00</t>
  </si>
  <si>
    <t>-0.46</t>
  </si>
  <si>
    <t>16840000.00</t>
  </si>
  <si>
    <t>1584600.00</t>
  </si>
  <si>
    <t>12622.00</t>
  </si>
  <si>
    <t>15.92</t>
  </si>
  <si>
    <t>7153000000.00</t>
  </si>
  <si>
    <t>18710000.00</t>
  </si>
  <si>
    <t>4769000000.00</t>
  </si>
  <si>
    <t>10223000000.00</t>
  </si>
  <si>
    <t>13374.00</t>
  </si>
  <si>
    <t>4720000000.00</t>
  </si>
  <si>
    <t>453234000000.00</t>
  </si>
  <si>
    <t>1028061000000.00</t>
  </si>
  <si>
    <t>47570000.00</t>
  </si>
  <si>
    <t>758340000000.00</t>
  </si>
  <si>
    <t>48800.00</t>
  </si>
  <si>
    <t>128.39</t>
  </si>
  <si>
    <t>22924000000.00</t>
  </si>
  <si>
    <t>27953314590000.00</t>
  </si>
  <si>
    <t>1380733950000.00</t>
  </si>
  <si>
    <t>31896.00</t>
  </si>
  <si>
    <t>26572580650000.00</t>
  </si>
  <si>
    <t>510000.00</t>
  </si>
  <si>
    <t>271000000.00</t>
  </si>
  <si>
    <t>448150000000.00</t>
  </si>
  <si>
    <t>1248.00</t>
  </si>
  <si>
    <t>996640000.00</t>
  </si>
  <si>
    <t>82250000000.00</t>
  </si>
  <si>
    <t>40390000.00</t>
  </si>
  <si>
    <t>3595.00</t>
  </si>
  <si>
    <t>17640000.00</t>
  </si>
  <si>
    <t>7340000000.00</t>
  </si>
  <si>
    <t>2830000000.00</t>
  </si>
  <si>
    <t>3.00</t>
  </si>
  <si>
    <t>15.10</t>
  </si>
  <si>
    <t>7199000000.00</t>
  </si>
  <si>
    <t>39050000.00</t>
  </si>
  <si>
    <t>13002000000.00</t>
  </si>
  <si>
    <t>756000000.00</t>
  </si>
  <si>
    <t>16252.00</t>
  </si>
  <si>
    <t>15670000.00</t>
  </si>
  <si>
    <t>1849000000.00</t>
  </si>
  <si>
    <t>2066000000.00</t>
  </si>
  <si>
    <t>1143800000000.00</t>
  </si>
  <si>
    <t>357229000000.00</t>
  </si>
  <si>
    <t>12530000.00</t>
  </si>
  <si>
    <t>36267.00</t>
  </si>
  <si>
    <t>107.46</t>
  </si>
  <si>
    <t>17097000000.00</t>
  </si>
  <si>
    <t>120272747370000.00</t>
  </si>
  <si>
    <t>9770000000000.00</t>
  </si>
  <si>
    <t>28656.00</t>
  </si>
  <si>
    <t>110500000000000.00</t>
  </si>
  <si>
    <t>1440000.00</t>
  </si>
  <si>
    <t>199270000.00</t>
  </si>
  <si>
    <t>756600000000.00</t>
  </si>
  <si>
    <t>1181997000.00</t>
  </si>
  <si>
    <t>151900000000.00</t>
  </si>
  <si>
    <t>190000000.00</t>
  </si>
  <si>
    <t>49191000.00</t>
  </si>
  <si>
    <t>7085.00</t>
  </si>
  <si>
    <t>15880000.00</t>
  </si>
  <si>
    <t>4000000000.00</t>
  </si>
  <si>
    <t>2944009000000.00</t>
  </si>
  <si>
    <t>15534.00</t>
  </si>
  <si>
    <t>15.07</t>
  </si>
  <si>
    <t>122529800.00</t>
  </si>
  <si>
    <t>792600.00</t>
  </si>
  <si>
    <t>61685100.00</t>
  </si>
  <si>
    <t>21867600.00</t>
  </si>
  <si>
    <t>81.00</t>
  </si>
  <si>
    <t>516300.00</t>
  </si>
  <si>
    <t>27955600.00</t>
  </si>
  <si>
    <t>5809000000.00</t>
  </si>
  <si>
    <t>8413000000.00</t>
  </si>
  <si>
    <t>42.00</t>
  </si>
  <si>
    <t>14.38</t>
  </si>
  <si>
    <t>2938000000.00</t>
  </si>
  <si>
    <t>12420000.00</t>
  </si>
  <si>
    <t>2636.00</t>
  </si>
  <si>
    <t>912000000.00</t>
  </si>
  <si>
    <t>637000000.00</t>
  </si>
  <si>
    <t>15340000000.00</t>
  </si>
  <si>
    <t>7470000.00</t>
  </si>
  <si>
    <t>10100.00</t>
  </si>
  <si>
    <t>853000000.00</t>
  </si>
  <si>
    <t>13.20</t>
  </si>
  <si>
    <t>221086000.00</t>
  </si>
  <si>
    <t>347013000.00</t>
  </si>
  <si>
    <t>101000000.00</t>
  </si>
  <si>
    <t>282.00</t>
  </si>
  <si>
    <t>4527580000.00</t>
  </si>
  <si>
    <t>1230000.00</t>
  </si>
  <si>
    <t>85.08</t>
  </si>
  <si>
    <t>3722000000.00</t>
  </si>
  <si>
    <t>71839.00</t>
  </si>
  <si>
    <t>3000000.00</t>
  </si>
  <si>
    <t>0.64</t>
  </si>
  <si>
    <t>13.14</t>
  </si>
  <si>
    <t>920000000.00</t>
  </si>
  <si>
    <t>312000000.00</t>
  </si>
  <si>
    <t>139000000.00</t>
  </si>
  <si>
    <t>374.00</t>
  </si>
  <si>
    <t>3150000.00</t>
  </si>
  <si>
    <t>917000000.00</t>
  </si>
  <si>
    <t>603000000.00</t>
  </si>
  <si>
    <t>51726000000.00</t>
  </si>
  <si>
    <t>24805000000.00</t>
  </si>
  <si>
    <t>2118600.00</t>
  </si>
  <si>
    <t>2179.00</t>
  </si>
  <si>
    <t>135.69</t>
  </si>
  <si>
    <t>12727000000.00</t>
  </si>
  <si>
    <t>4477100000000.00</t>
  </si>
  <si>
    <t>766000000000.00</t>
  </si>
  <si>
    <t>3711100000000.00</t>
  </si>
  <si>
    <t>21107800.00</t>
  </si>
  <si>
    <t>404.00</t>
  </si>
  <si>
    <t>1802000.00</t>
  </si>
  <si>
    <t>59600.00</t>
  </si>
  <si>
    <t>136300000000.00</t>
  </si>
  <si>
    <t>11.85</t>
  </si>
  <si>
    <t>363772000.00</t>
  </si>
  <si>
    <t>4906000.00</t>
  </si>
  <si>
    <t>102536000.00</t>
  </si>
  <si>
    <t>598286000.00</t>
  </si>
  <si>
    <t>1855600.00</t>
  </si>
  <si>
    <t>199904000.00</t>
  </si>
  <si>
    <t>135582000.00</t>
  </si>
  <si>
    <t>66878560000.00</t>
  </si>
  <si>
    <t>70.67</t>
  </si>
  <si>
    <t>4908710000.00</t>
  </si>
  <si>
    <t>10196128000000.00</t>
  </si>
  <si>
    <t>196128000000.00</t>
  </si>
  <si>
    <t>2711.00</t>
  </si>
  <si>
    <t>10000000000000.00</t>
  </si>
  <si>
    <t>35800.00</t>
  </si>
  <si>
    <t>35510000000.00</t>
  </si>
  <si>
    <t>32930000000.00</t>
  </si>
  <si>
    <t>118.93</t>
  </si>
  <si>
    <t>10.12</t>
  </si>
  <si>
    <t>868000000.00</t>
  </si>
  <si>
    <t>7550000.00</t>
  </si>
  <si>
    <t>459000000.00</t>
  </si>
  <si>
    <t>302000000.00</t>
  </si>
  <si>
    <t>544.00</t>
  </si>
  <si>
    <t>3330000.00</t>
  </si>
  <si>
    <t>187000000.00</t>
  </si>
  <si>
    <t>47864390000.00</t>
  </si>
  <si>
    <t>31842000000.00</t>
  </si>
  <si>
    <t>79370000000.00</t>
  </si>
  <si>
    <t>6678.00</t>
  </si>
  <si>
    <t>168.78</t>
  </si>
  <si>
    <t>11141000000.00</t>
  </si>
  <si>
    <t>68345000000.00</t>
  </si>
  <si>
    <t>41090.00</t>
  </si>
  <si>
    <t>130953000000.00</t>
  </si>
  <si>
    <t>73.00</t>
  </si>
  <si>
    <t>11000000000.00</t>
  </si>
  <si>
    <t>14610000.00</t>
  </si>
  <si>
    <t>826.00</t>
  </si>
  <si>
    <t>1377000000.00</t>
  </si>
  <si>
    <t>2259000000.00</t>
  </si>
  <si>
    <t>577000000.00</t>
  </si>
  <si>
    <t>87637.00</t>
  </si>
  <si>
    <t>167.40</t>
  </si>
  <si>
    <t>2000.00</t>
  </si>
  <si>
    <t>4033.00</t>
  </si>
  <si>
    <t>9.88</t>
  </si>
  <si>
    <t>85288000.00</t>
  </si>
  <si>
    <t>115576.00</t>
  </si>
  <si>
    <t>68833000.00</t>
  </si>
  <si>
    <t>93221000.00</t>
  </si>
  <si>
    <t>155.00</t>
  </si>
  <si>
    <t>34464000.00</t>
  </si>
  <si>
    <t>132499000.00</t>
  </si>
  <si>
    <t>750000.00</t>
  </si>
  <si>
    <t>71000000000.00</t>
  </si>
  <si>
    <t>2308.00</t>
  </si>
  <si>
    <t>489652000000.00</t>
  </si>
  <si>
    <t>5352000000.00</t>
  </si>
  <si>
    <t>484300000000.00</t>
  </si>
  <si>
    <t>5678.00</t>
  </si>
  <si>
    <t>5190000.00</t>
  </si>
  <si>
    <t>839900.00</t>
  </si>
  <si>
    <t>558900.00</t>
  </si>
  <si>
    <t>281000.00</t>
  </si>
  <si>
    <t>8.76</t>
  </si>
  <si>
    <t>438354000.00</t>
  </si>
  <si>
    <t>2930000.00</t>
  </si>
  <si>
    <t>192793000.00</t>
  </si>
  <si>
    <t>491.00</t>
  </si>
  <si>
    <t>1270000.00</t>
  </si>
  <si>
    <t>663282000.00</t>
  </si>
  <si>
    <t>91000000000.00</t>
  </si>
  <si>
    <t>108563000000.00</t>
  </si>
  <si>
    <t>18511.00</t>
  </si>
  <si>
    <t>92.95</t>
  </si>
  <si>
    <t>4631410000.00</t>
  </si>
  <si>
    <t>3101932000000.00</t>
  </si>
  <si>
    <t>1000.00</t>
  </si>
  <si>
    <t>2857670000000.00</t>
  </si>
  <si>
    <t>84900.00</t>
  </si>
  <si>
    <t>19890000.00</t>
  </si>
  <si>
    <t>92000000000.00</t>
  </si>
  <si>
    <t>77290000.00</t>
  </si>
  <si>
    <t>7702000.00</t>
  </si>
  <si>
    <t>312880000.00</t>
  </si>
  <si>
    <t>49600000.00</t>
  </si>
  <si>
    <t>242894000.00</t>
  </si>
  <si>
    <t>27690000.00</t>
  </si>
  <si>
    <t>239.00</t>
  </si>
  <si>
    <t>10750000.00</t>
  </si>
  <si>
    <t>6314020000.00</t>
  </si>
  <si>
    <t>4031.00</t>
  </si>
  <si>
    <t>8.21</t>
  </si>
  <si>
    <t>3824000000.00</t>
  </si>
  <si>
    <t>11992900.00</t>
  </si>
  <si>
    <t>10757000000.00</t>
  </si>
  <si>
    <t>5484000000.00</t>
  </si>
  <si>
    <t>829000000.00</t>
  </si>
  <si>
    <t>334115400.00</t>
  </si>
  <si>
    <t>5.42</t>
  </si>
  <si>
    <t>1250000.00</t>
  </si>
  <si>
    <t>4465000000.00</t>
  </si>
  <si>
    <t>13500000000.00</t>
  </si>
  <si>
    <t>2178.00</t>
  </si>
  <si>
    <t>1480000000.00</t>
  </si>
  <si>
    <t>713400000000.00</t>
  </si>
  <si>
    <t>26230000000.00</t>
  </si>
  <si>
    <t>899.00</t>
  </si>
  <si>
    <t>687170000000.00</t>
  </si>
  <si>
    <t>9500.00</t>
  </si>
  <si>
    <t>6781100.00</t>
  </si>
  <si>
    <t>214285700.00</t>
  </si>
  <si>
    <t>2842000.00</t>
  </si>
  <si>
    <t>3939100.00</t>
  </si>
  <si>
    <t>264823000.00</t>
  </si>
  <si>
    <t>4731000.00</t>
  </si>
  <si>
    <t>520040000.00</t>
  </si>
  <si>
    <t>2744500.00</t>
  </si>
  <si>
    <t>303014000.00</t>
  </si>
  <si>
    <t>57873000000.00</t>
  </si>
  <si>
    <t>122897000000.00</t>
  </si>
  <si>
    <t>245862000000.00</t>
  </si>
  <si>
    <t>6399.00</t>
  </si>
  <si>
    <t>1896000000.00</t>
  </si>
  <si>
    <t>575.00</t>
  </si>
  <si>
    <t>17.23</t>
  </si>
  <si>
    <t>20680000.00</t>
  </si>
  <si>
    <t>774000000.00</t>
  </si>
  <si>
    <t>2978000000.00</t>
  </si>
  <si>
    <t>21324000000.00</t>
  </si>
  <si>
    <t>10340000.00</t>
  </si>
  <si>
    <t>14805084750000.00</t>
  </si>
  <si>
    <t>151700000000.00</t>
  </si>
  <si>
    <t>16812313660000.00</t>
  </si>
  <si>
    <t>43630000.00</t>
  </si>
  <si>
    <t>98300000000.00</t>
  </si>
  <si>
    <t>4780000.00</t>
  </si>
  <si>
    <t>2007228920000.00</t>
  </si>
  <si>
    <t>110.17</t>
  </si>
  <si>
    <t>189500000000.00</t>
  </si>
  <si>
    <t>2440000000.00</t>
  </si>
  <si>
    <t>8162.00</t>
  </si>
  <si>
    <t>2603026288.00</t>
  </si>
  <si>
    <t>677.00</t>
  </si>
  <si>
    <t>133286475.00</t>
  </si>
  <si>
    <t>1048.00</t>
  </si>
  <si>
    <t>291000.00</t>
  </si>
  <si>
    <t>1.92</t>
  </si>
  <si>
    <t>2870000.00</t>
  </si>
  <si>
    <t>33750000.00</t>
  </si>
  <si>
    <t>120657895.00</t>
  </si>
  <si>
    <t>12628580.00</t>
  </si>
  <si>
    <t>1100.00</t>
  </si>
  <si>
    <t>157979293.00</t>
  </si>
  <si>
    <t>5955.00</t>
  </si>
  <si>
    <t>6139.00</t>
  </si>
  <si>
    <t>7950000.00</t>
  </si>
  <si>
    <t>12000000000.00</t>
  </si>
  <si>
    <t>52310000.00</t>
  </si>
  <si>
    <t>97296080000.00</t>
  </si>
  <si>
    <t>4705.00</t>
  </si>
  <si>
    <t>11.12</t>
  </si>
  <si>
    <t>3340000.00</t>
  </si>
  <si>
    <t>236000000.00</t>
  </si>
  <si>
    <t>3453700000000.00</t>
  </si>
  <si>
    <t>2122900000000.00</t>
  </si>
  <si>
    <t>18989000.00</t>
  </si>
  <si>
    <t>27177000000.00</t>
  </si>
  <si>
    <t>328029000.00</t>
  </si>
  <si>
    <t>39862400.00</t>
  </si>
  <si>
    <t>9000.00</t>
  </si>
  <si>
    <t>100000.00</t>
  </si>
  <si>
    <t>5372000000.00</t>
  </si>
  <si>
    <t>16476.00</t>
  </si>
  <si>
    <t>11.70</t>
  </si>
  <si>
    <t>23380000.00</t>
  </si>
  <si>
    <t>9215000000.00</t>
  </si>
  <si>
    <t>562000000.00</t>
  </si>
  <si>
    <t>584000000.00</t>
  </si>
  <si>
    <t>1465000000.00</t>
  </si>
  <si>
    <t>8241000000.00</t>
  </si>
  <si>
    <t>12910000.00</t>
  </si>
  <si>
    <t>85740000000000.00</t>
  </si>
  <si>
    <t>1316000000000.00</t>
  </si>
  <si>
    <t>89890000000000.00</t>
  </si>
  <si>
    <t>186740000.00</t>
  </si>
  <si>
    <t>593300000000.00</t>
  </si>
  <si>
    <t>4150000000000.00</t>
  </si>
  <si>
    <t>59.52</t>
  </si>
  <si>
    <t>44963.00</t>
  </si>
  <si>
    <t>4890.00</t>
  </si>
  <si>
    <t>23420.00</t>
  </si>
  <si>
    <t>170000000.00</t>
  </si>
  <si>
    <t>13269.00</t>
  </si>
  <si>
    <t>5253000000.00</t>
  </si>
  <si>
    <t>13448.00</t>
  </si>
  <si>
    <t>12.16</t>
  </si>
  <si>
    <t>12604200.00</t>
  </si>
  <si>
    <t>1062000000.00</t>
  </si>
  <si>
    <t>16213000000.00</t>
  </si>
  <si>
    <t>10037000000.00</t>
  </si>
  <si>
    <t>6262500.00</t>
  </si>
  <si>
    <t>928243000000.00</t>
  </si>
  <si>
    <t>224000000.00</t>
  </si>
  <si>
    <t>285395000000.00</t>
  </si>
  <si>
    <t>37411800.00</t>
  </si>
  <si>
    <t>115.76</t>
  </si>
  <si>
    <t>224477000000.00</t>
  </si>
  <si>
    <t>11745000000.00</t>
  </si>
  <si>
    <t>1187000000.00</t>
  </si>
  <si>
    <t>2729.00</t>
  </si>
  <si>
    <t>771440000.00</t>
  </si>
  <si>
    <t>23857.00</t>
  </si>
  <si>
    <t>976000000.00</t>
  </si>
  <si>
    <t>3721000000.00</t>
  </si>
  <si>
    <t>10145.00</t>
  </si>
  <si>
    <t>15.46</t>
  </si>
  <si>
    <t>11390000.00</t>
  </si>
  <si>
    <t>4849000000.00</t>
  </si>
  <si>
    <t>3590000000.00</t>
  </si>
  <si>
    <t>14383000000.00</t>
  </si>
  <si>
    <t>1380000000.00</t>
  </si>
  <si>
    <t>900000.00</t>
  </si>
  <si>
    <t>27000000000000.00</t>
  </si>
  <si>
    <t>860000000000.00</t>
  </si>
  <si>
    <t>111230000.00</t>
  </si>
  <si>
    <t>950059000000.00</t>
  </si>
  <si>
    <t>12630000.00</t>
  </si>
  <si>
    <t>4310000.00</t>
  </si>
  <si>
    <t>2017000000.00</t>
  </si>
  <si>
    <t>2610.00</t>
  </si>
  <si>
    <t>13.77</t>
  </si>
  <si>
    <t>5000000.00</t>
  </si>
  <si>
    <t>399000000.00</t>
  </si>
  <si>
    <t>529000000.00</t>
  </si>
  <si>
    <t>567934000000.00</t>
  </si>
  <si>
    <t>24800000000000.00</t>
  </si>
  <si>
    <t>159100000000.00</t>
  </si>
  <si>
    <t>10471000000.00</t>
  </si>
  <si>
    <t>2195000000.00</t>
  </si>
  <si>
    <t>2476.00</t>
  </si>
  <si>
    <t>333.00</t>
  </si>
  <si>
    <t>434000000.00</t>
  </si>
  <si>
    <t>485.00</t>
  </si>
  <si>
    <t>10.62</t>
  </si>
  <si>
    <t>4220000.00</t>
  </si>
  <si>
    <t>295000000.00</t>
  </si>
  <si>
    <t>358000000.00</t>
  </si>
  <si>
    <t>4250000000.00</t>
  </si>
  <si>
    <t>1938600.00</t>
  </si>
  <si>
    <t>84765000000.00</t>
  </si>
  <si>
    <t>3475300000000.00</t>
  </si>
  <si>
    <t>93400000000.00</t>
  </si>
  <si>
    <t>21600000000.00</t>
  </si>
  <si>
    <t>227.00</t>
  </si>
  <si>
    <t>149000000.00</t>
  </si>
  <si>
    <t>6591.00</t>
  </si>
  <si>
    <t>728.00</t>
  </si>
  <si>
    <t>2127.00</t>
  </si>
  <si>
    <t>66606.00</t>
  </si>
  <si>
    <t>397000000.00</t>
  </si>
  <si>
    <t>327.00</t>
  </si>
  <si>
    <t>10.67</t>
  </si>
  <si>
    <t>301000000.00</t>
  </si>
  <si>
    <t>298409000.00</t>
  </si>
  <si>
    <t>82000000.00</t>
  </si>
  <si>
    <t>405979000.00</t>
  </si>
  <si>
    <t>5400000000.00</t>
  </si>
  <si>
    <t>1652900000000.00</t>
  </si>
  <si>
    <t>57091000000.00</t>
  </si>
  <si>
    <t>57600000000.00</t>
  </si>
  <si>
    <t>2824000.00</t>
  </si>
  <si>
    <t>470000000000.00</t>
  </si>
  <si>
    <t>364.00</t>
  </si>
  <si>
    <t>43600.00</t>
  </si>
  <si>
    <t>0.45</t>
  </si>
  <si>
    <t>14430000.00</t>
  </si>
  <si>
    <t>247713000.00</t>
  </si>
  <si>
    <t>6.56</t>
  </si>
  <si>
    <t>1669400.00</t>
  </si>
  <si>
    <t>192574000.00</t>
  </si>
  <si>
    <t>440668000.00</t>
  </si>
  <si>
    <t>446005000.00</t>
  </si>
  <si>
    <t>2400300000.00</t>
  </si>
  <si>
    <t>1056900.00</t>
  </si>
  <si>
    <t>1700000000000.00</t>
  </si>
  <si>
    <t>74000000000.00</t>
  </si>
  <si>
    <t>1837433000000.00</t>
  </si>
  <si>
    <t>16890000.00</t>
  </si>
  <si>
    <t>3130000.00</t>
  </si>
  <si>
    <t>115945000000.00</t>
  </si>
  <si>
    <t>16577.00</t>
  </si>
  <si>
    <t>92340000.00</t>
  </si>
  <si>
    <t>495600.00</t>
  </si>
  <si>
    <t>19699800.00</t>
  </si>
  <si>
    <t>20162600.00</t>
  </si>
  <si>
    <t>3652.00</t>
  </si>
  <si>
    <t>205515000.00</t>
  </si>
  <si>
    <t>390.00</t>
  </si>
  <si>
    <t>3050047.00</t>
  </si>
  <si>
    <t>80588000.00</t>
  </si>
  <si>
    <t>141480000.00</t>
  </si>
  <si>
    <t>472554000.00</t>
  </si>
  <si>
    <t>81785000.00</t>
  </si>
  <si>
    <t>2876190000.00</t>
  </si>
  <si>
    <t>34026450000.00</t>
  </si>
  <si>
    <t>279084600.00</t>
  </si>
  <si>
    <t>0.86</t>
  </si>
  <si>
    <t>131102000.00</t>
  </si>
  <si>
    <t>265309000.00</t>
  </si>
  <si>
    <t>2011000000.00</t>
  </si>
  <si>
    <t>1370300.00</t>
  </si>
  <si>
    <t>3.88</t>
  </si>
  <si>
    <t>200000.00</t>
  </si>
  <si>
    <t>115204000.00</t>
  </si>
  <si>
    <t>1986500.00</t>
  </si>
  <si>
    <t>229900000.00</t>
  </si>
  <si>
    <t>501153000.00</t>
  </si>
  <si>
    <t>85500000000.00</t>
  </si>
  <si>
    <t>76492100.00</t>
  </si>
  <si>
    <t>21.13</t>
  </si>
  <si>
    <t>30144500.00</t>
  </si>
  <si>
    <t>221087500.00</t>
  </si>
  <si>
    <t>200525900.00</t>
  </si>
  <si>
    <t>23648100.00</t>
  </si>
  <si>
    <t>116173000.00</t>
  </si>
  <si>
    <t>56949000.00</t>
  </si>
  <si>
    <t>133.00</t>
  </si>
  <si>
    <t>5.78</t>
  </si>
  <si>
    <t>56388000.00</t>
  </si>
  <si>
    <t>22775000.00</t>
  </si>
  <si>
    <t>182857000.00</t>
  </si>
  <si>
    <t>169577000000.00</t>
  </si>
  <si>
    <t>4440000.00</t>
  </si>
  <si>
    <t>9177000000.00</t>
  </si>
  <si>
    <t>44248000000.00</t>
  </si>
  <si>
    <t>1960.00</t>
  </si>
  <si>
    <t>1056600.00</t>
  </si>
  <si>
    <t>654900.00</t>
  </si>
  <si>
    <t>401700.00</t>
  </si>
  <si>
    <t>3198000.00</t>
  </si>
  <si>
    <t>61.00</t>
  </si>
  <si>
    <t>-1.59</t>
  </si>
  <si>
    <t>15900.00</t>
  </si>
  <si>
    <t>12743000.00</t>
  </si>
  <si>
    <t>46388000.00</t>
  </si>
  <si>
    <t>152000.00</t>
  </si>
  <si>
    <t>16920000.00</t>
  </si>
  <si>
    <t>1300300.00</t>
  </si>
  <si>
    <t>233500.00</t>
  </si>
  <si>
    <t>41.29</t>
  </si>
  <si>
    <t>20437000000.00</t>
  </si>
  <si>
    <t>276300.00</t>
  </si>
  <si>
    <t>173700.00</t>
  </si>
  <si>
    <t>156029000000.00</t>
  </si>
  <si>
    <t>1620000.00</t>
  </si>
  <si>
    <t>6621800000.00</t>
  </si>
  <si>
    <t>560000.00</t>
  </si>
  <si>
    <t>48460000.00</t>
  </si>
  <si>
    <t>215.00</t>
  </si>
  <si>
    <t>2.26</t>
  </si>
  <si>
    <t>1000000000.00</t>
  </si>
  <si>
    <t>416467000000.00</t>
  </si>
  <si>
    <t>419808000000.00</t>
  </si>
  <si>
    <t>3341000000.00</t>
  </si>
  <si>
    <t>50.00</t>
  </si>
  <si>
    <t>8940000000.00</t>
  </si>
  <si>
    <t>1968.00</t>
  </si>
  <si>
    <t>4237000.00</t>
  </si>
  <si>
    <t>2896400.00</t>
  </si>
  <si>
    <t>1340600.00</t>
  </si>
  <si>
    <t>600036.SH</t>
  </si>
  <si>
    <t>招商银行</t>
  </si>
  <si>
    <t>601398.SH</t>
  </si>
  <si>
    <t>工商银行</t>
  </si>
  <si>
    <t>601998.SH</t>
  </si>
  <si>
    <t>中信银行</t>
  </si>
  <si>
    <t>601166.SH</t>
  </si>
  <si>
    <t>兴业银行</t>
  </si>
  <si>
    <t>000001.SZ</t>
  </si>
  <si>
    <t>平安银行</t>
  </si>
  <si>
    <t>600000.SH</t>
  </si>
  <si>
    <t>浦发银行</t>
  </si>
  <si>
    <t>601169.SH</t>
  </si>
  <si>
    <t>北京银行</t>
  </si>
  <si>
    <t>601229.SH</t>
  </si>
  <si>
    <t>上海银行</t>
  </si>
  <si>
    <t>600926.SH</t>
  </si>
  <si>
    <t>杭州银行</t>
  </si>
  <si>
    <t>002142.SZ</t>
  </si>
  <si>
    <t>宁波银行</t>
  </si>
  <si>
    <t>601328.SH</t>
  </si>
  <si>
    <t>交通银行</t>
  </si>
  <si>
    <t>601818.SH</t>
  </si>
  <si>
    <t>光大银行</t>
  </si>
  <si>
    <t>601939.SH</t>
  </si>
  <si>
    <t>建设银行</t>
  </si>
  <si>
    <t>601988.SH</t>
  </si>
  <si>
    <t>中国银行</t>
  </si>
  <si>
    <t>601997.SH</t>
  </si>
  <si>
    <t>贵阳银行</t>
  </si>
  <si>
    <t>601009.SH</t>
  </si>
  <si>
    <t>南京银行</t>
  </si>
  <si>
    <t>600016.SH</t>
  </si>
  <si>
    <t>民生银行</t>
  </si>
  <si>
    <t>600919.SH</t>
  </si>
  <si>
    <t>江苏银行</t>
  </si>
  <si>
    <t>601128.SH</t>
  </si>
  <si>
    <t>常熟银行</t>
  </si>
  <si>
    <t>600015.SH</t>
  </si>
  <si>
    <t>华夏银行</t>
  </si>
  <si>
    <t>600908.SH</t>
  </si>
  <si>
    <t>无锡银行</t>
  </si>
  <si>
    <t>601288.SH</t>
  </si>
  <si>
    <t>农业银行</t>
  </si>
  <si>
    <t>截止日</t>
  </si>
  <si>
    <t>200712</t>
  </si>
  <si>
    <t>200812</t>
  </si>
  <si>
    <t>200912</t>
  </si>
  <si>
    <t>201012</t>
  </si>
  <si>
    <t>201112</t>
  </si>
  <si>
    <t>201212</t>
  </si>
  <si>
    <t>201312</t>
  </si>
  <si>
    <t>201412</t>
  </si>
  <si>
    <t>201512</t>
  </si>
  <si>
    <t>201612</t>
  </si>
  <si>
    <t>数量类型</t>
  </si>
  <si>
    <t>当期值</t>
  </si>
  <si>
    <t>时间区间</t>
  </si>
  <si>
    <t>12个月</t>
  </si>
  <si>
    <t>　　银行卡手续费(百万元)</t>
  </si>
  <si>
    <t>　　代理服务手续费(百万元)</t>
  </si>
  <si>
    <t>　　托管及其他受托业务佣金(百万元)</t>
  </si>
  <si>
    <t>　　结算与清算手续费(百万元)</t>
  </si>
  <si>
    <t>　　担保及承诺业务手续费(百万元)</t>
  </si>
  <si>
    <t>　　其他手续费及佣金收入(百万元)</t>
  </si>
  <si>
    <t>　　借记卡新增发卡量(万张)</t>
  </si>
  <si>
    <t>　　借记卡累计发卡量(万张)</t>
  </si>
  <si>
    <t>　　信用卡新增发卡量(万张)</t>
  </si>
  <si>
    <t>　　信用卡累计发卡量(万张)</t>
  </si>
  <si>
    <t>　　信用卡业务收入(万元)</t>
  </si>
  <si>
    <t>　　信用卡有效卡量(万张)</t>
  </si>
  <si>
    <t>　　信用卡贷款余额(亿元)</t>
  </si>
  <si>
    <t>　　本行发行的理财产品数(只)</t>
  </si>
  <si>
    <t>　　本行发行的理财产品销售额(亿元)</t>
  </si>
  <si>
    <t>　　代销基金金额(亿元)</t>
  </si>
  <si>
    <t>　　理财产品销售额(亿元)</t>
  </si>
  <si>
    <t>　　第三方存管客户总数(户)</t>
  </si>
  <si>
    <t>　　代销基金业务收入(万元)</t>
  </si>
  <si>
    <t>　　代销保险金额(亿元)</t>
  </si>
  <si>
    <t>　　代销保险收入(万元)</t>
  </si>
  <si>
    <t>　　第三方存管新增机构客户数(户)</t>
  </si>
  <si>
    <t>　　第三方存管机构客户总数(户)</t>
  </si>
  <si>
    <t>　　第三方存管手续费收入(万元)</t>
  </si>
  <si>
    <t>　　托管资产总规模(亿元)</t>
  </si>
  <si>
    <t>　　企业年金托管签约客户(家)</t>
  </si>
  <si>
    <t>　　企业年金基金托管规模(亿元)</t>
  </si>
  <si>
    <t>　　证券投资基金托管总数(只)</t>
  </si>
  <si>
    <t>　　国际结算量(亿美元)</t>
  </si>
  <si>
    <t>　　保理业务量(亿元)</t>
  </si>
  <si>
    <t>　　网银个人客户数(万户)</t>
  </si>
  <si>
    <t>　　网银客户总数(万户)</t>
  </si>
  <si>
    <t>　　网银交易金额(亿元)</t>
  </si>
  <si>
    <t>　　网银交易笔数(万笔)</t>
  </si>
  <si>
    <t>　　网银企业客户数(万户)</t>
  </si>
  <si>
    <t>　　手机银行客户数(万户)</t>
  </si>
  <si>
    <t>　　网银企业客户交易额(亿元)</t>
  </si>
  <si>
    <t>　　网银企业客户交易笔数(万笔)</t>
  </si>
  <si>
    <t>　　网银个人客户交易额(亿元)</t>
  </si>
  <si>
    <t>　　网银个人客户交易笔数(万笔)</t>
  </si>
  <si>
    <t>　　电话银行客户数(万户)</t>
  </si>
  <si>
    <t>　　电话银行交易额(亿元)</t>
  </si>
  <si>
    <t>　　电话银行交易笔数(万笔)</t>
  </si>
  <si>
    <t>　　(中)小企业授信客户数(户)</t>
  </si>
  <si>
    <t>　　(中)小企业贷款余额(亿元)</t>
  </si>
  <si>
    <t>　　短期融资券及中期票据承销量(亿元)</t>
  </si>
  <si>
    <t>　　自助银行数(个)</t>
  </si>
  <si>
    <t>　　自助设备数(台)</t>
  </si>
  <si>
    <t>　　私人银行个数(家)</t>
  </si>
  <si>
    <t>　　私人银行客户数(户)</t>
  </si>
  <si>
    <t>　　私人银行客户资产规模(亿元)</t>
  </si>
  <si>
    <t>　　财富管理中心个数(个)</t>
  </si>
  <si>
    <t>　　零售客户资产规模(亿元)</t>
  </si>
  <si>
    <t>　　零售客户数(个)</t>
  </si>
  <si>
    <t>　　非利息收入占营业收入比(%)</t>
  </si>
  <si>
    <t>　　贵宾客户数(个)</t>
  </si>
  <si>
    <t>　　借记卡卡均存款额(元)</t>
  </si>
  <si>
    <t>　　信用卡不良贷款率(%)</t>
  </si>
  <si>
    <t>　　信用卡贷款余额增长率(%)</t>
  </si>
  <si>
    <t>　　信用卡累计客户数(个)</t>
  </si>
  <si>
    <t>　　信用卡业务收入增长率(%)</t>
  </si>
  <si>
    <t>　　营业网点(个)</t>
  </si>
  <si>
    <t>　　中小微企业贷款余额(亿元)</t>
  </si>
  <si>
    <t>　　小微企业授信客户数(户)</t>
  </si>
  <si>
    <t>　　小微企业贷款余额(亿元)</t>
  </si>
  <si>
    <t>　　本行管理的理财产品余额(亿元)</t>
  </si>
  <si>
    <t>　　顾问和咨询费(百万元)</t>
  </si>
  <si>
    <t>　　借记卡业务收入(万元)</t>
  </si>
  <si>
    <t>　　代销基金只数(只)</t>
  </si>
  <si>
    <t>　　证券投资基金托管规模(亿元)</t>
  </si>
  <si>
    <t>　　贸易融资余额(百万元)</t>
  </si>
  <si>
    <t>　　电子银行交易总额(亿元)</t>
  </si>
  <si>
    <t>　　信用卡卡均消费额(元)</t>
  </si>
  <si>
    <t>　　代销国债金额(亿元)</t>
  </si>
  <si>
    <t>　　贸易融资手续费收入(万元)</t>
  </si>
  <si>
    <t>　　AFP/CFP/EFP人数合计(人)</t>
  </si>
  <si>
    <t>　　信用卡卡均消费额增长率(%)</t>
  </si>
  <si>
    <t>　　第三方存管新增个人客户数(户)</t>
  </si>
  <si>
    <t>　　第三方存管个人客户总数(户)</t>
  </si>
  <si>
    <t>　　保理业务收入(万元)</t>
  </si>
  <si>
    <t>　　透支金额(百万元)</t>
  </si>
  <si>
    <t>　　信用卡消费额(百万元)</t>
  </si>
  <si>
    <t>200612</t>
  </si>
  <si>
    <t>2017H</t>
    <phoneticPr fontId="22" type="noConversion"/>
  </si>
  <si>
    <t>2017H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</si>
</sst>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##,##0.00_ "/>
    <numFmt numFmtId="177" formatCode="#,##0.00_ "/>
  </numFmts>
  <fonts count="24" x14ac:knownFonts="1">
    <font>
      <sz val="11"/>
      <color indexed="8"/>
      <name val="宋体"/>
      <family val="3"/>
      <charset val="134"/>
    </font>
    <font>
      <sz val="9"/>
      <color theme="1"/>
      <name val="楷体"/>
      <family val="2"/>
      <charset val="134"/>
    </font>
    <font>
      <sz val="9"/>
      <color theme="1"/>
      <name val="楷体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楷体"/>
      <family val="2"/>
      <charset val="134"/>
    </font>
    <font>
      <b/>
      <sz val="13"/>
      <color theme="3"/>
      <name val="楷体"/>
      <family val="2"/>
      <charset val="134"/>
    </font>
    <font>
      <b/>
      <sz val="11"/>
      <color theme="3"/>
      <name val="楷体"/>
      <family val="2"/>
      <charset val="134"/>
    </font>
    <font>
      <sz val="9"/>
      <color rgb="FF006100"/>
      <name val="楷体"/>
      <family val="2"/>
      <charset val="134"/>
    </font>
    <font>
      <sz val="9"/>
      <color rgb="FF9C0006"/>
      <name val="楷体"/>
      <family val="2"/>
      <charset val="134"/>
    </font>
    <font>
      <sz val="9"/>
      <color rgb="FF9C5700"/>
      <name val="楷体"/>
      <family val="2"/>
      <charset val="134"/>
    </font>
    <font>
      <sz val="9"/>
      <color rgb="FF3F3F76"/>
      <name val="楷体"/>
      <family val="2"/>
      <charset val="134"/>
    </font>
    <font>
      <b/>
      <sz val="9"/>
      <color rgb="FF3F3F3F"/>
      <name val="楷体"/>
      <family val="2"/>
      <charset val="134"/>
    </font>
    <font>
      <b/>
      <sz val="9"/>
      <color rgb="FFFA7D00"/>
      <name val="楷体"/>
      <family val="2"/>
      <charset val="134"/>
    </font>
    <font>
      <sz val="9"/>
      <color rgb="FFFA7D00"/>
      <name val="楷体"/>
      <family val="2"/>
      <charset val="134"/>
    </font>
    <font>
      <b/>
      <sz val="9"/>
      <color theme="0"/>
      <name val="楷体"/>
      <family val="2"/>
      <charset val="134"/>
    </font>
    <font>
      <sz val="9"/>
      <color rgb="FFFF0000"/>
      <name val="楷体"/>
      <family val="2"/>
      <charset val="134"/>
    </font>
    <font>
      <i/>
      <sz val="9"/>
      <color rgb="FF7F7F7F"/>
      <name val="楷体"/>
      <family val="2"/>
      <charset val="134"/>
    </font>
    <font>
      <b/>
      <sz val="9"/>
      <color theme="1"/>
      <name val="楷体"/>
      <family val="2"/>
      <charset val="134"/>
    </font>
    <font>
      <sz val="9"/>
      <color theme="0"/>
      <name val="楷体"/>
      <family val="2"/>
      <charset val="134"/>
    </font>
    <font>
      <b/>
      <sz val="10.5"/>
      <color indexed="9"/>
      <name val="宋体"/>
      <family val="3"/>
      <charset val="134"/>
    </font>
    <font>
      <b/>
      <sz val="10.5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color theme="1"/>
      <name val="楷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5F1EE"/>
        <bgColor indexed="64"/>
      </patternFill>
    </fill>
    <fill>
      <patternFill patternType="solid">
        <fgColor rgb="FFFFF1D0"/>
        <bgColor indexed="64"/>
      </patternFill>
    </fill>
    <fill>
      <patternFill patternType="solid">
        <fgColor rgb="FFCFE0F7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1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 wrapText="1"/>
    </xf>
    <xf numFmtId="0" fontId="21" fillId="35" borderId="10" xfId="0" applyFont="1" applyFill="1" applyBorder="1" applyAlignment="1">
      <alignment horizontal="center" vertical="center" wrapText="1"/>
    </xf>
    <xf numFmtId="0" fontId="21" fillId="35" borderId="10" xfId="0" applyFont="1" applyFill="1" applyBorder="1" applyAlignment="1">
      <alignment horizontal="right" vertical="center" wrapText="1"/>
    </xf>
    <xf numFmtId="0" fontId="21" fillId="0" borderId="10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right" vertical="top" wrapText="1"/>
    </xf>
    <xf numFmtId="14" fontId="0" fillId="0" borderId="0" xfId="0" applyNumberFormat="1">
      <alignment vertical="center"/>
    </xf>
    <xf numFmtId="0" fontId="19" fillId="33" borderId="14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 wrapText="1"/>
    </xf>
    <xf numFmtId="0" fontId="21" fillId="35" borderId="14" xfId="0" applyFont="1" applyFill="1" applyBorder="1" applyAlignment="1">
      <alignment horizontal="center" vertical="center" wrapText="1"/>
    </xf>
    <xf numFmtId="0" fontId="21" fillId="35" borderId="14" xfId="0" applyFont="1" applyFill="1" applyBorder="1" applyAlignment="1">
      <alignment horizontal="right" vertical="center" wrapText="1"/>
    </xf>
    <xf numFmtId="0" fontId="21" fillId="36" borderId="14" xfId="0" applyFont="1" applyFill="1" applyBorder="1" applyAlignment="1">
      <alignment horizontal="center" vertical="center" wrapText="1"/>
    </xf>
    <xf numFmtId="0" fontId="21" fillId="36" borderId="14" xfId="0" applyFont="1" applyFill="1" applyBorder="1" applyAlignment="1">
      <alignment horizontal="right" vertical="center" wrapText="1"/>
    </xf>
    <xf numFmtId="0" fontId="21" fillId="0" borderId="14" xfId="0" applyFont="1" applyBorder="1" applyAlignment="1">
      <alignment horizontal="center" vertical="top" wrapText="1"/>
    </xf>
    <xf numFmtId="0" fontId="21" fillId="0" borderId="14" xfId="0" applyFont="1" applyBorder="1" applyAlignment="1">
      <alignment horizontal="right" vertical="top" wrapText="1"/>
    </xf>
    <xf numFmtId="0" fontId="0" fillId="0" borderId="0" xfId="0">
      <alignment vertical="center"/>
    </xf>
    <xf numFmtId="0" fontId="19" fillId="33" borderId="14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 wrapText="1"/>
    </xf>
    <xf numFmtId="0" fontId="21" fillId="35" borderId="14" xfId="0" applyFont="1" applyFill="1" applyBorder="1" applyAlignment="1">
      <alignment horizontal="center" vertical="center" wrapText="1"/>
    </xf>
    <xf numFmtId="0" fontId="21" fillId="35" borderId="14" xfId="0" applyFont="1" applyFill="1" applyBorder="1" applyAlignment="1">
      <alignment horizontal="right" vertical="center" wrapText="1"/>
    </xf>
    <xf numFmtId="0" fontId="21" fillId="36" borderId="14" xfId="0" applyFont="1" applyFill="1" applyBorder="1" applyAlignment="1">
      <alignment horizontal="center" vertical="center" wrapText="1"/>
    </xf>
    <xf numFmtId="0" fontId="21" fillId="36" borderId="14" xfId="0" applyFont="1" applyFill="1" applyBorder="1" applyAlignment="1">
      <alignment horizontal="right" vertical="center" wrapText="1"/>
    </xf>
    <xf numFmtId="0" fontId="21" fillId="0" borderId="14" xfId="0" applyFont="1" applyBorder="1" applyAlignment="1">
      <alignment horizontal="center" vertical="top" wrapText="1"/>
    </xf>
    <xf numFmtId="0" fontId="21" fillId="0" borderId="14" xfId="0" applyFont="1" applyBorder="1" applyAlignment="1">
      <alignment horizontal="right" vertical="top" wrapText="1"/>
    </xf>
    <xf numFmtId="0" fontId="19" fillId="33" borderId="14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top" wrapText="1"/>
    </xf>
    <xf numFmtId="0" fontId="21" fillId="0" borderId="14" xfId="0" applyFont="1" applyBorder="1" applyAlignment="1">
      <alignment horizontal="right" vertical="top" wrapText="1"/>
    </xf>
    <xf numFmtId="0" fontId="19" fillId="33" borderId="14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top" wrapText="1"/>
    </xf>
    <xf numFmtId="0" fontId="21" fillId="0" borderId="14" xfId="0" applyFont="1" applyBorder="1" applyAlignment="1">
      <alignment horizontal="right" vertical="top" wrapText="1"/>
    </xf>
    <xf numFmtId="0" fontId="19" fillId="33" borderId="14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top" wrapText="1"/>
    </xf>
    <xf numFmtId="0" fontId="21" fillId="0" borderId="14" xfId="0" applyFont="1" applyBorder="1" applyAlignment="1">
      <alignment horizontal="right" vertical="top" wrapText="1"/>
    </xf>
    <xf numFmtId="0" fontId="19" fillId="33" borderId="14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 wrapText="1"/>
    </xf>
    <xf numFmtId="0" fontId="21" fillId="35" borderId="14" xfId="0" applyFont="1" applyFill="1" applyBorder="1" applyAlignment="1">
      <alignment horizontal="center" vertical="center" wrapText="1"/>
    </xf>
    <xf numFmtId="0" fontId="21" fillId="35" borderId="14" xfId="0" applyFont="1" applyFill="1" applyBorder="1" applyAlignment="1">
      <alignment horizontal="right" vertical="center" wrapText="1"/>
    </xf>
    <xf numFmtId="0" fontId="21" fillId="0" borderId="14" xfId="0" applyFont="1" applyBorder="1" applyAlignment="1">
      <alignment horizontal="center" vertical="top" wrapText="1"/>
    </xf>
    <xf numFmtId="0" fontId="21" fillId="0" borderId="14" xfId="0" applyFont="1" applyBorder="1" applyAlignment="1">
      <alignment horizontal="righ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left" vertical="top" wrapText="1"/>
    </xf>
    <xf numFmtId="0" fontId="21" fillId="0" borderId="13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0" fillId="0" borderId="0" xfId="0" quotePrefix="1">
      <alignment vertical="center"/>
    </xf>
    <xf numFmtId="0" fontId="23" fillId="0" borderId="0" xfId="0" applyFont="1">
      <alignment vertical="center"/>
    </xf>
    <xf numFmtId="176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61">
    <cellStyle name="20% - 着色 1" xfId="19" builtinId="30" customBuiltin="1"/>
    <cellStyle name="20% - 着色 1 2" xfId="43"/>
    <cellStyle name="20% - 着色 2" xfId="23" builtinId="34" customBuiltin="1"/>
    <cellStyle name="20% - 着色 2 2" xfId="46"/>
    <cellStyle name="20% - 着色 3" xfId="27" builtinId="38" customBuiltin="1"/>
    <cellStyle name="20% - 着色 3 2" xfId="49"/>
    <cellStyle name="20% - 着色 4" xfId="31" builtinId="42" customBuiltin="1"/>
    <cellStyle name="20% - 着色 4 2" xfId="52"/>
    <cellStyle name="20% - 着色 5" xfId="35" builtinId="46" customBuiltin="1"/>
    <cellStyle name="20% - 着色 5 2" xfId="55"/>
    <cellStyle name="20% - 着色 6" xfId="39" builtinId="50" customBuiltin="1"/>
    <cellStyle name="20% - 着色 6 2" xfId="58"/>
    <cellStyle name="40% - 着色 1" xfId="20" builtinId="31" customBuiltin="1"/>
    <cellStyle name="40% - 着色 1 2" xfId="44"/>
    <cellStyle name="40% - 着色 2" xfId="24" builtinId="35" customBuiltin="1"/>
    <cellStyle name="40% - 着色 2 2" xfId="47"/>
    <cellStyle name="40% - 着色 3" xfId="28" builtinId="39" customBuiltin="1"/>
    <cellStyle name="40% - 着色 3 2" xfId="50"/>
    <cellStyle name="40% - 着色 4" xfId="32" builtinId="43" customBuiltin="1"/>
    <cellStyle name="40% - 着色 4 2" xfId="53"/>
    <cellStyle name="40% - 着色 5" xfId="36" builtinId="47" customBuiltin="1"/>
    <cellStyle name="40% - 着色 5 2" xfId="56"/>
    <cellStyle name="40% - 着色 6" xfId="40" builtinId="51" customBuiltin="1"/>
    <cellStyle name="40% - 着色 6 2" xfId="59"/>
    <cellStyle name="60% - 着色 1" xfId="21" builtinId="32" customBuiltin="1"/>
    <cellStyle name="60% - 着色 1 2" xfId="45"/>
    <cellStyle name="60% - 着色 2" xfId="25" builtinId="36" customBuiltin="1"/>
    <cellStyle name="60% - 着色 2 2" xfId="48"/>
    <cellStyle name="60% - 着色 3" xfId="29" builtinId="40" customBuiltin="1"/>
    <cellStyle name="60% - 着色 3 2" xfId="51"/>
    <cellStyle name="60% - 着色 4" xfId="33" builtinId="44" customBuiltin="1"/>
    <cellStyle name="60% - 着色 4 2" xfId="54"/>
    <cellStyle name="60% - 着色 5" xfId="37" builtinId="48" customBuiltin="1"/>
    <cellStyle name="60% - 着色 5 2" xfId="57"/>
    <cellStyle name="60% - 着色 6" xfId="41" builtinId="52" customBuiltin="1"/>
    <cellStyle name="60% - 着色 6 2" xfId="6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3425;&#27874;&#38134;&#34892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宁波银行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96"/>
  <sheetViews>
    <sheetView workbookViewId="0"/>
  </sheetViews>
  <sheetFormatPr defaultColWidth="14.19921875" defaultRowHeight="13.5" customHeight="1" x14ac:dyDescent="0.3"/>
  <cols>
    <col min="1" max="51" width="24.86328125" bestFit="1" customWidth="1"/>
  </cols>
  <sheetData>
    <row r="1" spans="1:51" ht="13.5" customHeight="1" x14ac:dyDescent="0.3">
      <c r="A1" s="7">
        <v>42735</v>
      </c>
    </row>
    <row r="2" spans="1:51" ht="13.5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</row>
    <row r="3" spans="1:51" ht="13.5" customHeight="1" x14ac:dyDescent="0.3">
      <c r="A3" s="2" t="s">
        <v>51</v>
      </c>
      <c r="B3" s="2" t="s">
        <v>52</v>
      </c>
      <c r="C3" s="2" t="s">
        <v>53</v>
      </c>
      <c r="D3" s="2" t="s">
        <v>54</v>
      </c>
      <c r="E3" s="2" t="s">
        <v>54</v>
      </c>
      <c r="F3" s="2" t="s">
        <v>54</v>
      </c>
      <c r="G3" s="2" t="s">
        <v>54</v>
      </c>
      <c r="H3" s="2" t="s">
        <v>54</v>
      </c>
      <c r="I3" s="2" t="s">
        <v>54</v>
      </c>
      <c r="J3" s="2" t="s">
        <v>54</v>
      </c>
      <c r="K3" s="2" t="s">
        <v>55</v>
      </c>
      <c r="L3" s="2" t="s">
        <v>55</v>
      </c>
      <c r="M3" s="2" t="s">
        <v>54</v>
      </c>
      <c r="N3" s="2" t="s">
        <v>54</v>
      </c>
      <c r="O3" s="2" t="s">
        <v>52</v>
      </c>
      <c r="P3" s="2" t="s">
        <v>56</v>
      </c>
      <c r="Q3" s="2" t="s">
        <v>57</v>
      </c>
      <c r="R3" s="2" t="s">
        <v>55</v>
      </c>
      <c r="S3" s="2" t="s">
        <v>56</v>
      </c>
      <c r="T3" s="2" t="s">
        <v>55</v>
      </c>
      <c r="U3" s="2" t="s">
        <v>58</v>
      </c>
      <c r="V3" s="2" t="s">
        <v>54</v>
      </c>
      <c r="W3" s="2" t="s">
        <v>56</v>
      </c>
      <c r="X3" s="2" t="s">
        <v>53</v>
      </c>
      <c r="Y3" s="2" t="s">
        <v>56</v>
      </c>
      <c r="Z3" s="2" t="s">
        <v>53</v>
      </c>
      <c r="AA3" s="2" t="s">
        <v>59</v>
      </c>
      <c r="AB3" s="2" t="s">
        <v>56</v>
      </c>
      <c r="AC3" s="2" t="s">
        <v>54</v>
      </c>
      <c r="AD3" s="2" t="s">
        <v>52</v>
      </c>
      <c r="AE3" s="2" t="s">
        <v>54</v>
      </c>
      <c r="AF3" s="2" t="s">
        <v>60</v>
      </c>
      <c r="AG3" s="2" t="s">
        <v>54</v>
      </c>
      <c r="AH3" s="2" t="s">
        <v>54</v>
      </c>
      <c r="AI3" s="2" t="s">
        <v>54</v>
      </c>
      <c r="AJ3" s="2" t="s">
        <v>54</v>
      </c>
      <c r="AK3" s="2" t="s">
        <v>61</v>
      </c>
      <c r="AL3" s="2" t="s">
        <v>52</v>
      </c>
      <c r="AM3" s="2" t="s">
        <v>55</v>
      </c>
      <c r="AN3" s="2" t="s">
        <v>54</v>
      </c>
      <c r="AO3" s="2" t="s">
        <v>54</v>
      </c>
      <c r="AP3" s="2" t="s">
        <v>54</v>
      </c>
      <c r="AQ3" s="2" t="s">
        <v>54</v>
      </c>
      <c r="AR3" s="2" t="s">
        <v>53</v>
      </c>
      <c r="AS3" s="2" t="s">
        <v>56</v>
      </c>
      <c r="AT3" s="2" t="s">
        <v>60</v>
      </c>
      <c r="AU3" s="2" t="s">
        <v>54</v>
      </c>
      <c r="AV3" s="2" t="s">
        <v>60</v>
      </c>
      <c r="AW3" s="2" t="s">
        <v>54</v>
      </c>
      <c r="AX3" s="2" t="s">
        <v>56</v>
      </c>
      <c r="AY3" s="2" t="s">
        <v>53</v>
      </c>
    </row>
    <row r="4" spans="1:51" ht="13.5" customHeight="1" x14ac:dyDescent="0.3">
      <c r="A4" s="2" t="s">
        <v>62</v>
      </c>
      <c r="B4" s="2" t="s">
        <v>63</v>
      </c>
      <c r="C4" s="2" t="s">
        <v>63</v>
      </c>
      <c r="D4" s="2" t="s">
        <v>63</v>
      </c>
      <c r="E4" s="2" t="s">
        <v>63</v>
      </c>
      <c r="F4" s="2" t="s">
        <v>63</v>
      </c>
      <c r="G4" s="2" t="s">
        <v>63</v>
      </c>
      <c r="H4" s="2" t="s">
        <v>63</v>
      </c>
      <c r="I4" s="2" t="s">
        <v>63</v>
      </c>
      <c r="J4" s="2" t="s">
        <v>63</v>
      </c>
      <c r="K4" s="2" t="s">
        <v>63</v>
      </c>
      <c r="L4" s="2" t="s">
        <v>63</v>
      </c>
      <c r="M4" s="2" t="s">
        <v>63</v>
      </c>
      <c r="N4" s="2" t="s">
        <v>63</v>
      </c>
      <c r="O4" s="2" t="s">
        <v>63</v>
      </c>
      <c r="P4" s="2" t="s">
        <v>63</v>
      </c>
      <c r="Q4" s="2" t="s">
        <v>63</v>
      </c>
      <c r="R4" s="2" t="s">
        <v>63</v>
      </c>
      <c r="S4" s="2" t="s">
        <v>63</v>
      </c>
      <c r="T4" s="2" t="s">
        <v>63</v>
      </c>
      <c r="U4" s="2" t="s">
        <v>63</v>
      </c>
      <c r="V4" s="2" t="s">
        <v>63</v>
      </c>
      <c r="W4" s="2" t="s">
        <v>63</v>
      </c>
      <c r="X4" s="2" t="s">
        <v>63</v>
      </c>
      <c r="Y4" s="2" t="s">
        <v>63</v>
      </c>
      <c r="Z4" s="2" t="s">
        <v>63</v>
      </c>
      <c r="AA4" s="2" t="s">
        <v>63</v>
      </c>
      <c r="AB4" s="2" t="s">
        <v>63</v>
      </c>
      <c r="AC4" s="2" t="s">
        <v>63</v>
      </c>
      <c r="AD4" s="2" t="s">
        <v>63</v>
      </c>
      <c r="AE4" s="2" t="s">
        <v>63</v>
      </c>
      <c r="AF4" s="2" t="s">
        <v>63</v>
      </c>
      <c r="AG4" s="2" t="s">
        <v>63</v>
      </c>
      <c r="AH4" s="2" t="s">
        <v>63</v>
      </c>
      <c r="AI4" s="2" t="s">
        <v>63</v>
      </c>
      <c r="AJ4" s="2" t="s">
        <v>63</v>
      </c>
      <c r="AK4" s="2" t="s">
        <v>63</v>
      </c>
      <c r="AL4" s="2" t="s">
        <v>63</v>
      </c>
      <c r="AM4" s="2" t="s">
        <v>63</v>
      </c>
      <c r="AN4" s="2" t="s">
        <v>63</v>
      </c>
      <c r="AO4" s="2" t="s">
        <v>63</v>
      </c>
      <c r="AP4" s="2" t="s">
        <v>63</v>
      </c>
      <c r="AQ4" s="2" t="s">
        <v>63</v>
      </c>
      <c r="AR4" s="2" t="s">
        <v>63</v>
      </c>
      <c r="AS4" s="2" t="s">
        <v>63</v>
      </c>
      <c r="AT4" s="2" t="s">
        <v>63</v>
      </c>
      <c r="AU4" s="2" t="s">
        <v>63</v>
      </c>
      <c r="AV4" s="2" t="s">
        <v>63</v>
      </c>
      <c r="AW4" s="2" t="s">
        <v>63</v>
      </c>
      <c r="AX4" s="2" t="s">
        <v>63</v>
      </c>
      <c r="AY4" s="2" t="s">
        <v>63</v>
      </c>
    </row>
    <row r="5" spans="1:51" ht="13.5" customHeight="1" x14ac:dyDescent="0.3">
      <c r="A5" s="3" t="s">
        <v>64</v>
      </c>
      <c r="B5" s="4" t="s">
        <v>65</v>
      </c>
      <c r="C5" s="4" t="s">
        <v>66</v>
      </c>
      <c r="D5" s="4" t="s">
        <v>67</v>
      </c>
      <c r="E5" s="4" t="s">
        <v>68</v>
      </c>
      <c r="F5" s="4" t="s">
        <v>69</v>
      </c>
      <c r="G5" s="4" t="s">
        <v>70</v>
      </c>
      <c r="H5" s="4" t="s">
        <v>71</v>
      </c>
      <c r="I5" s="4" t="s">
        <v>72</v>
      </c>
      <c r="J5" s="4" t="s">
        <v>73</v>
      </c>
      <c r="K5" s="4" t="s">
        <v>74</v>
      </c>
      <c r="L5" s="4" t="s">
        <v>75</v>
      </c>
      <c r="M5" s="4" t="s">
        <v>76</v>
      </c>
      <c r="N5" s="4" t="s">
        <v>77</v>
      </c>
      <c r="O5" s="4" t="s">
        <v>78</v>
      </c>
      <c r="P5" s="4" t="s">
        <v>79</v>
      </c>
      <c r="Q5" s="4" t="s">
        <v>80</v>
      </c>
      <c r="R5" s="4" t="s">
        <v>81</v>
      </c>
      <c r="S5" s="4" t="s">
        <v>82</v>
      </c>
      <c r="T5" s="4" t="s">
        <v>83</v>
      </c>
      <c r="U5" s="4" t="s">
        <v>84</v>
      </c>
      <c r="V5" s="4" t="s">
        <v>85</v>
      </c>
      <c r="W5" s="4" t="s">
        <v>86</v>
      </c>
      <c r="X5" s="4" t="s">
        <v>87</v>
      </c>
      <c r="Y5" s="4" t="s">
        <v>88</v>
      </c>
      <c r="Z5" s="4" t="s">
        <v>89</v>
      </c>
      <c r="AA5" s="4" t="s">
        <v>90</v>
      </c>
      <c r="AB5" s="4" t="s">
        <v>91</v>
      </c>
      <c r="AC5" s="4" t="s">
        <v>92</v>
      </c>
      <c r="AD5" s="4" t="s">
        <v>93</v>
      </c>
      <c r="AE5" s="4" t="s">
        <v>94</v>
      </c>
      <c r="AF5" s="4" t="s">
        <v>95</v>
      </c>
      <c r="AG5" s="4" t="s">
        <v>96</v>
      </c>
      <c r="AH5" s="4" t="s">
        <v>97</v>
      </c>
      <c r="AI5" s="4" t="s">
        <v>98</v>
      </c>
      <c r="AJ5" s="4" t="s">
        <v>99</v>
      </c>
      <c r="AK5" s="4" t="s">
        <v>100</v>
      </c>
      <c r="AL5" s="4" t="s">
        <v>101</v>
      </c>
      <c r="AM5" s="4" t="s">
        <v>102</v>
      </c>
      <c r="AN5" s="4" t="s">
        <v>103</v>
      </c>
      <c r="AO5" s="4" t="s">
        <v>104</v>
      </c>
      <c r="AP5" s="4" t="s">
        <v>105</v>
      </c>
      <c r="AQ5" s="4" t="s">
        <v>106</v>
      </c>
      <c r="AR5" s="4" t="s">
        <v>107</v>
      </c>
      <c r="AS5" s="4" t="s">
        <v>108</v>
      </c>
      <c r="AT5" s="4" t="s">
        <v>109</v>
      </c>
      <c r="AU5" s="4" t="s">
        <v>110</v>
      </c>
      <c r="AV5" s="4" t="s">
        <v>111</v>
      </c>
      <c r="AW5" s="4" t="s">
        <v>112</v>
      </c>
      <c r="AX5" s="4" t="s">
        <v>113</v>
      </c>
      <c r="AY5" s="4" t="s">
        <v>114</v>
      </c>
    </row>
    <row r="6" spans="1:51" ht="14.25" customHeight="1" x14ac:dyDescent="0.3">
      <c r="A6" s="5" t="s">
        <v>134</v>
      </c>
      <c r="B6" s="6" t="s">
        <v>135</v>
      </c>
      <c r="C6" s="6" t="s">
        <v>136</v>
      </c>
      <c r="D6" s="6" t="s">
        <v>137</v>
      </c>
      <c r="E6" s="6" t="s">
        <v>138</v>
      </c>
      <c r="F6" s="6" t="s">
        <v>139</v>
      </c>
      <c r="G6" s="6" t="s">
        <v>140</v>
      </c>
      <c r="H6" s="6" t="s">
        <v>141</v>
      </c>
      <c r="I6" s="6" t="s">
        <v>142</v>
      </c>
      <c r="J6" s="6" t="s">
        <v>143</v>
      </c>
      <c r="K6" s="6" t="s">
        <v>144</v>
      </c>
      <c r="L6" s="6" t="s">
        <v>145</v>
      </c>
      <c r="M6" s="6" t="s">
        <v>146</v>
      </c>
      <c r="N6" s="6" t="s">
        <v>147</v>
      </c>
      <c r="O6" s="6" t="s">
        <v>148</v>
      </c>
      <c r="P6" s="6" t="s">
        <v>149</v>
      </c>
      <c r="Q6" s="6" t="s">
        <v>150</v>
      </c>
      <c r="R6" s="6" t="s">
        <v>151</v>
      </c>
      <c r="S6" s="6" t="s">
        <v>152</v>
      </c>
      <c r="T6" s="6" t="s">
        <v>153</v>
      </c>
      <c r="U6" s="6" t="s">
        <v>154</v>
      </c>
      <c r="V6" s="6" t="s">
        <v>155</v>
      </c>
      <c r="W6" s="6" t="s">
        <v>149</v>
      </c>
      <c r="X6" s="6" t="s">
        <v>156</v>
      </c>
      <c r="Y6" s="6" t="s">
        <v>157</v>
      </c>
      <c r="Z6" s="6" t="s">
        <v>158</v>
      </c>
      <c r="AA6" s="6" t="s">
        <v>149</v>
      </c>
      <c r="AB6" s="6" t="s">
        <v>149</v>
      </c>
      <c r="AC6" s="6" t="s">
        <v>159</v>
      </c>
      <c r="AD6" s="6" t="s">
        <v>149</v>
      </c>
      <c r="AE6" s="6" t="s">
        <v>149</v>
      </c>
      <c r="AF6" s="6" t="s">
        <v>149</v>
      </c>
      <c r="AG6" s="6" t="s">
        <v>160</v>
      </c>
      <c r="AH6" s="6" t="s">
        <v>161</v>
      </c>
      <c r="AI6" s="6" t="s">
        <v>149</v>
      </c>
      <c r="AJ6" s="6" t="s">
        <v>149</v>
      </c>
      <c r="AK6" s="6" t="s">
        <v>149</v>
      </c>
      <c r="AL6" s="6" t="s">
        <v>149</v>
      </c>
      <c r="AM6" s="6" t="s">
        <v>149</v>
      </c>
      <c r="AN6" s="6" t="s">
        <v>149</v>
      </c>
      <c r="AO6" s="6" t="s">
        <v>149</v>
      </c>
      <c r="AP6" s="6" t="s">
        <v>149</v>
      </c>
      <c r="AQ6" s="6" t="s">
        <v>162</v>
      </c>
      <c r="AR6" s="6" t="s">
        <v>149</v>
      </c>
      <c r="AS6" s="6" t="s">
        <v>149</v>
      </c>
      <c r="AT6" s="6" t="s">
        <v>149</v>
      </c>
      <c r="AU6" s="6" t="s">
        <v>149</v>
      </c>
      <c r="AV6" s="6" t="s">
        <v>149</v>
      </c>
      <c r="AW6" s="6" t="s">
        <v>149</v>
      </c>
      <c r="AX6" s="6" t="s">
        <v>149</v>
      </c>
      <c r="AY6" s="6" t="s">
        <v>149</v>
      </c>
    </row>
    <row r="7" spans="1:51" ht="14.25" customHeight="1" x14ac:dyDescent="0.3">
      <c r="A7" s="5" t="s">
        <v>163</v>
      </c>
      <c r="B7" s="6" t="s">
        <v>164</v>
      </c>
      <c r="C7" s="6" t="s">
        <v>165</v>
      </c>
      <c r="D7" s="6" t="s">
        <v>166</v>
      </c>
      <c r="E7" s="6" t="s">
        <v>167</v>
      </c>
      <c r="F7" s="6" t="s">
        <v>168</v>
      </c>
      <c r="G7" s="6" t="s">
        <v>169</v>
      </c>
      <c r="H7" s="6" t="s">
        <v>170</v>
      </c>
      <c r="I7" s="6" t="s">
        <v>171</v>
      </c>
      <c r="J7" s="6" t="s">
        <v>172</v>
      </c>
      <c r="K7" s="6" t="s">
        <v>173</v>
      </c>
      <c r="L7" s="6" t="s">
        <v>174</v>
      </c>
      <c r="M7" s="6" t="s">
        <v>149</v>
      </c>
      <c r="N7" s="6" t="s">
        <v>175</v>
      </c>
      <c r="O7" s="6" t="s">
        <v>149</v>
      </c>
      <c r="P7" s="6" t="s">
        <v>176</v>
      </c>
      <c r="Q7" s="6" t="s">
        <v>177</v>
      </c>
      <c r="R7" s="6" t="s">
        <v>149</v>
      </c>
      <c r="S7" s="6" t="s">
        <v>122</v>
      </c>
      <c r="T7" s="6" t="s">
        <v>149</v>
      </c>
      <c r="U7" s="6" t="s">
        <v>178</v>
      </c>
      <c r="V7" s="6" t="s">
        <v>179</v>
      </c>
      <c r="W7" s="6" t="s">
        <v>149</v>
      </c>
      <c r="X7" s="6" t="s">
        <v>180</v>
      </c>
      <c r="Y7" s="6" t="s">
        <v>181</v>
      </c>
      <c r="Z7" s="6" t="s">
        <v>182</v>
      </c>
      <c r="AA7" s="6" t="s">
        <v>149</v>
      </c>
      <c r="AB7" s="6" t="s">
        <v>149</v>
      </c>
      <c r="AC7" s="6" t="s">
        <v>126</v>
      </c>
      <c r="AD7" s="6" t="s">
        <v>149</v>
      </c>
      <c r="AE7" s="6" t="s">
        <v>183</v>
      </c>
      <c r="AF7" s="6" t="s">
        <v>184</v>
      </c>
      <c r="AG7" s="6" t="s">
        <v>149</v>
      </c>
      <c r="AH7" s="6" t="s">
        <v>149</v>
      </c>
      <c r="AI7" s="6" t="s">
        <v>149</v>
      </c>
      <c r="AJ7" s="6" t="s">
        <v>149</v>
      </c>
      <c r="AK7" s="6" t="s">
        <v>149</v>
      </c>
      <c r="AL7" s="6" t="s">
        <v>185</v>
      </c>
      <c r="AM7" s="6" t="s">
        <v>149</v>
      </c>
      <c r="AN7" s="6" t="s">
        <v>186</v>
      </c>
      <c r="AO7" s="6" t="s">
        <v>149</v>
      </c>
      <c r="AP7" s="6" t="s">
        <v>149</v>
      </c>
      <c r="AQ7" s="6" t="s">
        <v>149</v>
      </c>
      <c r="AR7" s="6" t="s">
        <v>149</v>
      </c>
      <c r="AS7" s="6" t="s">
        <v>149</v>
      </c>
      <c r="AT7" s="6" t="s">
        <v>149</v>
      </c>
      <c r="AU7" s="6" t="s">
        <v>149</v>
      </c>
      <c r="AV7" s="6" t="s">
        <v>149</v>
      </c>
      <c r="AW7" s="6" t="s">
        <v>149</v>
      </c>
      <c r="AX7" s="6" t="s">
        <v>149</v>
      </c>
      <c r="AY7" s="6" t="s">
        <v>149</v>
      </c>
    </row>
    <row r="8" spans="1:51" ht="14.25" customHeight="1" x14ac:dyDescent="0.3">
      <c r="A8" s="5" t="s">
        <v>187</v>
      </c>
      <c r="B8" s="6" t="s">
        <v>188</v>
      </c>
      <c r="C8" s="6" t="s">
        <v>189</v>
      </c>
      <c r="D8" s="6" t="s">
        <v>190</v>
      </c>
      <c r="E8" s="6" t="s">
        <v>191</v>
      </c>
      <c r="F8" s="6" t="s">
        <v>192</v>
      </c>
      <c r="G8" s="6" t="s">
        <v>193</v>
      </c>
      <c r="H8" s="6" t="s">
        <v>194</v>
      </c>
      <c r="I8" s="6" t="s">
        <v>149</v>
      </c>
      <c r="J8" s="6" t="s">
        <v>195</v>
      </c>
      <c r="K8" s="6" t="s">
        <v>196</v>
      </c>
      <c r="L8" s="6" t="s">
        <v>197</v>
      </c>
      <c r="M8" s="6" t="s">
        <v>198</v>
      </c>
      <c r="N8" s="6" t="s">
        <v>199</v>
      </c>
      <c r="O8" s="6" t="s">
        <v>200</v>
      </c>
      <c r="P8" s="6" t="s">
        <v>201</v>
      </c>
      <c r="Q8" s="6" t="s">
        <v>202</v>
      </c>
      <c r="R8" s="6" t="s">
        <v>149</v>
      </c>
      <c r="S8" s="6" t="s">
        <v>203</v>
      </c>
      <c r="T8" s="6" t="s">
        <v>149</v>
      </c>
      <c r="U8" s="6" t="s">
        <v>149</v>
      </c>
      <c r="V8" s="6" t="s">
        <v>204</v>
      </c>
      <c r="W8" s="6" t="s">
        <v>205</v>
      </c>
      <c r="X8" s="6" t="s">
        <v>206</v>
      </c>
      <c r="Y8" s="6" t="s">
        <v>207</v>
      </c>
      <c r="Z8" s="6" t="s">
        <v>149</v>
      </c>
      <c r="AA8" s="6" t="s">
        <v>149</v>
      </c>
      <c r="AB8" s="6" t="s">
        <v>208</v>
      </c>
      <c r="AC8" s="6" t="s">
        <v>209</v>
      </c>
      <c r="AD8" s="6" t="s">
        <v>210</v>
      </c>
      <c r="AE8" s="6" t="s">
        <v>149</v>
      </c>
      <c r="AF8" s="6" t="s">
        <v>149</v>
      </c>
      <c r="AG8" s="6" t="s">
        <v>149</v>
      </c>
      <c r="AH8" s="6" t="s">
        <v>149</v>
      </c>
      <c r="AI8" s="6" t="s">
        <v>149</v>
      </c>
      <c r="AJ8" s="6" t="s">
        <v>149</v>
      </c>
      <c r="AK8" s="6" t="s">
        <v>149</v>
      </c>
      <c r="AL8" s="6" t="s">
        <v>149</v>
      </c>
      <c r="AM8" s="6" t="s">
        <v>149</v>
      </c>
      <c r="AN8" s="6" t="s">
        <v>149</v>
      </c>
      <c r="AO8" s="6" t="s">
        <v>149</v>
      </c>
      <c r="AP8" s="6" t="s">
        <v>149</v>
      </c>
      <c r="AQ8" s="6" t="s">
        <v>149</v>
      </c>
      <c r="AR8" s="6" t="s">
        <v>149</v>
      </c>
      <c r="AS8" s="6" t="s">
        <v>149</v>
      </c>
      <c r="AT8" s="6" t="s">
        <v>149</v>
      </c>
      <c r="AU8" s="6" t="s">
        <v>149</v>
      </c>
      <c r="AV8" s="6" t="s">
        <v>149</v>
      </c>
      <c r="AW8" s="6" t="s">
        <v>149</v>
      </c>
      <c r="AX8" s="6" t="s">
        <v>149</v>
      </c>
      <c r="AY8" s="6" t="s">
        <v>149</v>
      </c>
    </row>
    <row r="9" spans="1:51" ht="14.25" customHeight="1" x14ac:dyDescent="0.3">
      <c r="A9" s="5" t="s">
        <v>211</v>
      </c>
      <c r="B9" s="6" t="s">
        <v>212</v>
      </c>
      <c r="C9" s="6" t="s">
        <v>213</v>
      </c>
      <c r="D9" s="6" t="s">
        <v>117</v>
      </c>
      <c r="E9" s="6" t="s">
        <v>118</v>
      </c>
      <c r="F9" s="6" t="s">
        <v>214</v>
      </c>
      <c r="G9" s="6" t="s">
        <v>215</v>
      </c>
      <c r="H9" s="6" t="s">
        <v>216</v>
      </c>
      <c r="I9" s="6" t="s">
        <v>217</v>
      </c>
      <c r="J9" s="6" t="s">
        <v>149</v>
      </c>
      <c r="K9" s="6" t="s">
        <v>149</v>
      </c>
      <c r="L9" s="6" t="s">
        <v>218</v>
      </c>
      <c r="M9" s="6" t="s">
        <v>219</v>
      </c>
      <c r="N9" s="6" t="s">
        <v>149</v>
      </c>
      <c r="O9" s="6" t="s">
        <v>220</v>
      </c>
      <c r="P9" s="6" t="s">
        <v>221</v>
      </c>
      <c r="Q9" s="6" t="s">
        <v>149</v>
      </c>
      <c r="R9" s="6" t="s">
        <v>149</v>
      </c>
      <c r="S9" s="6" t="s">
        <v>149</v>
      </c>
      <c r="T9" s="6" t="s">
        <v>149</v>
      </c>
      <c r="U9" s="6" t="s">
        <v>149</v>
      </c>
      <c r="V9" s="6" t="s">
        <v>149</v>
      </c>
      <c r="W9" s="6" t="s">
        <v>149</v>
      </c>
      <c r="X9" s="6" t="s">
        <v>222</v>
      </c>
      <c r="Y9" s="6" t="s">
        <v>149</v>
      </c>
      <c r="Z9" s="6" t="s">
        <v>149</v>
      </c>
      <c r="AA9" s="6" t="s">
        <v>149</v>
      </c>
      <c r="AB9" s="6" t="s">
        <v>149</v>
      </c>
      <c r="AC9" s="6" t="s">
        <v>223</v>
      </c>
      <c r="AD9" s="6" t="s">
        <v>224</v>
      </c>
      <c r="AE9" s="6" t="s">
        <v>149</v>
      </c>
      <c r="AF9" s="6" t="s">
        <v>149</v>
      </c>
      <c r="AG9" s="6" t="s">
        <v>149</v>
      </c>
      <c r="AH9" s="6" t="s">
        <v>149</v>
      </c>
      <c r="AI9" s="6" t="s">
        <v>149</v>
      </c>
      <c r="AJ9" s="6" t="s">
        <v>149</v>
      </c>
      <c r="AK9" s="6" t="s">
        <v>149</v>
      </c>
      <c r="AL9" s="6" t="s">
        <v>149</v>
      </c>
      <c r="AM9" s="6" t="s">
        <v>225</v>
      </c>
      <c r="AN9" s="6" t="s">
        <v>149</v>
      </c>
      <c r="AO9" s="6" t="s">
        <v>149</v>
      </c>
      <c r="AP9" s="6" t="s">
        <v>131</v>
      </c>
      <c r="AQ9" s="6" t="s">
        <v>149</v>
      </c>
      <c r="AR9" s="6" t="s">
        <v>149</v>
      </c>
      <c r="AS9" s="6" t="s">
        <v>149</v>
      </c>
      <c r="AT9" s="6" t="s">
        <v>149</v>
      </c>
      <c r="AU9" s="6" t="s">
        <v>149</v>
      </c>
      <c r="AV9" s="6" t="s">
        <v>149</v>
      </c>
      <c r="AW9" s="6" t="s">
        <v>149</v>
      </c>
      <c r="AX9" s="6" t="s">
        <v>149</v>
      </c>
      <c r="AY9" s="6" t="s">
        <v>149</v>
      </c>
    </row>
    <row r="10" spans="1:51" ht="14.25" customHeight="1" x14ac:dyDescent="0.3">
      <c r="A10" s="5" t="s">
        <v>226</v>
      </c>
      <c r="B10" s="6" t="s">
        <v>227</v>
      </c>
      <c r="C10" s="6" t="s">
        <v>228</v>
      </c>
      <c r="D10" s="6" t="s">
        <v>229</v>
      </c>
      <c r="E10" s="6" t="s">
        <v>230</v>
      </c>
      <c r="F10" s="6" t="s">
        <v>119</v>
      </c>
      <c r="G10" s="6" t="s">
        <v>231</v>
      </c>
      <c r="H10" s="6" t="s">
        <v>232</v>
      </c>
      <c r="I10" s="6" t="s">
        <v>233</v>
      </c>
      <c r="J10" s="6" t="s">
        <v>120</v>
      </c>
      <c r="K10" s="6" t="s">
        <v>234</v>
      </c>
      <c r="L10" s="6" t="s">
        <v>149</v>
      </c>
      <c r="M10" s="6" t="s">
        <v>235</v>
      </c>
      <c r="N10" s="6" t="s">
        <v>149</v>
      </c>
      <c r="O10" s="6" t="s">
        <v>236</v>
      </c>
      <c r="P10" s="6" t="s">
        <v>237</v>
      </c>
      <c r="Q10" s="6" t="s">
        <v>149</v>
      </c>
      <c r="R10" s="6" t="s">
        <v>238</v>
      </c>
      <c r="S10" s="6" t="s">
        <v>239</v>
      </c>
      <c r="T10" s="6" t="s">
        <v>240</v>
      </c>
      <c r="U10" s="6" t="s">
        <v>241</v>
      </c>
      <c r="V10" s="6" t="s">
        <v>242</v>
      </c>
      <c r="W10" s="6" t="s">
        <v>149</v>
      </c>
      <c r="X10" s="6" t="s">
        <v>243</v>
      </c>
      <c r="Y10" s="6" t="s">
        <v>244</v>
      </c>
      <c r="Z10" s="6" t="s">
        <v>125</v>
      </c>
      <c r="AA10" s="6" t="s">
        <v>149</v>
      </c>
      <c r="AB10" s="6" t="s">
        <v>149</v>
      </c>
      <c r="AC10" s="6" t="s">
        <v>149</v>
      </c>
      <c r="AD10" s="6" t="s">
        <v>245</v>
      </c>
      <c r="AE10" s="6" t="s">
        <v>246</v>
      </c>
      <c r="AF10" s="6" t="s">
        <v>247</v>
      </c>
      <c r="AG10" s="6" t="s">
        <v>128</v>
      </c>
      <c r="AH10" s="6" t="s">
        <v>149</v>
      </c>
      <c r="AI10" s="6" t="s">
        <v>248</v>
      </c>
      <c r="AJ10" s="6" t="s">
        <v>149</v>
      </c>
      <c r="AK10" s="6" t="s">
        <v>149</v>
      </c>
      <c r="AL10" s="6" t="s">
        <v>249</v>
      </c>
      <c r="AM10" s="6" t="s">
        <v>149</v>
      </c>
      <c r="AN10" s="6" t="s">
        <v>250</v>
      </c>
      <c r="AO10" s="6" t="s">
        <v>149</v>
      </c>
      <c r="AP10" s="6" t="s">
        <v>251</v>
      </c>
      <c r="AQ10" s="6" t="s">
        <v>149</v>
      </c>
      <c r="AR10" s="6" t="s">
        <v>149</v>
      </c>
      <c r="AS10" s="6" t="s">
        <v>149</v>
      </c>
      <c r="AT10" s="6" t="s">
        <v>149</v>
      </c>
      <c r="AU10" s="6" t="s">
        <v>149</v>
      </c>
      <c r="AV10" s="6" t="s">
        <v>149</v>
      </c>
      <c r="AW10" s="6" t="s">
        <v>252</v>
      </c>
      <c r="AX10" s="6" t="s">
        <v>149</v>
      </c>
      <c r="AY10" s="6" t="s">
        <v>149</v>
      </c>
    </row>
    <row r="11" spans="1:51" ht="14.25" customHeight="1" x14ac:dyDescent="0.3">
      <c r="A11" s="5" t="s">
        <v>253</v>
      </c>
      <c r="B11" s="6" t="s">
        <v>254</v>
      </c>
      <c r="C11" s="6" t="s">
        <v>255</v>
      </c>
      <c r="D11" s="6" t="s">
        <v>256</v>
      </c>
      <c r="E11" s="6" t="s">
        <v>257</v>
      </c>
      <c r="F11" s="6" t="s">
        <v>258</v>
      </c>
      <c r="G11" s="6" t="s">
        <v>259</v>
      </c>
      <c r="H11" s="6" t="s">
        <v>260</v>
      </c>
      <c r="I11" s="6" t="s">
        <v>261</v>
      </c>
      <c r="J11" s="6" t="s">
        <v>262</v>
      </c>
      <c r="K11" s="6" t="s">
        <v>149</v>
      </c>
      <c r="L11" s="6" t="s">
        <v>149</v>
      </c>
      <c r="M11" s="6" t="s">
        <v>149</v>
      </c>
      <c r="N11" s="6" t="s">
        <v>263</v>
      </c>
      <c r="O11" s="6" t="s">
        <v>149</v>
      </c>
      <c r="P11" s="6" t="s">
        <v>149</v>
      </c>
      <c r="Q11" s="6" t="s">
        <v>264</v>
      </c>
      <c r="R11" s="6" t="s">
        <v>149</v>
      </c>
      <c r="S11" s="6" t="s">
        <v>149</v>
      </c>
      <c r="T11" s="6" t="s">
        <v>149</v>
      </c>
      <c r="U11" s="6" t="s">
        <v>149</v>
      </c>
      <c r="V11" s="6" t="s">
        <v>149</v>
      </c>
      <c r="W11" s="6" t="s">
        <v>149</v>
      </c>
      <c r="X11" s="6" t="s">
        <v>265</v>
      </c>
      <c r="Y11" s="6" t="s">
        <v>149</v>
      </c>
      <c r="Z11" s="6" t="s">
        <v>149</v>
      </c>
      <c r="AA11" s="6" t="s">
        <v>149</v>
      </c>
      <c r="AB11" s="6" t="s">
        <v>149</v>
      </c>
      <c r="AC11" s="6" t="s">
        <v>149</v>
      </c>
      <c r="AD11" s="6" t="s">
        <v>149</v>
      </c>
      <c r="AE11" s="6" t="s">
        <v>149</v>
      </c>
      <c r="AF11" s="6" t="s">
        <v>149</v>
      </c>
      <c r="AG11" s="6" t="s">
        <v>149</v>
      </c>
      <c r="AH11" s="6" t="s">
        <v>149</v>
      </c>
      <c r="AI11" s="6" t="s">
        <v>149</v>
      </c>
      <c r="AJ11" s="6" t="s">
        <v>149</v>
      </c>
      <c r="AK11" s="6" t="s">
        <v>266</v>
      </c>
      <c r="AL11" s="6" t="s">
        <v>149</v>
      </c>
      <c r="AM11" s="6" t="s">
        <v>149</v>
      </c>
      <c r="AN11" s="6" t="s">
        <v>149</v>
      </c>
      <c r="AO11" s="6" t="s">
        <v>149</v>
      </c>
      <c r="AP11" s="6" t="s">
        <v>149</v>
      </c>
      <c r="AQ11" s="6" t="s">
        <v>149</v>
      </c>
      <c r="AR11" s="6" t="s">
        <v>149</v>
      </c>
      <c r="AS11" s="6" t="s">
        <v>149</v>
      </c>
      <c r="AT11" s="6" t="s">
        <v>149</v>
      </c>
      <c r="AU11" s="6" t="s">
        <v>149</v>
      </c>
      <c r="AV11" s="6" t="s">
        <v>149</v>
      </c>
      <c r="AW11" s="6" t="s">
        <v>149</v>
      </c>
      <c r="AX11" s="6" t="s">
        <v>149</v>
      </c>
      <c r="AY11" s="6" t="s">
        <v>149</v>
      </c>
    </row>
    <row r="12" spans="1:51" ht="14.25" customHeight="1" x14ac:dyDescent="0.3">
      <c r="A12" s="5" t="s">
        <v>267</v>
      </c>
      <c r="B12" s="6" t="s">
        <v>268</v>
      </c>
      <c r="C12" s="6" t="s">
        <v>269</v>
      </c>
      <c r="D12" s="6" t="s">
        <v>270</v>
      </c>
      <c r="E12" s="6" t="s">
        <v>271</v>
      </c>
      <c r="F12" s="6" t="s">
        <v>272</v>
      </c>
      <c r="G12" s="6" t="s">
        <v>273</v>
      </c>
      <c r="H12" s="6" t="s">
        <v>274</v>
      </c>
      <c r="I12" s="6" t="s">
        <v>275</v>
      </c>
      <c r="J12" s="6" t="s">
        <v>149</v>
      </c>
      <c r="K12" s="6" t="s">
        <v>276</v>
      </c>
      <c r="L12" s="6" t="s">
        <v>277</v>
      </c>
      <c r="M12" s="6" t="s">
        <v>278</v>
      </c>
      <c r="N12" s="6" t="s">
        <v>149</v>
      </c>
      <c r="O12" s="6" t="s">
        <v>279</v>
      </c>
      <c r="P12" s="6" t="s">
        <v>280</v>
      </c>
      <c r="Q12" s="6" t="s">
        <v>149</v>
      </c>
      <c r="R12" s="6" t="s">
        <v>281</v>
      </c>
      <c r="S12" s="6" t="s">
        <v>282</v>
      </c>
      <c r="T12" s="6" t="s">
        <v>283</v>
      </c>
      <c r="U12" s="6" t="s">
        <v>149</v>
      </c>
      <c r="V12" s="6" t="s">
        <v>284</v>
      </c>
      <c r="W12" s="6" t="s">
        <v>285</v>
      </c>
      <c r="X12" s="6" t="s">
        <v>286</v>
      </c>
      <c r="Y12" s="6" t="s">
        <v>287</v>
      </c>
      <c r="Z12" s="6" t="s">
        <v>288</v>
      </c>
      <c r="AA12" s="6" t="s">
        <v>289</v>
      </c>
      <c r="AB12" s="6" t="s">
        <v>290</v>
      </c>
      <c r="AC12" s="6" t="s">
        <v>291</v>
      </c>
      <c r="AD12" s="6" t="s">
        <v>292</v>
      </c>
      <c r="AE12" s="6" t="s">
        <v>149</v>
      </c>
      <c r="AF12" s="6" t="s">
        <v>149</v>
      </c>
      <c r="AG12" s="6" t="s">
        <v>293</v>
      </c>
      <c r="AH12" s="6" t="s">
        <v>294</v>
      </c>
      <c r="AI12" s="6" t="s">
        <v>149</v>
      </c>
      <c r="AJ12" s="6" t="s">
        <v>149</v>
      </c>
      <c r="AK12" s="6" t="s">
        <v>149</v>
      </c>
      <c r="AL12" s="6" t="s">
        <v>149</v>
      </c>
      <c r="AM12" s="6" t="s">
        <v>149</v>
      </c>
      <c r="AN12" s="6" t="s">
        <v>149</v>
      </c>
      <c r="AO12" s="6" t="s">
        <v>149</v>
      </c>
      <c r="AP12" s="6" t="s">
        <v>149</v>
      </c>
      <c r="AQ12" s="6" t="s">
        <v>149</v>
      </c>
      <c r="AR12" s="6" t="s">
        <v>149</v>
      </c>
      <c r="AS12" s="6" t="s">
        <v>149</v>
      </c>
      <c r="AT12" s="6" t="s">
        <v>149</v>
      </c>
      <c r="AU12" s="6" t="s">
        <v>149</v>
      </c>
      <c r="AV12" s="6" t="s">
        <v>149</v>
      </c>
      <c r="AW12" s="6" t="s">
        <v>149</v>
      </c>
      <c r="AX12" s="6" t="s">
        <v>149</v>
      </c>
      <c r="AY12" s="6" t="s">
        <v>149</v>
      </c>
    </row>
    <row r="13" spans="1:51" ht="14.25" customHeight="1" x14ac:dyDescent="0.3">
      <c r="A13" s="5" t="s">
        <v>295</v>
      </c>
      <c r="B13" s="6" t="s">
        <v>296</v>
      </c>
      <c r="C13" s="6" t="s">
        <v>297</v>
      </c>
      <c r="D13" s="6" t="s">
        <v>298</v>
      </c>
      <c r="E13" s="6" t="s">
        <v>299</v>
      </c>
      <c r="F13" s="6" t="s">
        <v>300</v>
      </c>
      <c r="G13" s="6" t="s">
        <v>301</v>
      </c>
      <c r="H13" s="6" t="s">
        <v>302</v>
      </c>
      <c r="I13" s="6" t="s">
        <v>303</v>
      </c>
      <c r="J13" s="6" t="s">
        <v>304</v>
      </c>
      <c r="K13" s="6" t="s">
        <v>149</v>
      </c>
      <c r="L13" s="6" t="s">
        <v>149</v>
      </c>
      <c r="M13" s="6" t="s">
        <v>149</v>
      </c>
      <c r="N13" s="6" t="s">
        <v>149</v>
      </c>
      <c r="O13" s="6" t="s">
        <v>149</v>
      </c>
      <c r="P13" s="6" t="s">
        <v>149</v>
      </c>
      <c r="Q13" s="6" t="s">
        <v>305</v>
      </c>
      <c r="R13" s="6" t="s">
        <v>149</v>
      </c>
      <c r="S13" s="6" t="s">
        <v>149</v>
      </c>
      <c r="T13" s="6" t="s">
        <v>149</v>
      </c>
      <c r="U13" s="6" t="s">
        <v>149</v>
      </c>
      <c r="V13" s="6" t="s">
        <v>149</v>
      </c>
      <c r="W13" s="6" t="s">
        <v>149</v>
      </c>
      <c r="X13" s="6" t="s">
        <v>306</v>
      </c>
      <c r="Y13" s="6" t="s">
        <v>149</v>
      </c>
      <c r="Z13" s="6" t="s">
        <v>149</v>
      </c>
      <c r="AA13" s="6" t="s">
        <v>149</v>
      </c>
      <c r="AB13" s="6" t="s">
        <v>149</v>
      </c>
      <c r="AC13" s="6" t="s">
        <v>149</v>
      </c>
      <c r="AD13" s="6" t="s">
        <v>149</v>
      </c>
      <c r="AE13" s="6" t="s">
        <v>149</v>
      </c>
      <c r="AF13" s="6" t="s">
        <v>149</v>
      </c>
      <c r="AG13" s="6" t="s">
        <v>149</v>
      </c>
      <c r="AH13" s="6" t="s">
        <v>149</v>
      </c>
      <c r="AI13" s="6" t="s">
        <v>307</v>
      </c>
      <c r="AJ13" s="6" t="s">
        <v>149</v>
      </c>
      <c r="AK13" s="6" t="s">
        <v>149</v>
      </c>
      <c r="AL13" s="6" t="s">
        <v>149</v>
      </c>
      <c r="AM13" s="6" t="s">
        <v>149</v>
      </c>
      <c r="AN13" s="6" t="s">
        <v>149</v>
      </c>
      <c r="AO13" s="6" t="s">
        <v>149</v>
      </c>
      <c r="AP13" s="6" t="s">
        <v>149</v>
      </c>
      <c r="AQ13" s="6" t="s">
        <v>149</v>
      </c>
      <c r="AR13" s="6" t="s">
        <v>149</v>
      </c>
      <c r="AS13" s="6" t="s">
        <v>149</v>
      </c>
      <c r="AT13" s="6" t="s">
        <v>149</v>
      </c>
      <c r="AU13" s="6" t="s">
        <v>149</v>
      </c>
      <c r="AV13" s="6" t="s">
        <v>149</v>
      </c>
      <c r="AW13" s="6" t="s">
        <v>149</v>
      </c>
      <c r="AX13" s="6" t="s">
        <v>149</v>
      </c>
      <c r="AY13" s="6" t="s">
        <v>149</v>
      </c>
    </row>
    <row r="14" spans="1:51" ht="14.25" customHeight="1" x14ac:dyDescent="0.3">
      <c r="A14" s="5" t="s">
        <v>308</v>
      </c>
      <c r="B14" s="6" t="s">
        <v>309</v>
      </c>
      <c r="C14" s="6" t="s">
        <v>310</v>
      </c>
      <c r="D14" s="6" t="s">
        <v>311</v>
      </c>
      <c r="E14" s="6" t="s">
        <v>312</v>
      </c>
      <c r="F14" s="6" t="s">
        <v>313</v>
      </c>
      <c r="G14" s="6" t="s">
        <v>314</v>
      </c>
      <c r="H14" s="6" t="s">
        <v>315</v>
      </c>
      <c r="I14" s="6" t="s">
        <v>316</v>
      </c>
      <c r="J14" s="6" t="s">
        <v>317</v>
      </c>
      <c r="K14" s="6" t="s">
        <v>318</v>
      </c>
      <c r="L14" s="6" t="s">
        <v>319</v>
      </c>
      <c r="M14" s="6" t="s">
        <v>149</v>
      </c>
      <c r="N14" s="6" t="s">
        <v>149</v>
      </c>
      <c r="O14" s="6" t="s">
        <v>149</v>
      </c>
      <c r="P14" s="6" t="s">
        <v>149</v>
      </c>
      <c r="Q14" s="6" t="s">
        <v>149</v>
      </c>
      <c r="R14" s="6" t="s">
        <v>149</v>
      </c>
      <c r="S14" s="6" t="s">
        <v>149</v>
      </c>
      <c r="T14" s="6" t="s">
        <v>149</v>
      </c>
      <c r="U14" s="6" t="s">
        <v>149</v>
      </c>
      <c r="V14" s="6" t="s">
        <v>149</v>
      </c>
      <c r="W14" s="6" t="s">
        <v>149</v>
      </c>
      <c r="X14" s="6" t="s">
        <v>320</v>
      </c>
      <c r="Y14" s="6" t="s">
        <v>149</v>
      </c>
      <c r="Z14" s="6" t="s">
        <v>149</v>
      </c>
      <c r="AA14" s="6" t="s">
        <v>321</v>
      </c>
      <c r="AB14" s="6" t="s">
        <v>149</v>
      </c>
      <c r="AC14" s="6" t="s">
        <v>149</v>
      </c>
      <c r="AD14" s="6" t="s">
        <v>149</v>
      </c>
      <c r="AE14" s="6" t="s">
        <v>149</v>
      </c>
      <c r="AF14" s="6" t="s">
        <v>149</v>
      </c>
      <c r="AG14" s="6" t="s">
        <v>149</v>
      </c>
      <c r="AH14" s="6" t="s">
        <v>149</v>
      </c>
      <c r="AI14" s="6" t="s">
        <v>149</v>
      </c>
      <c r="AJ14" s="6" t="s">
        <v>149</v>
      </c>
      <c r="AK14" s="6" t="s">
        <v>149</v>
      </c>
      <c r="AL14" s="6" t="s">
        <v>149</v>
      </c>
      <c r="AM14" s="6" t="s">
        <v>149</v>
      </c>
      <c r="AN14" s="6" t="s">
        <v>149</v>
      </c>
      <c r="AO14" s="6" t="s">
        <v>149</v>
      </c>
      <c r="AP14" s="6" t="s">
        <v>149</v>
      </c>
      <c r="AQ14" s="6" t="s">
        <v>149</v>
      </c>
      <c r="AR14" s="6" t="s">
        <v>149</v>
      </c>
      <c r="AS14" s="6" t="s">
        <v>149</v>
      </c>
      <c r="AT14" s="6" t="s">
        <v>149</v>
      </c>
      <c r="AU14" s="6" t="s">
        <v>149</v>
      </c>
      <c r="AV14" s="6" t="s">
        <v>149</v>
      </c>
      <c r="AW14" s="6" t="s">
        <v>149</v>
      </c>
      <c r="AX14" s="6" t="s">
        <v>149</v>
      </c>
      <c r="AY14" s="6" t="s">
        <v>149</v>
      </c>
    </row>
    <row r="15" spans="1:51" ht="14.25" customHeight="1" x14ac:dyDescent="0.3">
      <c r="A15" s="5" t="s">
        <v>322</v>
      </c>
      <c r="B15" s="6" t="s">
        <v>323</v>
      </c>
      <c r="C15" s="6" t="s">
        <v>324</v>
      </c>
      <c r="D15" s="6" t="s">
        <v>325</v>
      </c>
      <c r="E15" s="6" t="s">
        <v>149</v>
      </c>
      <c r="F15" s="6" t="s">
        <v>149</v>
      </c>
      <c r="G15" s="6" t="s">
        <v>149</v>
      </c>
      <c r="H15" s="6" t="s">
        <v>149</v>
      </c>
      <c r="I15" s="6" t="s">
        <v>326</v>
      </c>
      <c r="J15" s="6" t="s">
        <v>327</v>
      </c>
      <c r="K15" s="6" t="s">
        <v>328</v>
      </c>
      <c r="L15" s="6" t="s">
        <v>329</v>
      </c>
      <c r="M15" s="6" t="s">
        <v>330</v>
      </c>
      <c r="N15" s="6" t="s">
        <v>331</v>
      </c>
      <c r="O15" s="6" t="s">
        <v>332</v>
      </c>
      <c r="P15" s="6" t="s">
        <v>149</v>
      </c>
      <c r="Q15" s="6" t="s">
        <v>333</v>
      </c>
      <c r="R15" s="6" t="s">
        <v>334</v>
      </c>
      <c r="S15" s="6" t="s">
        <v>149</v>
      </c>
      <c r="T15" s="6" t="s">
        <v>123</v>
      </c>
      <c r="U15" s="6" t="s">
        <v>335</v>
      </c>
      <c r="V15" s="6" t="s">
        <v>149</v>
      </c>
      <c r="W15" s="6" t="s">
        <v>149</v>
      </c>
      <c r="X15" s="6" t="s">
        <v>149</v>
      </c>
      <c r="Y15" s="6" t="s">
        <v>149</v>
      </c>
      <c r="Z15" s="6" t="s">
        <v>149</v>
      </c>
      <c r="AA15" s="6" t="s">
        <v>149</v>
      </c>
      <c r="AB15" s="6" t="s">
        <v>336</v>
      </c>
      <c r="AC15" s="6" t="s">
        <v>149</v>
      </c>
      <c r="AD15" s="6" t="s">
        <v>149</v>
      </c>
      <c r="AE15" s="6" t="s">
        <v>149</v>
      </c>
      <c r="AF15" s="6" t="s">
        <v>337</v>
      </c>
      <c r="AG15" s="6" t="s">
        <v>149</v>
      </c>
      <c r="AH15" s="6" t="s">
        <v>149</v>
      </c>
      <c r="AI15" s="6" t="s">
        <v>149</v>
      </c>
      <c r="AJ15" s="6" t="s">
        <v>149</v>
      </c>
      <c r="AK15" s="6" t="s">
        <v>149</v>
      </c>
      <c r="AL15" s="6" t="s">
        <v>149</v>
      </c>
      <c r="AM15" s="6" t="s">
        <v>149</v>
      </c>
      <c r="AN15" s="6" t="s">
        <v>149</v>
      </c>
      <c r="AO15" s="6" t="s">
        <v>149</v>
      </c>
      <c r="AP15" s="6" t="s">
        <v>149</v>
      </c>
      <c r="AQ15" s="6" t="s">
        <v>149</v>
      </c>
      <c r="AR15" s="6" t="s">
        <v>149</v>
      </c>
      <c r="AS15" s="6" t="s">
        <v>149</v>
      </c>
      <c r="AT15" s="6" t="s">
        <v>338</v>
      </c>
      <c r="AU15" s="6" t="s">
        <v>339</v>
      </c>
      <c r="AV15" s="6" t="s">
        <v>340</v>
      </c>
      <c r="AW15" s="6" t="s">
        <v>149</v>
      </c>
      <c r="AX15" s="6" t="s">
        <v>149</v>
      </c>
      <c r="AY15" s="6" t="s">
        <v>149</v>
      </c>
    </row>
    <row r="16" spans="1:51" ht="14.25" customHeight="1" x14ac:dyDescent="0.3">
      <c r="A16" s="5" t="s">
        <v>341</v>
      </c>
      <c r="B16" s="6" t="s">
        <v>342</v>
      </c>
      <c r="C16" s="6" t="s">
        <v>116</v>
      </c>
      <c r="D16" s="6" t="s">
        <v>343</v>
      </c>
      <c r="E16" s="6" t="s">
        <v>344</v>
      </c>
      <c r="F16" s="6" t="s">
        <v>345</v>
      </c>
      <c r="G16" s="6" t="s">
        <v>346</v>
      </c>
      <c r="H16" s="6" t="s">
        <v>347</v>
      </c>
      <c r="I16" s="6" t="s">
        <v>348</v>
      </c>
      <c r="J16" s="6" t="s">
        <v>349</v>
      </c>
      <c r="K16" s="6" t="s">
        <v>350</v>
      </c>
      <c r="L16" s="6" t="s">
        <v>351</v>
      </c>
      <c r="M16" s="6" t="s">
        <v>352</v>
      </c>
      <c r="N16" s="6" t="s">
        <v>353</v>
      </c>
      <c r="O16" s="6" t="s">
        <v>354</v>
      </c>
      <c r="P16" s="6" t="s">
        <v>355</v>
      </c>
      <c r="Q16" s="6" t="s">
        <v>149</v>
      </c>
      <c r="R16" s="6" t="s">
        <v>356</v>
      </c>
      <c r="S16" s="6" t="s">
        <v>357</v>
      </c>
      <c r="T16" s="6" t="s">
        <v>358</v>
      </c>
      <c r="U16" s="6" t="s">
        <v>149</v>
      </c>
      <c r="V16" s="6" t="s">
        <v>359</v>
      </c>
      <c r="W16" s="6" t="s">
        <v>360</v>
      </c>
      <c r="X16" s="6" t="s">
        <v>149</v>
      </c>
      <c r="Y16" s="6" t="s">
        <v>124</v>
      </c>
      <c r="Z16" s="6" t="s">
        <v>149</v>
      </c>
      <c r="AA16" s="6" t="s">
        <v>149</v>
      </c>
      <c r="AB16" s="6" t="s">
        <v>361</v>
      </c>
      <c r="AC16" s="6" t="s">
        <v>149</v>
      </c>
      <c r="AD16" s="6" t="s">
        <v>149</v>
      </c>
      <c r="AE16" s="6" t="s">
        <v>149</v>
      </c>
      <c r="AF16" s="6" t="s">
        <v>149</v>
      </c>
      <c r="AG16" s="6" t="s">
        <v>149</v>
      </c>
      <c r="AH16" s="6" t="s">
        <v>149</v>
      </c>
      <c r="AI16" s="6" t="s">
        <v>149</v>
      </c>
      <c r="AJ16" s="6" t="s">
        <v>149</v>
      </c>
      <c r="AK16" s="6" t="s">
        <v>149</v>
      </c>
      <c r="AL16" s="6" t="s">
        <v>149</v>
      </c>
      <c r="AM16" s="6" t="s">
        <v>149</v>
      </c>
      <c r="AN16" s="6" t="s">
        <v>149</v>
      </c>
      <c r="AO16" s="6" t="s">
        <v>149</v>
      </c>
      <c r="AP16" s="6" t="s">
        <v>149</v>
      </c>
      <c r="AQ16" s="6" t="s">
        <v>149</v>
      </c>
      <c r="AR16" s="6" t="s">
        <v>149</v>
      </c>
      <c r="AS16" s="6" t="s">
        <v>149</v>
      </c>
      <c r="AT16" s="6" t="s">
        <v>149</v>
      </c>
      <c r="AU16" s="6" t="s">
        <v>149</v>
      </c>
      <c r="AV16" s="6" t="s">
        <v>149</v>
      </c>
      <c r="AW16" s="6" t="s">
        <v>149</v>
      </c>
      <c r="AX16" s="6" t="s">
        <v>149</v>
      </c>
      <c r="AY16" s="6" t="s">
        <v>149</v>
      </c>
    </row>
    <row r="17" spans="1:51" ht="14.25" customHeight="1" x14ac:dyDescent="0.3">
      <c r="A17" s="5" t="s">
        <v>362</v>
      </c>
      <c r="B17" s="6" t="s">
        <v>363</v>
      </c>
      <c r="C17" s="6" t="s">
        <v>364</v>
      </c>
      <c r="D17" s="6" t="s">
        <v>365</v>
      </c>
      <c r="E17" s="6" t="s">
        <v>366</v>
      </c>
      <c r="F17" s="6" t="s">
        <v>367</v>
      </c>
      <c r="G17" s="6" t="s">
        <v>368</v>
      </c>
      <c r="H17" s="6" t="s">
        <v>369</v>
      </c>
      <c r="I17" s="6" t="s">
        <v>370</v>
      </c>
      <c r="J17" s="6" t="s">
        <v>371</v>
      </c>
      <c r="K17" s="6" t="s">
        <v>372</v>
      </c>
      <c r="L17" s="6" t="s">
        <v>373</v>
      </c>
      <c r="M17" s="6" t="s">
        <v>374</v>
      </c>
      <c r="N17" s="6" t="s">
        <v>375</v>
      </c>
      <c r="O17" s="6" t="s">
        <v>376</v>
      </c>
      <c r="P17" s="6" t="s">
        <v>377</v>
      </c>
      <c r="Q17" s="6" t="s">
        <v>378</v>
      </c>
      <c r="R17" s="6" t="s">
        <v>379</v>
      </c>
      <c r="S17" s="6" t="s">
        <v>380</v>
      </c>
      <c r="T17" s="6" t="s">
        <v>381</v>
      </c>
      <c r="U17" s="6" t="s">
        <v>382</v>
      </c>
      <c r="V17" s="6" t="s">
        <v>149</v>
      </c>
      <c r="W17" s="6" t="s">
        <v>383</v>
      </c>
      <c r="X17" s="6" t="s">
        <v>149</v>
      </c>
      <c r="Y17" s="6" t="s">
        <v>149</v>
      </c>
      <c r="Z17" s="6" t="s">
        <v>384</v>
      </c>
      <c r="AA17" s="6" t="s">
        <v>385</v>
      </c>
      <c r="AB17" s="6" t="s">
        <v>386</v>
      </c>
      <c r="AC17" s="6" t="s">
        <v>149</v>
      </c>
      <c r="AD17" s="6" t="s">
        <v>387</v>
      </c>
      <c r="AE17" s="6" t="s">
        <v>149</v>
      </c>
      <c r="AF17" s="6" t="s">
        <v>388</v>
      </c>
      <c r="AG17" s="6" t="s">
        <v>149</v>
      </c>
      <c r="AH17" s="6" t="s">
        <v>149</v>
      </c>
      <c r="AI17" s="6" t="s">
        <v>366</v>
      </c>
      <c r="AJ17" s="6" t="s">
        <v>149</v>
      </c>
      <c r="AK17" s="6" t="s">
        <v>149</v>
      </c>
      <c r="AL17" s="6" t="s">
        <v>149</v>
      </c>
      <c r="AM17" s="6" t="s">
        <v>149</v>
      </c>
      <c r="AN17" s="6" t="s">
        <v>149</v>
      </c>
      <c r="AO17" s="6" t="s">
        <v>389</v>
      </c>
      <c r="AP17" s="6" t="s">
        <v>149</v>
      </c>
      <c r="AQ17" s="6" t="s">
        <v>149</v>
      </c>
      <c r="AR17" s="6" t="s">
        <v>149</v>
      </c>
      <c r="AS17" s="6" t="s">
        <v>149</v>
      </c>
      <c r="AT17" s="6" t="s">
        <v>149</v>
      </c>
      <c r="AU17" s="6" t="s">
        <v>149</v>
      </c>
      <c r="AV17" s="6" t="s">
        <v>149</v>
      </c>
      <c r="AW17" s="6" t="s">
        <v>149</v>
      </c>
      <c r="AX17" s="6" t="s">
        <v>149</v>
      </c>
      <c r="AY17" s="6" t="s">
        <v>149</v>
      </c>
    </row>
    <row r="18" spans="1:51" ht="14.25" customHeight="1" x14ac:dyDescent="0.3">
      <c r="A18" s="5" t="s">
        <v>390</v>
      </c>
      <c r="B18" s="6" t="s">
        <v>391</v>
      </c>
      <c r="C18" s="6" t="s">
        <v>392</v>
      </c>
      <c r="D18" s="6" t="s">
        <v>393</v>
      </c>
      <c r="E18" s="6" t="s">
        <v>394</v>
      </c>
      <c r="F18" s="6" t="s">
        <v>395</v>
      </c>
      <c r="G18" s="6" t="s">
        <v>396</v>
      </c>
      <c r="H18" s="6" t="s">
        <v>397</v>
      </c>
      <c r="I18" s="6" t="s">
        <v>398</v>
      </c>
      <c r="J18" s="6" t="s">
        <v>399</v>
      </c>
      <c r="K18" s="6" t="s">
        <v>149</v>
      </c>
      <c r="L18" s="6" t="s">
        <v>149</v>
      </c>
      <c r="M18" s="6" t="s">
        <v>149</v>
      </c>
      <c r="N18" s="6" t="s">
        <v>400</v>
      </c>
      <c r="O18" s="6" t="s">
        <v>149</v>
      </c>
      <c r="P18" s="6" t="s">
        <v>401</v>
      </c>
      <c r="Q18" s="6" t="s">
        <v>402</v>
      </c>
      <c r="R18" s="6" t="s">
        <v>403</v>
      </c>
      <c r="S18" s="6" t="s">
        <v>404</v>
      </c>
      <c r="T18" s="6" t="s">
        <v>405</v>
      </c>
      <c r="U18" s="6" t="s">
        <v>406</v>
      </c>
      <c r="V18" s="6" t="s">
        <v>407</v>
      </c>
      <c r="W18" s="6" t="s">
        <v>408</v>
      </c>
      <c r="X18" s="6" t="s">
        <v>149</v>
      </c>
      <c r="Y18" s="6" t="s">
        <v>409</v>
      </c>
      <c r="Z18" s="6" t="s">
        <v>410</v>
      </c>
      <c r="AA18" s="6" t="s">
        <v>411</v>
      </c>
      <c r="AB18" s="6" t="s">
        <v>412</v>
      </c>
      <c r="AC18" s="6" t="s">
        <v>149</v>
      </c>
      <c r="AD18" s="6" t="s">
        <v>149</v>
      </c>
      <c r="AE18" s="6" t="s">
        <v>127</v>
      </c>
      <c r="AF18" s="6" t="s">
        <v>149</v>
      </c>
      <c r="AG18" s="6" t="s">
        <v>149</v>
      </c>
      <c r="AH18" s="6" t="s">
        <v>149</v>
      </c>
      <c r="AI18" s="6" t="s">
        <v>149</v>
      </c>
      <c r="AJ18" s="6" t="s">
        <v>413</v>
      </c>
      <c r="AK18" s="6" t="s">
        <v>414</v>
      </c>
      <c r="AL18" s="6" t="s">
        <v>149</v>
      </c>
      <c r="AM18" s="6" t="s">
        <v>415</v>
      </c>
      <c r="AN18" s="6" t="s">
        <v>149</v>
      </c>
      <c r="AO18" s="6" t="s">
        <v>416</v>
      </c>
      <c r="AP18" s="6" t="s">
        <v>149</v>
      </c>
      <c r="AQ18" s="6" t="s">
        <v>132</v>
      </c>
      <c r="AR18" s="6" t="s">
        <v>417</v>
      </c>
      <c r="AS18" s="6" t="s">
        <v>149</v>
      </c>
      <c r="AT18" s="6" t="s">
        <v>149</v>
      </c>
      <c r="AU18" s="6" t="s">
        <v>149</v>
      </c>
      <c r="AV18" s="6" t="s">
        <v>149</v>
      </c>
      <c r="AW18" s="6" t="s">
        <v>149</v>
      </c>
      <c r="AX18" s="6" t="s">
        <v>149</v>
      </c>
      <c r="AY18" s="6" t="s">
        <v>149</v>
      </c>
    </row>
    <row r="19" spans="1:51" ht="14.25" customHeight="1" x14ac:dyDescent="0.3">
      <c r="A19" s="5" t="s">
        <v>418</v>
      </c>
      <c r="B19" s="6" t="s">
        <v>419</v>
      </c>
      <c r="C19" s="6" t="s">
        <v>420</v>
      </c>
      <c r="D19" s="6" t="s">
        <v>149</v>
      </c>
      <c r="E19" s="6" t="s">
        <v>421</v>
      </c>
      <c r="F19" s="6" t="s">
        <v>149</v>
      </c>
      <c r="G19" s="6" t="s">
        <v>149</v>
      </c>
      <c r="H19" s="6" t="s">
        <v>149</v>
      </c>
      <c r="I19" s="6" t="s">
        <v>149</v>
      </c>
      <c r="J19" s="6" t="s">
        <v>149</v>
      </c>
      <c r="K19" s="6" t="s">
        <v>422</v>
      </c>
      <c r="L19" s="6" t="s">
        <v>423</v>
      </c>
      <c r="M19" s="6" t="s">
        <v>424</v>
      </c>
      <c r="N19" s="6" t="s">
        <v>149</v>
      </c>
      <c r="O19" s="6" t="s">
        <v>425</v>
      </c>
      <c r="P19" s="6" t="s">
        <v>426</v>
      </c>
      <c r="Q19" s="6" t="s">
        <v>427</v>
      </c>
      <c r="R19" s="6" t="s">
        <v>149</v>
      </c>
      <c r="S19" s="6" t="s">
        <v>149</v>
      </c>
      <c r="T19" s="6" t="s">
        <v>149</v>
      </c>
      <c r="U19" s="6" t="s">
        <v>149</v>
      </c>
      <c r="V19" s="6" t="s">
        <v>149</v>
      </c>
      <c r="W19" s="6" t="s">
        <v>428</v>
      </c>
      <c r="X19" s="6" t="s">
        <v>149</v>
      </c>
      <c r="Y19" s="6" t="s">
        <v>149</v>
      </c>
      <c r="Z19" s="6" t="s">
        <v>149</v>
      </c>
      <c r="AA19" s="6" t="s">
        <v>429</v>
      </c>
      <c r="AB19" s="6" t="s">
        <v>149</v>
      </c>
      <c r="AC19" s="6" t="s">
        <v>149</v>
      </c>
      <c r="AD19" s="6" t="s">
        <v>149</v>
      </c>
      <c r="AE19" s="6" t="s">
        <v>149</v>
      </c>
      <c r="AF19" s="6" t="s">
        <v>149</v>
      </c>
      <c r="AG19" s="6" t="s">
        <v>149</v>
      </c>
      <c r="AH19" s="6" t="s">
        <v>149</v>
      </c>
      <c r="AI19" s="6" t="s">
        <v>149</v>
      </c>
      <c r="AJ19" s="6" t="s">
        <v>149</v>
      </c>
      <c r="AK19" s="6" t="s">
        <v>149</v>
      </c>
      <c r="AL19" s="6" t="s">
        <v>149</v>
      </c>
      <c r="AM19" s="6" t="s">
        <v>149</v>
      </c>
      <c r="AN19" s="6" t="s">
        <v>149</v>
      </c>
      <c r="AO19" s="6" t="s">
        <v>149</v>
      </c>
      <c r="AP19" s="6" t="s">
        <v>149</v>
      </c>
      <c r="AQ19" s="6" t="s">
        <v>149</v>
      </c>
      <c r="AR19" s="6" t="s">
        <v>149</v>
      </c>
      <c r="AS19" s="6" t="s">
        <v>149</v>
      </c>
      <c r="AT19" s="6" t="s">
        <v>149</v>
      </c>
      <c r="AU19" s="6" t="s">
        <v>149</v>
      </c>
      <c r="AV19" s="6" t="s">
        <v>149</v>
      </c>
      <c r="AW19" s="6" t="s">
        <v>149</v>
      </c>
      <c r="AX19" s="6" t="s">
        <v>149</v>
      </c>
      <c r="AY19" s="6" t="s">
        <v>149</v>
      </c>
    </row>
    <row r="20" spans="1:51" ht="14.25" customHeight="1" x14ac:dyDescent="0.3">
      <c r="A20" s="5" t="s">
        <v>430</v>
      </c>
      <c r="B20" s="6" t="s">
        <v>431</v>
      </c>
      <c r="C20" s="6" t="s">
        <v>432</v>
      </c>
      <c r="D20" s="6" t="s">
        <v>433</v>
      </c>
      <c r="E20" s="6" t="s">
        <v>434</v>
      </c>
      <c r="F20" s="6" t="s">
        <v>435</v>
      </c>
      <c r="G20" s="6" t="s">
        <v>436</v>
      </c>
      <c r="H20" s="6" t="s">
        <v>437</v>
      </c>
      <c r="I20" s="6" t="s">
        <v>438</v>
      </c>
      <c r="J20" s="6" t="s">
        <v>439</v>
      </c>
      <c r="K20" s="6" t="s">
        <v>440</v>
      </c>
      <c r="L20" s="6" t="s">
        <v>441</v>
      </c>
      <c r="M20" s="6" t="s">
        <v>442</v>
      </c>
      <c r="N20" s="6" t="s">
        <v>443</v>
      </c>
      <c r="O20" s="6" t="s">
        <v>444</v>
      </c>
      <c r="P20" s="6" t="s">
        <v>149</v>
      </c>
      <c r="Q20" s="6" t="s">
        <v>149</v>
      </c>
      <c r="R20" s="6" t="s">
        <v>445</v>
      </c>
      <c r="S20" s="6" t="s">
        <v>149</v>
      </c>
      <c r="T20" s="6" t="s">
        <v>446</v>
      </c>
      <c r="U20" s="6" t="s">
        <v>149</v>
      </c>
      <c r="V20" s="6" t="s">
        <v>149</v>
      </c>
      <c r="W20" s="6" t="s">
        <v>149</v>
      </c>
      <c r="X20" s="6" t="s">
        <v>149</v>
      </c>
      <c r="Y20" s="6" t="s">
        <v>149</v>
      </c>
      <c r="Z20" s="6" t="s">
        <v>149</v>
      </c>
      <c r="AA20" s="6" t="s">
        <v>149</v>
      </c>
      <c r="AB20" s="6" t="s">
        <v>149</v>
      </c>
      <c r="AC20" s="6" t="s">
        <v>149</v>
      </c>
      <c r="AD20" s="6" t="s">
        <v>149</v>
      </c>
      <c r="AE20" s="6" t="s">
        <v>149</v>
      </c>
      <c r="AF20" s="6" t="s">
        <v>149</v>
      </c>
      <c r="AG20" s="6" t="s">
        <v>447</v>
      </c>
      <c r="AH20" s="6" t="s">
        <v>448</v>
      </c>
      <c r="AI20" s="6" t="s">
        <v>149</v>
      </c>
      <c r="AJ20" s="6" t="s">
        <v>149</v>
      </c>
      <c r="AK20" s="6" t="s">
        <v>149</v>
      </c>
      <c r="AL20" s="6" t="s">
        <v>149</v>
      </c>
      <c r="AM20" s="6" t="s">
        <v>149</v>
      </c>
      <c r="AN20" s="6" t="s">
        <v>149</v>
      </c>
      <c r="AO20" s="6" t="s">
        <v>149</v>
      </c>
      <c r="AP20" s="6" t="s">
        <v>149</v>
      </c>
      <c r="AQ20" s="6" t="s">
        <v>149</v>
      </c>
      <c r="AR20" s="6" t="s">
        <v>149</v>
      </c>
      <c r="AS20" s="6" t="s">
        <v>449</v>
      </c>
      <c r="AT20" s="6" t="s">
        <v>149</v>
      </c>
      <c r="AU20" s="6" t="s">
        <v>149</v>
      </c>
      <c r="AV20" s="6" t="s">
        <v>149</v>
      </c>
      <c r="AW20" s="6" t="s">
        <v>149</v>
      </c>
      <c r="AX20" s="6" t="s">
        <v>149</v>
      </c>
      <c r="AY20" s="6" t="s">
        <v>149</v>
      </c>
    </row>
    <row r="21" spans="1:51" ht="14.25" customHeight="1" x14ac:dyDescent="0.3">
      <c r="A21" s="5" t="s">
        <v>450</v>
      </c>
      <c r="B21" s="6" t="s">
        <v>451</v>
      </c>
      <c r="C21" s="6" t="s">
        <v>116</v>
      </c>
      <c r="D21" s="6" t="s">
        <v>452</v>
      </c>
      <c r="E21" s="6" t="s">
        <v>453</v>
      </c>
      <c r="F21" s="6" t="s">
        <v>454</v>
      </c>
      <c r="G21" s="6" t="s">
        <v>455</v>
      </c>
      <c r="H21" s="6" t="s">
        <v>456</v>
      </c>
      <c r="I21" s="6" t="s">
        <v>457</v>
      </c>
      <c r="J21" s="6" t="s">
        <v>458</v>
      </c>
      <c r="K21" s="6" t="s">
        <v>459</v>
      </c>
      <c r="L21" s="6" t="s">
        <v>460</v>
      </c>
      <c r="M21" s="6" t="s">
        <v>461</v>
      </c>
      <c r="N21" s="6" t="s">
        <v>462</v>
      </c>
      <c r="O21" s="6" t="s">
        <v>463</v>
      </c>
      <c r="P21" s="6" t="s">
        <v>121</v>
      </c>
      <c r="Q21" s="6" t="s">
        <v>149</v>
      </c>
      <c r="R21" s="6" t="s">
        <v>149</v>
      </c>
      <c r="S21" s="6" t="s">
        <v>464</v>
      </c>
      <c r="T21" s="6" t="s">
        <v>149</v>
      </c>
      <c r="U21" s="6" t="s">
        <v>465</v>
      </c>
      <c r="V21" s="6" t="s">
        <v>466</v>
      </c>
      <c r="W21" s="6" t="s">
        <v>149</v>
      </c>
      <c r="X21" s="6" t="s">
        <v>149</v>
      </c>
      <c r="Y21" s="6" t="s">
        <v>149</v>
      </c>
      <c r="Z21" s="6" t="s">
        <v>467</v>
      </c>
      <c r="AA21" s="6" t="s">
        <v>149</v>
      </c>
      <c r="AB21" s="6" t="s">
        <v>149</v>
      </c>
      <c r="AC21" s="6" t="s">
        <v>468</v>
      </c>
      <c r="AD21" s="6" t="s">
        <v>149</v>
      </c>
      <c r="AE21" s="6" t="s">
        <v>149</v>
      </c>
      <c r="AF21" s="6" t="s">
        <v>149</v>
      </c>
      <c r="AG21" s="6" t="s">
        <v>149</v>
      </c>
      <c r="AH21" s="6" t="s">
        <v>149</v>
      </c>
      <c r="AI21" s="6" t="s">
        <v>149</v>
      </c>
      <c r="AJ21" s="6" t="s">
        <v>149</v>
      </c>
      <c r="AK21" s="6" t="s">
        <v>149</v>
      </c>
      <c r="AL21" s="6" t="s">
        <v>469</v>
      </c>
      <c r="AM21" s="6" t="s">
        <v>149</v>
      </c>
      <c r="AN21" s="6" t="s">
        <v>470</v>
      </c>
      <c r="AO21" s="6" t="s">
        <v>149</v>
      </c>
      <c r="AP21" s="6" t="s">
        <v>149</v>
      </c>
      <c r="AQ21" s="6" t="s">
        <v>149</v>
      </c>
      <c r="AR21" s="6" t="s">
        <v>149</v>
      </c>
      <c r="AS21" s="6" t="s">
        <v>149</v>
      </c>
      <c r="AT21" s="6" t="s">
        <v>149</v>
      </c>
      <c r="AU21" s="6" t="s">
        <v>149</v>
      </c>
      <c r="AV21" s="6" t="s">
        <v>149</v>
      </c>
      <c r="AW21" s="6" t="s">
        <v>149</v>
      </c>
      <c r="AX21" s="6" t="s">
        <v>149</v>
      </c>
      <c r="AY21" s="6" t="s">
        <v>149</v>
      </c>
    </row>
    <row r="22" spans="1:51" ht="14.25" customHeight="1" x14ac:dyDescent="0.3">
      <c r="A22" s="5" t="s">
        <v>471</v>
      </c>
      <c r="B22" s="6" t="s">
        <v>472</v>
      </c>
      <c r="C22" s="6" t="s">
        <v>473</v>
      </c>
      <c r="D22" s="6" t="s">
        <v>474</v>
      </c>
      <c r="E22" s="6" t="s">
        <v>475</v>
      </c>
      <c r="F22" s="6" t="s">
        <v>476</v>
      </c>
      <c r="G22" s="6" t="s">
        <v>477</v>
      </c>
      <c r="H22" s="6" t="s">
        <v>478</v>
      </c>
      <c r="I22" s="6" t="s">
        <v>479</v>
      </c>
      <c r="J22" s="6" t="s">
        <v>480</v>
      </c>
      <c r="K22" s="6" t="s">
        <v>481</v>
      </c>
      <c r="L22" s="6" t="s">
        <v>482</v>
      </c>
      <c r="M22" s="6" t="s">
        <v>483</v>
      </c>
      <c r="N22" s="6" t="s">
        <v>484</v>
      </c>
      <c r="O22" s="6" t="s">
        <v>485</v>
      </c>
      <c r="P22" s="6" t="s">
        <v>149</v>
      </c>
      <c r="Q22" s="6" t="s">
        <v>486</v>
      </c>
      <c r="R22" s="6" t="s">
        <v>149</v>
      </c>
      <c r="S22" s="6" t="s">
        <v>149</v>
      </c>
      <c r="T22" s="6" t="s">
        <v>149</v>
      </c>
      <c r="U22" s="6" t="s">
        <v>149</v>
      </c>
      <c r="V22" s="6" t="s">
        <v>149</v>
      </c>
      <c r="W22" s="6" t="s">
        <v>149</v>
      </c>
      <c r="X22" s="6" t="s">
        <v>149</v>
      </c>
      <c r="Y22" s="6" t="s">
        <v>149</v>
      </c>
      <c r="Z22" s="6" t="s">
        <v>149</v>
      </c>
      <c r="AA22" s="6" t="s">
        <v>149</v>
      </c>
      <c r="AB22" s="6" t="s">
        <v>149</v>
      </c>
      <c r="AC22" s="6" t="s">
        <v>149</v>
      </c>
      <c r="AD22" s="6" t="s">
        <v>149</v>
      </c>
      <c r="AE22" s="6" t="s">
        <v>149</v>
      </c>
      <c r="AF22" s="6" t="s">
        <v>149</v>
      </c>
      <c r="AG22" s="6" t="s">
        <v>149</v>
      </c>
      <c r="AH22" s="6" t="s">
        <v>149</v>
      </c>
      <c r="AI22" s="6" t="s">
        <v>149</v>
      </c>
      <c r="AJ22" s="6" t="s">
        <v>149</v>
      </c>
      <c r="AK22" s="6" t="s">
        <v>149</v>
      </c>
      <c r="AL22" s="6" t="s">
        <v>149</v>
      </c>
      <c r="AM22" s="6" t="s">
        <v>487</v>
      </c>
      <c r="AN22" s="6" t="s">
        <v>149</v>
      </c>
      <c r="AO22" s="6" t="s">
        <v>149</v>
      </c>
      <c r="AP22" s="6" t="s">
        <v>149</v>
      </c>
      <c r="AQ22" s="6" t="s">
        <v>149</v>
      </c>
      <c r="AR22" s="6" t="s">
        <v>149</v>
      </c>
      <c r="AS22" s="6" t="s">
        <v>149</v>
      </c>
      <c r="AT22" s="6" t="s">
        <v>149</v>
      </c>
      <c r="AU22" s="6" t="s">
        <v>149</v>
      </c>
      <c r="AV22" s="6" t="s">
        <v>149</v>
      </c>
      <c r="AW22" s="6" t="s">
        <v>149</v>
      </c>
      <c r="AX22" s="6" t="s">
        <v>149</v>
      </c>
      <c r="AY22" s="6" t="s">
        <v>149</v>
      </c>
    </row>
    <row r="23" spans="1:51" ht="14.25" customHeight="1" x14ac:dyDescent="0.3">
      <c r="A23" s="5" t="s">
        <v>488</v>
      </c>
      <c r="B23" s="6" t="s">
        <v>489</v>
      </c>
      <c r="C23" s="6" t="s">
        <v>490</v>
      </c>
      <c r="D23" s="6" t="s">
        <v>491</v>
      </c>
      <c r="E23" s="6" t="s">
        <v>492</v>
      </c>
      <c r="F23" s="6" t="s">
        <v>493</v>
      </c>
      <c r="G23" s="6" t="s">
        <v>149</v>
      </c>
      <c r="H23" s="6" t="s">
        <v>149</v>
      </c>
      <c r="I23" s="6" t="s">
        <v>149</v>
      </c>
      <c r="J23" s="6" t="s">
        <v>149</v>
      </c>
      <c r="K23" s="6" t="s">
        <v>149</v>
      </c>
      <c r="L23" s="6" t="s">
        <v>149</v>
      </c>
      <c r="M23" s="6" t="s">
        <v>494</v>
      </c>
      <c r="N23" s="6" t="s">
        <v>149</v>
      </c>
      <c r="O23" s="6" t="s">
        <v>495</v>
      </c>
      <c r="P23" s="6" t="s">
        <v>496</v>
      </c>
      <c r="Q23" s="6" t="s">
        <v>149</v>
      </c>
      <c r="R23" s="6" t="s">
        <v>149</v>
      </c>
      <c r="S23" s="6" t="s">
        <v>149</v>
      </c>
      <c r="T23" s="6" t="s">
        <v>149</v>
      </c>
      <c r="U23" s="6" t="s">
        <v>497</v>
      </c>
      <c r="V23" s="6" t="s">
        <v>149</v>
      </c>
      <c r="W23" s="6" t="s">
        <v>498</v>
      </c>
      <c r="X23" s="6" t="s">
        <v>149</v>
      </c>
      <c r="Y23" s="6" t="s">
        <v>149</v>
      </c>
      <c r="Z23" s="6" t="s">
        <v>499</v>
      </c>
      <c r="AA23" s="6" t="s">
        <v>297</v>
      </c>
      <c r="AB23" s="6" t="s">
        <v>149</v>
      </c>
      <c r="AC23" s="6" t="s">
        <v>149</v>
      </c>
      <c r="AD23" s="6" t="s">
        <v>149</v>
      </c>
      <c r="AE23" s="6" t="s">
        <v>149</v>
      </c>
      <c r="AF23" s="6" t="s">
        <v>149</v>
      </c>
      <c r="AG23" s="6" t="s">
        <v>149</v>
      </c>
      <c r="AH23" s="6" t="s">
        <v>149</v>
      </c>
      <c r="AI23" s="6" t="s">
        <v>149</v>
      </c>
      <c r="AJ23" s="6" t="s">
        <v>500</v>
      </c>
      <c r="AK23" s="6" t="s">
        <v>149</v>
      </c>
      <c r="AL23" s="6" t="s">
        <v>149</v>
      </c>
      <c r="AM23" s="6" t="s">
        <v>149</v>
      </c>
      <c r="AN23" s="6" t="s">
        <v>149</v>
      </c>
      <c r="AO23" s="6" t="s">
        <v>149</v>
      </c>
      <c r="AP23" s="6" t="s">
        <v>149</v>
      </c>
      <c r="AQ23" s="6" t="s">
        <v>149</v>
      </c>
      <c r="AR23" s="6" t="s">
        <v>149</v>
      </c>
      <c r="AS23" s="6" t="s">
        <v>149</v>
      </c>
      <c r="AT23" s="6" t="s">
        <v>149</v>
      </c>
      <c r="AU23" s="6" t="s">
        <v>149</v>
      </c>
      <c r="AV23" s="6" t="s">
        <v>149</v>
      </c>
      <c r="AW23" s="6" t="s">
        <v>149</v>
      </c>
      <c r="AX23" s="6" t="s">
        <v>149</v>
      </c>
      <c r="AY23" s="6" t="s">
        <v>149</v>
      </c>
    </row>
    <row r="24" spans="1:51" ht="14.25" customHeight="1" x14ac:dyDescent="0.3">
      <c r="A24" s="5" t="s">
        <v>501</v>
      </c>
      <c r="B24" s="6" t="s">
        <v>502</v>
      </c>
      <c r="C24" s="6" t="s">
        <v>503</v>
      </c>
      <c r="D24" s="6" t="s">
        <v>504</v>
      </c>
      <c r="E24" s="6" t="s">
        <v>505</v>
      </c>
      <c r="F24" s="6" t="s">
        <v>149</v>
      </c>
      <c r="G24" s="6" t="s">
        <v>506</v>
      </c>
      <c r="H24" s="6" t="s">
        <v>507</v>
      </c>
      <c r="I24" s="6" t="s">
        <v>508</v>
      </c>
      <c r="J24" s="6" t="s">
        <v>509</v>
      </c>
      <c r="K24" s="6" t="s">
        <v>510</v>
      </c>
      <c r="L24" s="6" t="s">
        <v>511</v>
      </c>
      <c r="M24" s="6" t="s">
        <v>149</v>
      </c>
      <c r="N24" s="6" t="s">
        <v>512</v>
      </c>
      <c r="O24" s="6" t="s">
        <v>149</v>
      </c>
      <c r="P24" s="6" t="s">
        <v>149</v>
      </c>
      <c r="Q24" s="6" t="s">
        <v>149</v>
      </c>
      <c r="R24" s="6" t="s">
        <v>513</v>
      </c>
      <c r="S24" s="6" t="s">
        <v>149</v>
      </c>
      <c r="T24" s="6" t="s">
        <v>514</v>
      </c>
      <c r="U24" s="6" t="s">
        <v>149</v>
      </c>
      <c r="V24" s="6" t="s">
        <v>149</v>
      </c>
      <c r="W24" s="6" t="s">
        <v>515</v>
      </c>
      <c r="X24" s="6" t="s">
        <v>149</v>
      </c>
      <c r="Y24" s="6" t="s">
        <v>149</v>
      </c>
      <c r="Z24" s="6" t="s">
        <v>149</v>
      </c>
      <c r="AA24" s="6" t="s">
        <v>149</v>
      </c>
      <c r="AB24" s="6" t="s">
        <v>149</v>
      </c>
      <c r="AC24" s="6" t="s">
        <v>149</v>
      </c>
      <c r="AD24" s="6" t="s">
        <v>149</v>
      </c>
      <c r="AE24" s="6" t="s">
        <v>149</v>
      </c>
      <c r="AF24" s="6" t="s">
        <v>149</v>
      </c>
      <c r="AG24" s="6" t="s">
        <v>149</v>
      </c>
      <c r="AH24" s="6" t="s">
        <v>149</v>
      </c>
      <c r="AI24" s="6" t="s">
        <v>130</v>
      </c>
      <c r="AJ24" s="6" t="s">
        <v>149</v>
      </c>
      <c r="AK24" s="6" t="s">
        <v>149</v>
      </c>
      <c r="AL24" s="6" t="s">
        <v>149</v>
      </c>
      <c r="AM24" s="6" t="s">
        <v>149</v>
      </c>
      <c r="AN24" s="6" t="s">
        <v>149</v>
      </c>
      <c r="AO24" s="6" t="s">
        <v>149</v>
      </c>
      <c r="AP24" s="6" t="s">
        <v>149</v>
      </c>
      <c r="AQ24" s="6" t="s">
        <v>149</v>
      </c>
      <c r="AR24" s="6" t="s">
        <v>516</v>
      </c>
      <c r="AS24" s="6" t="s">
        <v>149</v>
      </c>
      <c r="AT24" s="6" t="s">
        <v>149</v>
      </c>
      <c r="AU24" s="6" t="s">
        <v>149</v>
      </c>
      <c r="AV24" s="6" t="s">
        <v>149</v>
      </c>
      <c r="AW24" s="6" t="s">
        <v>149</v>
      </c>
      <c r="AX24" s="6" t="s">
        <v>149</v>
      </c>
      <c r="AY24" s="6" t="s">
        <v>149</v>
      </c>
    </row>
    <row r="25" spans="1:51" ht="14.25" customHeight="1" x14ac:dyDescent="0.3">
      <c r="A25" s="5" t="s">
        <v>517</v>
      </c>
      <c r="B25" s="6" t="s">
        <v>518</v>
      </c>
      <c r="C25" s="6" t="s">
        <v>149</v>
      </c>
      <c r="D25" s="6" t="s">
        <v>519</v>
      </c>
      <c r="E25" s="6" t="s">
        <v>520</v>
      </c>
      <c r="F25" s="6" t="s">
        <v>521</v>
      </c>
      <c r="G25" s="6" t="s">
        <v>149</v>
      </c>
      <c r="H25" s="6" t="s">
        <v>149</v>
      </c>
      <c r="I25" s="6" t="s">
        <v>149</v>
      </c>
      <c r="J25" s="6" t="s">
        <v>149</v>
      </c>
      <c r="K25" s="6" t="s">
        <v>149</v>
      </c>
      <c r="L25" s="6" t="s">
        <v>149</v>
      </c>
      <c r="M25" s="6" t="s">
        <v>149</v>
      </c>
      <c r="N25" s="6" t="s">
        <v>149</v>
      </c>
      <c r="O25" s="6" t="s">
        <v>149</v>
      </c>
      <c r="P25" s="6" t="s">
        <v>149</v>
      </c>
      <c r="Q25" s="6" t="s">
        <v>149</v>
      </c>
      <c r="R25" s="6" t="s">
        <v>149</v>
      </c>
      <c r="S25" s="6" t="s">
        <v>149</v>
      </c>
      <c r="T25" s="6" t="s">
        <v>149</v>
      </c>
      <c r="U25" s="6" t="s">
        <v>149</v>
      </c>
      <c r="V25" s="6" t="s">
        <v>149</v>
      </c>
      <c r="W25" s="6" t="s">
        <v>149</v>
      </c>
      <c r="X25" s="6" t="s">
        <v>149</v>
      </c>
      <c r="Y25" s="6" t="s">
        <v>149</v>
      </c>
      <c r="Z25" s="6" t="s">
        <v>149</v>
      </c>
      <c r="AA25" s="6" t="s">
        <v>522</v>
      </c>
      <c r="AB25" s="6" t="s">
        <v>149</v>
      </c>
      <c r="AC25" s="6" t="s">
        <v>149</v>
      </c>
      <c r="AD25" s="6" t="s">
        <v>149</v>
      </c>
      <c r="AE25" s="6" t="s">
        <v>149</v>
      </c>
      <c r="AF25" s="6" t="s">
        <v>149</v>
      </c>
      <c r="AG25" s="6" t="s">
        <v>149</v>
      </c>
      <c r="AH25" s="6" t="s">
        <v>149</v>
      </c>
      <c r="AI25" s="6" t="s">
        <v>149</v>
      </c>
      <c r="AJ25" s="6" t="s">
        <v>149</v>
      </c>
      <c r="AK25" s="6" t="s">
        <v>149</v>
      </c>
      <c r="AL25" s="6" t="s">
        <v>149</v>
      </c>
      <c r="AM25" s="6" t="s">
        <v>149</v>
      </c>
      <c r="AN25" s="6" t="s">
        <v>149</v>
      </c>
      <c r="AO25" s="6" t="s">
        <v>149</v>
      </c>
      <c r="AP25" s="6" t="s">
        <v>149</v>
      </c>
      <c r="AQ25" s="6" t="s">
        <v>149</v>
      </c>
      <c r="AR25" s="6" t="s">
        <v>149</v>
      </c>
      <c r="AS25" s="6" t="s">
        <v>149</v>
      </c>
      <c r="AT25" s="6" t="s">
        <v>149</v>
      </c>
      <c r="AU25" s="6" t="s">
        <v>149</v>
      </c>
      <c r="AV25" s="6" t="s">
        <v>149</v>
      </c>
      <c r="AW25" s="6" t="s">
        <v>149</v>
      </c>
      <c r="AX25" s="6" t="s">
        <v>149</v>
      </c>
      <c r="AY25" s="6" t="s">
        <v>149</v>
      </c>
    </row>
    <row r="26" spans="1:51" ht="14.25" customHeight="1" x14ac:dyDescent="0.3">
      <c r="A26" s="5" t="s">
        <v>523</v>
      </c>
      <c r="B26" s="6" t="s">
        <v>463</v>
      </c>
      <c r="C26" s="6" t="s">
        <v>524</v>
      </c>
      <c r="D26" s="6" t="s">
        <v>525</v>
      </c>
      <c r="E26" s="6" t="s">
        <v>526</v>
      </c>
      <c r="F26" s="6" t="s">
        <v>527</v>
      </c>
      <c r="G26" s="6" t="s">
        <v>528</v>
      </c>
      <c r="H26" s="6" t="s">
        <v>529</v>
      </c>
      <c r="I26" s="6" t="s">
        <v>530</v>
      </c>
      <c r="J26" s="6" t="s">
        <v>531</v>
      </c>
      <c r="K26" s="6" t="s">
        <v>532</v>
      </c>
      <c r="L26" s="6" t="s">
        <v>533</v>
      </c>
      <c r="M26" s="6" t="s">
        <v>149</v>
      </c>
      <c r="N26" s="6" t="s">
        <v>534</v>
      </c>
      <c r="O26" s="6" t="s">
        <v>149</v>
      </c>
      <c r="P26" s="6" t="s">
        <v>535</v>
      </c>
      <c r="Q26" s="6" t="s">
        <v>536</v>
      </c>
      <c r="R26" s="6" t="s">
        <v>537</v>
      </c>
      <c r="S26" s="6" t="s">
        <v>538</v>
      </c>
      <c r="T26" s="6" t="s">
        <v>539</v>
      </c>
      <c r="U26" s="6" t="s">
        <v>540</v>
      </c>
      <c r="V26" s="6" t="s">
        <v>541</v>
      </c>
      <c r="W26" s="6" t="s">
        <v>542</v>
      </c>
      <c r="X26" s="6" t="s">
        <v>149</v>
      </c>
      <c r="Y26" s="6" t="s">
        <v>319</v>
      </c>
      <c r="Z26" s="6" t="s">
        <v>149</v>
      </c>
      <c r="AA26" s="6" t="s">
        <v>149</v>
      </c>
      <c r="AB26" s="6" t="s">
        <v>543</v>
      </c>
      <c r="AC26" s="6" t="s">
        <v>149</v>
      </c>
      <c r="AD26" s="6" t="s">
        <v>149</v>
      </c>
      <c r="AE26" s="6" t="s">
        <v>544</v>
      </c>
      <c r="AF26" s="6" t="s">
        <v>149</v>
      </c>
      <c r="AG26" s="6" t="s">
        <v>149</v>
      </c>
      <c r="AH26" s="6" t="s">
        <v>129</v>
      </c>
      <c r="AI26" s="6" t="s">
        <v>149</v>
      </c>
      <c r="AJ26" s="6" t="s">
        <v>545</v>
      </c>
      <c r="AK26" s="6" t="s">
        <v>546</v>
      </c>
      <c r="AL26" s="6" t="s">
        <v>149</v>
      </c>
      <c r="AM26" s="6" t="s">
        <v>149</v>
      </c>
      <c r="AN26" s="6" t="s">
        <v>149</v>
      </c>
      <c r="AO26" s="6" t="s">
        <v>547</v>
      </c>
      <c r="AP26" s="6" t="s">
        <v>149</v>
      </c>
      <c r="AQ26" s="6" t="s">
        <v>149</v>
      </c>
      <c r="AR26" s="6" t="s">
        <v>149</v>
      </c>
      <c r="AS26" s="6" t="s">
        <v>548</v>
      </c>
      <c r="AT26" s="6" t="s">
        <v>149</v>
      </c>
      <c r="AU26" s="6" t="s">
        <v>149</v>
      </c>
      <c r="AV26" s="6" t="s">
        <v>149</v>
      </c>
      <c r="AW26" s="6" t="s">
        <v>149</v>
      </c>
      <c r="AX26" s="6" t="s">
        <v>149</v>
      </c>
      <c r="AY26" s="6" t="s">
        <v>149</v>
      </c>
    </row>
    <row r="27" spans="1:51" ht="14.25" customHeight="1" x14ac:dyDescent="0.3">
      <c r="A27" s="46" t="s">
        <v>549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8"/>
    </row>
    <row r="29" spans="1:51" ht="13.5" customHeight="1" x14ac:dyDescent="0.3">
      <c r="A29">
        <v>2015</v>
      </c>
    </row>
    <row r="30" spans="1:51" ht="13.5" customHeight="1" x14ac:dyDescent="0.3">
      <c r="A30" s="8" t="s">
        <v>0</v>
      </c>
      <c r="B30" s="8" t="s">
        <v>1</v>
      </c>
      <c r="C30" s="8" t="s">
        <v>2</v>
      </c>
      <c r="D30" s="8" t="s">
        <v>3</v>
      </c>
      <c r="E30" s="8" t="s">
        <v>5</v>
      </c>
      <c r="F30" s="8" t="s">
        <v>4</v>
      </c>
      <c r="G30" s="8" t="s">
        <v>13</v>
      </c>
      <c r="H30" s="8" t="s">
        <v>7</v>
      </c>
      <c r="I30" s="8" t="s">
        <v>8</v>
      </c>
      <c r="J30" s="8" t="s">
        <v>10</v>
      </c>
      <c r="K30" s="8" t="s">
        <v>6</v>
      </c>
      <c r="L30" s="8" t="s">
        <v>9</v>
      </c>
      <c r="M30" s="8" t="s">
        <v>11</v>
      </c>
      <c r="N30" s="8" t="s">
        <v>15</v>
      </c>
      <c r="O30" s="8" t="s">
        <v>18</v>
      </c>
      <c r="P30" s="8" t="s">
        <v>12</v>
      </c>
      <c r="Q30" s="8" t="s">
        <v>17</v>
      </c>
      <c r="R30" s="8" t="s">
        <v>14</v>
      </c>
      <c r="S30" s="8" t="s">
        <v>16</v>
      </c>
      <c r="T30" s="8" t="s">
        <v>26</v>
      </c>
      <c r="U30" s="8" t="s">
        <v>21</v>
      </c>
      <c r="V30" s="8" t="s">
        <v>20</v>
      </c>
      <c r="W30" s="8" t="s">
        <v>27</v>
      </c>
      <c r="X30" s="8" t="s">
        <v>19</v>
      </c>
      <c r="Y30" s="8" t="s">
        <v>23</v>
      </c>
      <c r="Z30" s="8" t="s">
        <v>22</v>
      </c>
      <c r="AA30" s="8" t="s">
        <v>42</v>
      </c>
      <c r="AB30" s="8" t="s">
        <v>25</v>
      </c>
      <c r="AC30" s="8" t="s">
        <v>24</v>
      </c>
      <c r="AD30" s="8" t="s">
        <v>35</v>
      </c>
      <c r="AE30" s="8" t="s">
        <v>30</v>
      </c>
      <c r="AF30" s="8" t="s">
        <v>39</v>
      </c>
      <c r="AG30" s="8" t="s">
        <v>33</v>
      </c>
      <c r="AH30" s="8" t="s">
        <v>37</v>
      </c>
      <c r="AI30" s="8" t="s">
        <v>32</v>
      </c>
      <c r="AJ30" s="8" t="s">
        <v>31</v>
      </c>
      <c r="AK30" s="8" t="s">
        <v>28</v>
      </c>
      <c r="AL30" s="8" t="s">
        <v>41</v>
      </c>
      <c r="AM30" s="8" t="s">
        <v>40</v>
      </c>
      <c r="AN30" s="8" t="s">
        <v>29</v>
      </c>
      <c r="AO30" s="8" t="s">
        <v>34</v>
      </c>
      <c r="AP30" s="8" t="s">
        <v>47</v>
      </c>
      <c r="AQ30" s="8" t="s">
        <v>36</v>
      </c>
      <c r="AR30" s="8" t="s">
        <v>45</v>
      </c>
      <c r="AS30" s="8" t="s">
        <v>49</v>
      </c>
      <c r="AT30" s="8" t="s">
        <v>46</v>
      </c>
      <c r="AU30" s="8" t="s">
        <v>44</v>
      </c>
      <c r="AV30" s="8" t="s">
        <v>38</v>
      </c>
      <c r="AW30" s="8" t="s">
        <v>48</v>
      </c>
      <c r="AX30" s="8" t="s">
        <v>43</v>
      </c>
      <c r="AY30" s="8" t="s">
        <v>50</v>
      </c>
    </row>
    <row r="31" spans="1:51" ht="13.5" customHeight="1" x14ac:dyDescent="0.3">
      <c r="A31" s="9" t="s">
        <v>51</v>
      </c>
      <c r="B31" s="9" t="s">
        <v>52</v>
      </c>
      <c r="C31" s="9" t="s">
        <v>53</v>
      </c>
      <c r="D31" s="9" t="s">
        <v>54</v>
      </c>
      <c r="E31" s="9" t="s">
        <v>54</v>
      </c>
      <c r="F31" s="9" t="s">
        <v>54</v>
      </c>
      <c r="G31" s="9" t="s">
        <v>54</v>
      </c>
      <c r="H31" s="9" t="s">
        <v>54</v>
      </c>
      <c r="I31" s="9" t="s">
        <v>54</v>
      </c>
      <c r="J31" s="9" t="s">
        <v>55</v>
      </c>
      <c r="K31" s="9" t="s">
        <v>54</v>
      </c>
      <c r="L31" s="9" t="s">
        <v>54</v>
      </c>
      <c r="M31" s="9" t="s">
        <v>55</v>
      </c>
      <c r="N31" s="9" t="s">
        <v>56</v>
      </c>
      <c r="O31" s="9" t="s">
        <v>56</v>
      </c>
      <c r="P31" s="9" t="s">
        <v>54</v>
      </c>
      <c r="Q31" s="9" t="s">
        <v>55</v>
      </c>
      <c r="R31" s="9" t="s">
        <v>52</v>
      </c>
      <c r="S31" s="9" t="s">
        <v>57</v>
      </c>
      <c r="T31" s="9" t="s">
        <v>59</v>
      </c>
      <c r="U31" s="9" t="s">
        <v>54</v>
      </c>
      <c r="V31" s="9" t="s">
        <v>58</v>
      </c>
      <c r="W31" s="9" t="s">
        <v>56</v>
      </c>
      <c r="X31" s="9" t="s">
        <v>55</v>
      </c>
      <c r="Y31" s="9" t="s">
        <v>53</v>
      </c>
      <c r="Z31" s="9" t="s">
        <v>56</v>
      </c>
      <c r="AA31" s="9" t="s">
        <v>54</v>
      </c>
      <c r="AB31" s="9" t="s">
        <v>53</v>
      </c>
      <c r="AC31" s="9" t="s">
        <v>56</v>
      </c>
      <c r="AD31" s="9" t="s">
        <v>54</v>
      </c>
      <c r="AE31" s="9" t="s">
        <v>54</v>
      </c>
      <c r="AF31" s="9" t="s">
        <v>54</v>
      </c>
      <c r="AG31" s="9" t="s">
        <v>54</v>
      </c>
      <c r="AH31" s="9" t="s">
        <v>52</v>
      </c>
      <c r="AI31" s="9" t="s">
        <v>54</v>
      </c>
      <c r="AJ31" s="9" t="s">
        <v>60</v>
      </c>
      <c r="AK31" s="9" t="s">
        <v>54</v>
      </c>
      <c r="AL31" s="9" t="s">
        <v>54</v>
      </c>
      <c r="AM31" s="9" t="s">
        <v>54</v>
      </c>
      <c r="AN31" s="9" t="s">
        <v>52</v>
      </c>
      <c r="AO31" s="9" t="s">
        <v>54</v>
      </c>
      <c r="AP31" s="9" t="s">
        <v>60</v>
      </c>
      <c r="AQ31" s="9" t="s">
        <v>61</v>
      </c>
      <c r="AR31" s="9" t="s">
        <v>60</v>
      </c>
      <c r="AS31" s="9" t="s">
        <v>56</v>
      </c>
      <c r="AT31" s="9" t="s">
        <v>54</v>
      </c>
      <c r="AU31" s="9" t="s">
        <v>56</v>
      </c>
      <c r="AV31" s="9" t="s">
        <v>55</v>
      </c>
      <c r="AW31" s="9" t="s">
        <v>54</v>
      </c>
      <c r="AX31" s="9" t="s">
        <v>53</v>
      </c>
      <c r="AY31" s="9" t="s">
        <v>53</v>
      </c>
    </row>
    <row r="32" spans="1:51" ht="13.5" customHeight="1" x14ac:dyDescent="0.3">
      <c r="A32" s="9" t="s">
        <v>62</v>
      </c>
      <c r="B32" s="9" t="s">
        <v>63</v>
      </c>
      <c r="C32" s="9" t="s">
        <v>63</v>
      </c>
      <c r="D32" s="9" t="s">
        <v>63</v>
      </c>
      <c r="E32" s="9" t="s">
        <v>63</v>
      </c>
      <c r="F32" s="9" t="s">
        <v>63</v>
      </c>
      <c r="G32" s="9" t="s">
        <v>63</v>
      </c>
      <c r="H32" s="9" t="s">
        <v>63</v>
      </c>
      <c r="I32" s="9" t="s">
        <v>63</v>
      </c>
      <c r="J32" s="9" t="s">
        <v>63</v>
      </c>
      <c r="K32" s="9" t="s">
        <v>63</v>
      </c>
      <c r="L32" s="9" t="s">
        <v>63</v>
      </c>
      <c r="M32" s="9" t="s">
        <v>63</v>
      </c>
      <c r="N32" s="9" t="s">
        <v>63</v>
      </c>
      <c r="O32" s="9" t="s">
        <v>63</v>
      </c>
      <c r="P32" s="9" t="s">
        <v>63</v>
      </c>
      <c r="Q32" s="9" t="s">
        <v>63</v>
      </c>
      <c r="R32" s="9" t="s">
        <v>63</v>
      </c>
      <c r="S32" s="9" t="s">
        <v>63</v>
      </c>
      <c r="T32" s="9" t="s">
        <v>63</v>
      </c>
      <c r="U32" s="9" t="s">
        <v>63</v>
      </c>
      <c r="V32" s="9" t="s">
        <v>63</v>
      </c>
      <c r="W32" s="9" t="s">
        <v>63</v>
      </c>
      <c r="X32" s="9" t="s">
        <v>63</v>
      </c>
      <c r="Y32" s="9" t="s">
        <v>63</v>
      </c>
      <c r="Z32" s="9" t="s">
        <v>63</v>
      </c>
      <c r="AA32" s="9" t="s">
        <v>63</v>
      </c>
      <c r="AB32" s="9" t="s">
        <v>63</v>
      </c>
      <c r="AC32" s="9" t="s">
        <v>63</v>
      </c>
      <c r="AD32" s="9" t="s">
        <v>63</v>
      </c>
      <c r="AE32" s="9" t="s">
        <v>63</v>
      </c>
      <c r="AF32" s="9" t="s">
        <v>63</v>
      </c>
      <c r="AG32" s="9" t="s">
        <v>63</v>
      </c>
      <c r="AH32" s="9" t="s">
        <v>63</v>
      </c>
      <c r="AI32" s="9" t="s">
        <v>63</v>
      </c>
      <c r="AJ32" s="9" t="s">
        <v>63</v>
      </c>
      <c r="AK32" s="9" t="s">
        <v>63</v>
      </c>
      <c r="AL32" s="9" t="s">
        <v>63</v>
      </c>
      <c r="AM32" s="9" t="s">
        <v>63</v>
      </c>
      <c r="AN32" s="9" t="s">
        <v>63</v>
      </c>
      <c r="AO32" s="9" t="s">
        <v>63</v>
      </c>
      <c r="AP32" s="9" t="s">
        <v>63</v>
      </c>
      <c r="AQ32" s="9" t="s">
        <v>63</v>
      </c>
      <c r="AR32" s="9" t="s">
        <v>63</v>
      </c>
      <c r="AS32" s="9" t="s">
        <v>63</v>
      </c>
      <c r="AT32" s="9" t="s">
        <v>63</v>
      </c>
      <c r="AU32" s="9" t="s">
        <v>63</v>
      </c>
      <c r="AV32" s="9" t="s">
        <v>63</v>
      </c>
      <c r="AW32" s="9" t="s">
        <v>63</v>
      </c>
      <c r="AX32" s="9" t="s">
        <v>63</v>
      </c>
      <c r="AY32" s="9" t="s">
        <v>63</v>
      </c>
    </row>
    <row r="33" spans="1:51" ht="13.5" customHeight="1" x14ac:dyDescent="0.3">
      <c r="A33" s="10" t="s">
        <v>64</v>
      </c>
      <c r="B33" s="11" t="s">
        <v>550</v>
      </c>
      <c r="C33" s="11" t="s">
        <v>551</v>
      </c>
      <c r="D33" s="11" t="s">
        <v>552</v>
      </c>
      <c r="E33" s="11" t="s">
        <v>553</v>
      </c>
      <c r="F33" s="11" t="s">
        <v>554</v>
      </c>
      <c r="G33" s="11" t="s">
        <v>555</v>
      </c>
      <c r="H33" s="11" t="s">
        <v>556</v>
      </c>
      <c r="I33" s="11" t="s">
        <v>557</v>
      </c>
      <c r="J33" s="11" t="s">
        <v>558</v>
      </c>
      <c r="K33" s="11" t="s">
        <v>559</v>
      </c>
      <c r="L33" s="11" t="s">
        <v>560</v>
      </c>
      <c r="M33" s="11" t="s">
        <v>561</v>
      </c>
      <c r="N33" s="11" t="s">
        <v>562</v>
      </c>
      <c r="O33" s="11" t="s">
        <v>563</v>
      </c>
      <c r="P33" s="11" t="s">
        <v>564</v>
      </c>
      <c r="Q33" s="11" t="s">
        <v>565</v>
      </c>
      <c r="R33" s="11" t="s">
        <v>566</v>
      </c>
      <c r="S33" s="11" t="s">
        <v>567</v>
      </c>
      <c r="T33" s="11" t="s">
        <v>568</v>
      </c>
      <c r="U33" s="11" t="s">
        <v>569</v>
      </c>
      <c r="V33" s="11" t="s">
        <v>570</v>
      </c>
      <c r="W33" s="11" t="s">
        <v>571</v>
      </c>
      <c r="X33" s="11" t="s">
        <v>572</v>
      </c>
      <c r="Y33" s="11" t="s">
        <v>573</v>
      </c>
      <c r="Z33" s="11" t="s">
        <v>574</v>
      </c>
      <c r="AA33" s="11" t="s">
        <v>575</v>
      </c>
      <c r="AB33" s="11" t="s">
        <v>576</v>
      </c>
      <c r="AC33" s="11" t="s">
        <v>577</v>
      </c>
      <c r="AD33" s="11" t="s">
        <v>578</v>
      </c>
      <c r="AE33" s="11" t="s">
        <v>579</v>
      </c>
      <c r="AF33" s="11" t="s">
        <v>580</v>
      </c>
      <c r="AG33" s="11" t="s">
        <v>581</v>
      </c>
      <c r="AH33" s="11" t="s">
        <v>582</v>
      </c>
      <c r="AI33" s="11" t="s">
        <v>583</v>
      </c>
      <c r="AJ33" s="11" t="s">
        <v>584</v>
      </c>
      <c r="AK33" s="11" t="s">
        <v>585</v>
      </c>
      <c r="AL33" s="11" t="s">
        <v>586</v>
      </c>
      <c r="AM33" s="11" t="s">
        <v>587</v>
      </c>
      <c r="AN33" s="11" t="s">
        <v>588</v>
      </c>
      <c r="AO33" s="11" t="s">
        <v>589</v>
      </c>
      <c r="AP33" s="11" t="s">
        <v>590</v>
      </c>
      <c r="AQ33" s="11" t="s">
        <v>591</v>
      </c>
      <c r="AR33" s="11" t="s">
        <v>592</v>
      </c>
      <c r="AS33" s="11" t="s">
        <v>593</v>
      </c>
      <c r="AT33" s="11" t="s">
        <v>594</v>
      </c>
      <c r="AU33" s="11" t="s">
        <v>595</v>
      </c>
      <c r="AV33" s="11" t="s">
        <v>596</v>
      </c>
      <c r="AW33" s="11" t="s">
        <v>597</v>
      </c>
      <c r="AX33" s="11" t="s">
        <v>598</v>
      </c>
      <c r="AY33" s="11" t="s">
        <v>599</v>
      </c>
    </row>
    <row r="34" spans="1:51" ht="13.5" customHeight="1" x14ac:dyDescent="0.3">
      <c r="A34" s="12" t="s">
        <v>115</v>
      </c>
      <c r="B34" s="13" t="s">
        <v>600</v>
      </c>
      <c r="C34" s="13" t="s">
        <v>601</v>
      </c>
      <c r="D34" s="13" t="s">
        <v>602</v>
      </c>
      <c r="E34" s="13" t="s">
        <v>603</v>
      </c>
      <c r="F34" s="13" t="s">
        <v>604</v>
      </c>
      <c r="G34" s="13" t="s">
        <v>605</v>
      </c>
      <c r="H34" s="13" t="s">
        <v>606</v>
      </c>
      <c r="I34" s="13" t="s">
        <v>607</v>
      </c>
      <c r="J34" s="13" t="s">
        <v>608</v>
      </c>
      <c r="K34" s="13" t="s">
        <v>609</v>
      </c>
      <c r="L34" s="13" t="s">
        <v>610</v>
      </c>
      <c r="M34" s="13" t="s">
        <v>611</v>
      </c>
      <c r="N34" s="13" t="s">
        <v>612</v>
      </c>
      <c r="O34" s="13" t="s">
        <v>613</v>
      </c>
      <c r="P34" s="13" t="s">
        <v>614</v>
      </c>
      <c r="Q34" s="13" t="s">
        <v>615</v>
      </c>
      <c r="R34" s="13" t="s">
        <v>616</v>
      </c>
      <c r="S34" s="13" t="s">
        <v>617</v>
      </c>
      <c r="T34" s="13" t="s">
        <v>618</v>
      </c>
      <c r="U34" s="13" t="s">
        <v>619</v>
      </c>
      <c r="V34" s="13" t="s">
        <v>620</v>
      </c>
      <c r="W34" s="13" t="s">
        <v>621</v>
      </c>
      <c r="X34" s="13" t="s">
        <v>622</v>
      </c>
      <c r="Y34" s="13" t="s">
        <v>623</v>
      </c>
      <c r="Z34" s="13" t="s">
        <v>624</v>
      </c>
      <c r="AA34" s="13" t="s">
        <v>625</v>
      </c>
      <c r="AB34" s="13" t="s">
        <v>626</v>
      </c>
      <c r="AC34" s="13" t="s">
        <v>627</v>
      </c>
      <c r="AD34" s="13" t="s">
        <v>628</v>
      </c>
      <c r="AE34" s="13" t="s">
        <v>629</v>
      </c>
      <c r="AF34" s="13" t="s">
        <v>630</v>
      </c>
      <c r="AG34" s="13" t="s">
        <v>631</v>
      </c>
      <c r="AH34" s="13" t="s">
        <v>632</v>
      </c>
      <c r="AI34" s="13" t="s">
        <v>633</v>
      </c>
      <c r="AJ34" s="13" t="s">
        <v>634</v>
      </c>
      <c r="AK34" s="13" t="s">
        <v>635</v>
      </c>
      <c r="AL34" s="13" t="s">
        <v>636</v>
      </c>
      <c r="AM34" s="13" t="s">
        <v>637</v>
      </c>
      <c r="AN34" s="13" t="s">
        <v>638</v>
      </c>
      <c r="AO34" s="13" t="s">
        <v>639</v>
      </c>
      <c r="AP34" s="13" t="s">
        <v>640</v>
      </c>
      <c r="AQ34" s="13" t="s">
        <v>641</v>
      </c>
      <c r="AR34" s="13" t="s">
        <v>592</v>
      </c>
      <c r="AS34" s="13" t="s">
        <v>642</v>
      </c>
      <c r="AT34" s="13" t="s">
        <v>643</v>
      </c>
      <c r="AU34" s="13" t="s">
        <v>644</v>
      </c>
      <c r="AV34" s="13" t="s">
        <v>596</v>
      </c>
      <c r="AW34" s="13" t="s">
        <v>645</v>
      </c>
      <c r="AX34" s="13" t="s">
        <v>598</v>
      </c>
      <c r="AY34" s="13" t="s">
        <v>599</v>
      </c>
    </row>
    <row r="35" spans="1:51" ht="13.5" customHeight="1" x14ac:dyDescent="0.3">
      <c r="A35" s="12" t="s">
        <v>133</v>
      </c>
      <c r="B35" s="13" t="s">
        <v>646</v>
      </c>
      <c r="C35" s="13" t="s">
        <v>647</v>
      </c>
      <c r="D35" s="13" t="s">
        <v>648</v>
      </c>
      <c r="E35" s="13" t="s">
        <v>649</v>
      </c>
      <c r="F35" s="13" t="s">
        <v>650</v>
      </c>
      <c r="G35" s="13" t="s">
        <v>651</v>
      </c>
      <c r="H35" s="13" t="s">
        <v>652</v>
      </c>
      <c r="I35" s="13" t="s">
        <v>653</v>
      </c>
      <c r="J35" s="13" t="s">
        <v>654</v>
      </c>
      <c r="K35" s="13" t="s">
        <v>655</v>
      </c>
      <c r="L35" s="13" t="s">
        <v>656</v>
      </c>
      <c r="M35" s="13" t="s">
        <v>657</v>
      </c>
      <c r="N35" s="13" t="s">
        <v>658</v>
      </c>
      <c r="O35" s="13" t="s">
        <v>659</v>
      </c>
      <c r="P35" s="13" t="s">
        <v>660</v>
      </c>
      <c r="Q35" s="13" t="s">
        <v>661</v>
      </c>
      <c r="R35" s="13" t="s">
        <v>662</v>
      </c>
      <c r="S35" s="13" t="s">
        <v>663</v>
      </c>
      <c r="T35" s="13" t="s">
        <v>664</v>
      </c>
      <c r="U35" s="13" t="s">
        <v>665</v>
      </c>
      <c r="V35" s="13" t="s">
        <v>666</v>
      </c>
      <c r="W35" s="13" t="s">
        <v>667</v>
      </c>
      <c r="X35" s="13" t="s">
        <v>668</v>
      </c>
      <c r="Y35" s="13" t="s">
        <v>669</v>
      </c>
      <c r="Z35" s="13" t="s">
        <v>670</v>
      </c>
      <c r="AA35" s="13" t="s">
        <v>671</v>
      </c>
      <c r="AB35" s="13" t="s">
        <v>672</v>
      </c>
      <c r="AC35" s="13" t="s">
        <v>673</v>
      </c>
      <c r="AD35" s="13" t="s">
        <v>674</v>
      </c>
      <c r="AE35" s="13" t="s">
        <v>675</v>
      </c>
      <c r="AF35" s="13" t="s">
        <v>676</v>
      </c>
      <c r="AG35" s="13" t="s">
        <v>677</v>
      </c>
      <c r="AH35" s="13" t="s">
        <v>678</v>
      </c>
      <c r="AI35" s="13" t="s">
        <v>679</v>
      </c>
      <c r="AJ35" s="13" t="s">
        <v>680</v>
      </c>
      <c r="AK35" s="13" t="s">
        <v>681</v>
      </c>
      <c r="AL35" s="13" t="s">
        <v>682</v>
      </c>
      <c r="AM35" s="13" t="s">
        <v>683</v>
      </c>
      <c r="AN35" s="13" t="s">
        <v>684</v>
      </c>
      <c r="AO35" s="13" t="s">
        <v>685</v>
      </c>
      <c r="AP35" s="13" t="s">
        <v>686</v>
      </c>
      <c r="AQ35" s="13" t="s">
        <v>687</v>
      </c>
      <c r="AR35" s="13" t="s">
        <v>688</v>
      </c>
      <c r="AS35" s="13" t="s">
        <v>689</v>
      </c>
      <c r="AT35" s="13" t="s">
        <v>690</v>
      </c>
      <c r="AU35" s="13" t="s">
        <v>691</v>
      </c>
      <c r="AV35" s="13" t="s">
        <v>692</v>
      </c>
      <c r="AW35" s="13" t="s">
        <v>693</v>
      </c>
      <c r="AX35" s="13" t="s">
        <v>694</v>
      </c>
      <c r="AY35" s="13" t="s">
        <v>599</v>
      </c>
    </row>
    <row r="36" spans="1:51" ht="13.5" customHeight="1" x14ac:dyDescent="0.3">
      <c r="A36" s="14" t="s">
        <v>450</v>
      </c>
      <c r="B36" s="15" t="s">
        <v>695</v>
      </c>
      <c r="C36" s="15" t="s">
        <v>696</v>
      </c>
      <c r="D36" s="15" t="s">
        <v>697</v>
      </c>
      <c r="E36" s="15" t="s">
        <v>698</v>
      </c>
      <c r="F36" s="15" t="s">
        <v>699</v>
      </c>
      <c r="G36" s="15" t="s">
        <v>700</v>
      </c>
      <c r="H36" s="15" t="s">
        <v>701</v>
      </c>
      <c r="I36" s="15" t="s">
        <v>607</v>
      </c>
      <c r="J36" s="15" t="s">
        <v>702</v>
      </c>
      <c r="K36" s="15" t="s">
        <v>703</v>
      </c>
      <c r="L36" s="15" t="s">
        <v>704</v>
      </c>
      <c r="M36" s="15" t="s">
        <v>705</v>
      </c>
      <c r="N36" s="15" t="s">
        <v>706</v>
      </c>
      <c r="O36" s="15" t="s">
        <v>707</v>
      </c>
      <c r="P36" s="15" t="s">
        <v>708</v>
      </c>
      <c r="Q36" s="15" t="s">
        <v>149</v>
      </c>
      <c r="R36" s="15" t="s">
        <v>709</v>
      </c>
      <c r="S36" s="15" t="s">
        <v>149</v>
      </c>
      <c r="T36" s="15" t="s">
        <v>149</v>
      </c>
      <c r="U36" s="15" t="s">
        <v>710</v>
      </c>
      <c r="V36" s="15" t="s">
        <v>149</v>
      </c>
      <c r="W36" s="15" t="s">
        <v>149</v>
      </c>
      <c r="X36" s="15" t="s">
        <v>149</v>
      </c>
      <c r="Y36" s="15" t="s">
        <v>149</v>
      </c>
      <c r="Z36" s="15" t="s">
        <v>149</v>
      </c>
      <c r="AA36" s="15" t="s">
        <v>149</v>
      </c>
      <c r="AB36" s="15" t="s">
        <v>711</v>
      </c>
      <c r="AC36" s="15" t="s">
        <v>149</v>
      </c>
      <c r="AD36" s="15" t="s">
        <v>149</v>
      </c>
      <c r="AE36" s="15" t="s">
        <v>629</v>
      </c>
      <c r="AF36" s="15" t="s">
        <v>712</v>
      </c>
      <c r="AG36" s="15" t="s">
        <v>149</v>
      </c>
      <c r="AH36" s="15" t="s">
        <v>713</v>
      </c>
      <c r="AI36" s="15" t="s">
        <v>149</v>
      </c>
      <c r="AJ36" s="15" t="s">
        <v>634</v>
      </c>
      <c r="AK36" s="15" t="s">
        <v>635</v>
      </c>
      <c r="AL36" s="15" t="s">
        <v>149</v>
      </c>
      <c r="AM36" s="15" t="s">
        <v>149</v>
      </c>
      <c r="AN36" s="15" t="s">
        <v>149</v>
      </c>
      <c r="AO36" s="15" t="s">
        <v>149</v>
      </c>
      <c r="AP36" s="15" t="s">
        <v>149</v>
      </c>
      <c r="AQ36" s="15" t="s">
        <v>149</v>
      </c>
      <c r="AR36" s="15" t="s">
        <v>149</v>
      </c>
      <c r="AS36" s="15" t="s">
        <v>149</v>
      </c>
      <c r="AT36" s="15" t="s">
        <v>714</v>
      </c>
      <c r="AU36" s="15" t="s">
        <v>149</v>
      </c>
      <c r="AV36" s="15" t="s">
        <v>149</v>
      </c>
      <c r="AW36" s="15" t="s">
        <v>149</v>
      </c>
      <c r="AX36" s="15" t="s">
        <v>149</v>
      </c>
      <c r="AY36" s="15" t="s">
        <v>149</v>
      </c>
    </row>
    <row r="37" spans="1:51" ht="13.5" customHeight="1" x14ac:dyDescent="0.3">
      <c r="A37" s="14" t="s">
        <v>211</v>
      </c>
      <c r="B37" s="15" t="s">
        <v>715</v>
      </c>
      <c r="C37" s="15" t="s">
        <v>601</v>
      </c>
      <c r="D37" s="15" t="s">
        <v>716</v>
      </c>
      <c r="E37" s="15" t="s">
        <v>717</v>
      </c>
      <c r="F37" s="15" t="s">
        <v>718</v>
      </c>
      <c r="G37" s="15" t="s">
        <v>719</v>
      </c>
      <c r="H37" s="15" t="s">
        <v>606</v>
      </c>
      <c r="I37" s="15" t="s">
        <v>720</v>
      </c>
      <c r="J37" s="15" t="s">
        <v>149</v>
      </c>
      <c r="K37" s="15" t="s">
        <v>721</v>
      </c>
      <c r="L37" s="15" t="s">
        <v>149</v>
      </c>
      <c r="M37" s="15" t="s">
        <v>722</v>
      </c>
      <c r="N37" s="15" t="s">
        <v>723</v>
      </c>
      <c r="O37" s="15" t="s">
        <v>724</v>
      </c>
      <c r="P37" s="15" t="s">
        <v>725</v>
      </c>
      <c r="Q37" s="15" t="s">
        <v>149</v>
      </c>
      <c r="R37" s="15" t="s">
        <v>726</v>
      </c>
      <c r="S37" s="15" t="s">
        <v>149</v>
      </c>
      <c r="T37" s="15" t="s">
        <v>149</v>
      </c>
      <c r="U37" s="15" t="s">
        <v>727</v>
      </c>
      <c r="V37" s="15" t="s">
        <v>149</v>
      </c>
      <c r="W37" s="15" t="s">
        <v>149</v>
      </c>
      <c r="X37" s="15" t="s">
        <v>149</v>
      </c>
      <c r="Y37" s="15" t="s">
        <v>728</v>
      </c>
      <c r="Z37" s="15" t="s">
        <v>149</v>
      </c>
      <c r="AA37" s="15" t="s">
        <v>149</v>
      </c>
      <c r="AB37" s="15" t="s">
        <v>149</v>
      </c>
      <c r="AC37" s="15" t="s">
        <v>149</v>
      </c>
      <c r="AD37" s="15" t="s">
        <v>149</v>
      </c>
      <c r="AE37" s="15" t="s">
        <v>149</v>
      </c>
      <c r="AF37" s="15" t="s">
        <v>149</v>
      </c>
      <c r="AG37" s="15" t="s">
        <v>149</v>
      </c>
      <c r="AH37" s="15" t="s">
        <v>149</v>
      </c>
      <c r="AI37" s="15" t="s">
        <v>149</v>
      </c>
      <c r="AJ37" s="15" t="s">
        <v>149</v>
      </c>
      <c r="AK37" s="15" t="s">
        <v>729</v>
      </c>
      <c r="AL37" s="15" t="s">
        <v>730</v>
      </c>
      <c r="AM37" s="15" t="s">
        <v>149</v>
      </c>
      <c r="AN37" s="15" t="s">
        <v>731</v>
      </c>
      <c r="AO37" s="15" t="s">
        <v>149</v>
      </c>
      <c r="AP37" s="15" t="s">
        <v>149</v>
      </c>
      <c r="AQ37" s="15" t="s">
        <v>149</v>
      </c>
      <c r="AR37" s="15" t="s">
        <v>149</v>
      </c>
      <c r="AS37" s="15" t="s">
        <v>149</v>
      </c>
      <c r="AT37" s="15" t="s">
        <v>149</v>
      </c>
      <c r="AU37" s="15" t="s">
        <v>149</v>
      </c>
      <c r="AV37" s="15" t="s">
        <v>732</v>
      </c>
      <c r="AW37" s="15" t="s">
        <v>149</v>
      </c>
      <c r="AX37" s="15" t="s">
        <v>149</v>
      </c>
      <c r="AY37" s="15" t="s">
        <v>149</v>
      </c>
    </row>
    <row r="38" spans="1:51" ht="13.5" customHeight="1" x14ac:dyDescent="0.3">
      <c r="A38" s="14" t="s">
        <v>390</v>
      </c>
      <c r="B38" s="15" t="s">
        <v>733</v>
      </c>
      <c r="C38" s="15" t="s">
        <v>734</v>
      </c>
      <c r="D38" s="15" t="s">
        <v>735</v>
      </c>
      <c r="E38" s="15" t="s">
        <v>736</v>
      </c>
      <c r="F38" s="15" t="s">
        <v>737</v>
      </c>
      <c r="G38" s="15" t="s">
        <v>738</v>
      </c>
      <c r="H38" s="15" t="s">
        <v>739</v>
      </c>
      <c r="I38" s="15" t="s">
        <v>740</v>
      </c>
      <c r="J38" s="15" t="s">
        <v>149</v>
      </c>
      <c r="K38" s="15" t="s">
        <v>741</v>
      </c>
      <c r="L38" s="15" t="s">
        <v>742</v>
      </c>
      <c r="M38" s="15" t="s">
        <v>149</v>
      </c>
      <c r="N38" s="15" t="s">
        <v>743</v>
      </c>
      <c r="O38" s="15" t="s">
        <v>744</v>
      </c>
      <c r="P38" s="15" t="s">
        <v>149</v>
      </c>
      <c r="Q38" s="15" t="s">
        <v>745</v>
      </c>
      <c r="R38" s="15" t="s">
        <v>149</v>
      </c>
      <c r="S38" s="15" t="s">
        <v>746</v>
      </c>
      <c r="T38" s="15" t="s">
        <v>747</v>
      </c>
      <c r="U38" s="15" t="s">
        <v>748</v>
      </c>
      <c r="V38" s="15" t="s">
        <v>749</v>
      </c>
      <c r="W38" s="15" t="s">
        <v>750</v>
      </c>
      <c r="X38" s="15" t="s">
        <v>751</v>
      </c>
      <c r="Y38" s="15" t="s">
        <v>149</v>
      </c>
      <c r="Z38" s="15" t="s">
        <v>752</v>
      </c>
      <c r="AA38" s="15" t="s">
        <v>753</v>
      </c>
      <c r="AB38" s="15" t="s">
        <v>754</v>
      </c>
      <c r="AC38" s="15" t="s">
        <v>755</v>
      </c>
      <c r="AD38" s="15" t="s">
        <v>756</v>
      </c>
      <c r="AE38" s="15" t="s">
        <v>757</v>
      </c>
      <c r="AF38" s="15" t="s">
        <v>149</v>
      </c>
      <c r="AG38" s="15" t="s">
        <v>149</v>
      </c>
      <c r="AH38" s="15" t="s">
        <v>149</v>
      </c>
      <c r="AI38" s="15" t="s">
        <v>149</v>
      </c>
      <c r="AJ38" s="15" t="s">
        <v>149</v>
      </c>
      <c r="AK38" s="15" t="s">
        <v>149</v>
      </c>
      <c r="AL38" s="15" t="s">
        <v>149</v>
      </c>
      <c r="AM38" s="15" t="s">
        <v>758</v>
      </c>
      <c r="AN38" s="15" t="s">
        <v>149</v>
      </c>
      <c r="AO38" s="15" t="s">
        <v>149</v>
      </c>
      <c r="AP38" s="15" t="s">
        <v>149</v>
      </c>
      <c r="AQ38" s="15" t="s">
        <v>641</v>
      </c>
      <c r="AR38" s="15" t="s">
        <v>149</v>
      </c>
      <c r="AS38" s="15" t="s">
        <v>149</v>
      </c>
      <c r="AT38" s="15" t="s">
        <v>149</v>
      </c>
      <c r="AU38" s="15" t="s">
        <v>149</v>
      </c>
      <c r="AV38" s="15" t="s">
        <v>759</v>
      </c>
      <c r="AW38" s="15" t="s">
        <v>149</v>
      </c>
      <c r="AX38" s="15" t="s">
        <v>760</v>
      </c>
      <c r="AY38" s="15" t="s">
        <v>149</v>
      </c>
    </row>
    <row r="39" spans="1:51" ht="13.5" customHeight="1" x14ac:dyDescent="0.3">
      <c r="A39" s="14" t="s">
        <v>341</v>
      </c>
      <c r="B39" s="15" t="s">
        <v>761</v>
      </c>
      <c r="C39" s="15" t="s">
        <v>762</v>
      </c>
      <c r="D39" s="15" t="s">
        <v>763</v>
      </c>
      <c r="E39" s="15" t="s">
        <v>764</v>
      </c>
      <c r="F39" s="15" t="s">
        <v>765</v>
      </c>
      <c r="G39" s="15" t="s">
        <v>766</v>
      </c>
      <c r="H39" s="15" t="s">
        <v>767</v>
      </c>
      <c r="I39" s="15" t="s">
        <v>768</v>
      </c>
      <c r="J39" s="15" t="s">
        <v>769</v>
      </c>
      <c r="K39" s="15" t="s">
        <v>770</v>
      </c>
      <c r="L39" s="15" t="s">
        <v>771</v>
      </c>
      <c r="M39" s="15" t="s">
        <v>611</v>
      </c>
      <c r="N39" s="15" t="s">
        <v>772</v>
      </c>
      <c r="O39" s="15" t="s">
        <v>773</v>
      </c>
      <c r="P39" s="15" t="s">
        <v>774</v>
      </c>
      <c r="Q39" s="15" t="s">
        <v>615</v>
      </c>
      <c r="R39" s="15" t="s">
        <v>775</v>
      </c>
      <c r="S39" s="15" t="s">
        <v>149</v>
      </c>
      <c r="T39" s="15" t="s">
        <v>149</v>
      </c>
      <c r="U39" s="15" t="s">
        <v>776</v>
      </c>
      <c r="V39" s="15" t="s">
        <v>149</v>
      </c>
      <c r="W39" s="15" t="s">
        <v>621</v>
      </c>
      <c r="X39" s="15" t="s">
        <v>777</v>
      </c>
      <c r="Y39" s="15" t="s">
        <v>149</v>
      </c>
      <c r="Z39" s="15" t="s">
        <v>778</v>
      </c>
      <c r="AA39" s="15" t="s">
        <v>149</v>
      </c>
      <c r="AB39" s="15" t="s">
        <v>149</v>
      </c>
      <c r="AC39" s="15" t="s">
        <v>779</v>
      </c>
      <c r="AD39" s="15" t="s">
        <v>149</v>
      </c>
      <c r="AE39" s="15" t="s">
        <v>149</v>
      </c>
      <c r="AF39" s="15" t="s">
        <v>780</v>
      </c>
      <c r="AG39" s="15" t="s">
        <v>149</v>
      </c>
      <c r="AH39" s="15" t="s">
        <v>781</v>
      </c>
      <c r="AI39" s="15" t="s">
        <v>149</v>
      </c>
      <c r="AJ39" s="15" t="s">
        <v>149</v>
      </c>
      <c r="AK39" s="15" t="s">
        <v>149</v>
      </c>
      <c r="AL39" s="15" t="s">
        <v>149</v>
      </c>
      <c r="AM39" s="15" t="s">
        <v>149</v>
      </c>
      <c r="AN39" s="15" t="s">
        <v>149</v>
      </c>
      <c r="AO39" s="15" t="s">
        <v>149</v>
      </c>
      <c r="AP39" s="15" t="s">
        <v>149</v>
      </c>
      <c r="AQ39" s="15" t="s">
        <v>782</v>
      </c>
      <c r="AR39" s="15" t="s">
        <v>149</v>
      </c>
      <c r="AS39" s="15" t="s">
        <v>149</v>
      </c>
      <c r="AT39" s="15" t="s">
        <v>149</v>
      </c>
      <c r="AU39" s="15" t="s">
        <v>149</v>
      </c>
      <c r="AV39" s="15" t="s">
        <v>149</v>
      </c>
      <c r="AW39" s="15" t="s">
        <v>149</v>
      </c>
      <c r="AX39" s="15" t="s">
        <v>149</v>
      </c>
      <c r="AY39" s="15" t="s">
        <v>149</v>
      </c>
    </row>
    <row r="40" spans="1:51" ht="13.5" customHeight="1" x14ac:dyDescent="0.3">
      <c r="A40" s="14" t="s">
        <v>163</v>
      </c>
      <c r="B40" s="15" t="s">
        <v>783</v>
      </c>
      <c r="C40" s="15" t="s">
        <v>784</v>
      </c>
      <c r="D40" s="15" t="s">
        <v>785</v>
      </c>
      <c r="E40" s="15" t="s">
        <v>786</v>
      </c>
      <c r="F40" s="15" t="s">
        <v>787</v>
      </c>
      <c r="G40" s="15" t="s">
        <v>788</v>
      </c>
      <c r="H40" s="15" t="s">
        <v>789</v>
      </c>
      <c r="I40" s="15" t="s">
        <v>790</v>
      </c>
      <c r="J40" s="15" t="s">
        <v>791</v>
      </c>
      <c r="K40" s="15" t="s">
        <v>792</v>
      </c>
      <c r="L40" s="15" t="s">
        <v>793</v>
      </c>
      <c r="M40" s="15" t="s">
        <v>794</v>
      </c>
      <c r="N40" s="15" t="s">
        <v>612</v>
      </c>
      <c r="O40" s="15" t="s">
        <v>795</v>
      </c>
      <c r="P40" s="15" t="s">
        <v>149</v>
      </c>
      <c r="Q40" s="15" t="s">
        <v>149</v>
      </c>
      <c r="R40" s="15" t="s">
        <v>149</v>
      </c>
      <c r="S40" s="15" t="s">
        <v>617</v>
      </c>
      <c r="T40" s="15" t="s">
        <v>796</v>
      </c>
      <c r="U40" s="15" t="s">
        <v>797</v>
      </c>
      <c r="V40" s="15" t="s">
        <v>798</v>
      </c>
      <c r="W40" s="15" t="s">
        <v>149</v>
      </c>
      <c r="X40" s="15" t="s">
        <v>149</v>
      </c>
      <c r="Y40" s="15" t="s">
        <v>799</v>
      </c>
      <c r="Z40" s="15" t="s">
        <v>149</v>
      </c>
      <c r="AA40" s="15" t="s">
        <v>800</v>
      </c>
      <c r="AB40" s="15" t="s">
        <v>801</v>
      </c>
      <c r="AC40" s="15" t="s">
        <v>802</v>
      </c>
      <c r="AD40" s="15" t="s">
        <v>149</v>
      </c>
      <c r="AE40" s="15" t="s">
        <v>803</v>
      </c>
      <c r="AF40" s="15" t="s">
        <v>804</v>
      </c>
      <c r="AG40" s="15" t="s">
        <v>805</v>
      </c>
      <c r="AH40" s="15" t="s">
        <v>806</v>
      </c>
      <c r="AI40" s="15" t="s">
        <v>807</v>
      </c>
      <c r="AJ40" s="15" t="s">
        <v>808</v>
      </c>
      <c r="AK40" s="15" t="s">
        <v>809</v>
      </c>
      <c r="AL40" s="15" t="s">
        <v>149</v>
      </c>
      <c r="AM40" s="15" t="s">
        <v>149</v>
      </c>
      <c r="AN40" s="15" t="s">
        <v>149</v>
      </c>
      <c r="AO40" s="15" t="s">
        <v>810</v>
      </c>
      <c r="AP40" s="15" t="s">
        <v>149</v>
      </c>
      <c r="AQ40" s="15" t="s">
        <v>149</v>
      </c>
      <c r="AR40" s="15" t="s">
        <v>149</v>
      </c>
      <c r="AS40" s="15" t="s">
        <v>811</v>
      </c>
      <c r="AT40" s="15" t="s">
        <v>149</v>
      </c>
      <c r="AU40" s="15" t="s">
        <v>149</v>
      </c>
      <c r="AV40" s="15" t="s">
        <v>149</v>
      </c>
      <c r="AW40" s="15" t="s">
        <v>149</v>
      </c>
      <c r="AX40" s="15" t="s">
        <v>149</v>
      </c>
      <c r="AY40" s="15" t="s">
        <v>149</v>
      </c>
    </row>
    <row r="41" spans="1:51" ht="13.5" customHeight="1" x14ac:dyDescent="0.3">
      <c r="A41" s="14" t="s">
        <v>134</v>
      </c>
      <c r="B41" s="15" t="s">
        <v>812</v>
      </c>
      <c r="C41" s="15" t="s">
        <v>813</v>
      </c>
      <c r="D41" s="15" t="s">
        <v>814</v>
      </c>
      <c r="E41" s="15" t="s">
        <v>815</v>
      </c>
      <c r="F41" s="15" t="s">
        <v>816</v>
      </c>
      <c r="G41" s="15" t="s">
        <v>817</v>
      </c>
      <c r="H41" s="15" t="s">
        <v>818</v>
      </c>
      <c r="I41" s="15" t="s">
        <v>819</v>
      </c>
      <c r="J41" s="15" t="s">
        <v>820</v>
      </c>
      <c r="K41" s="15" t="s">
        <v>821</v>
      </c>
      <c r="L41" s="15" t="s">
        <v>822</v>
      </c>
      <c r="M41" s="15" t="s">
        <v>823</v>
      </c>
      <c r="N41" s="15" t="s">
        <v>149</v>
      </c>
      <c r="O41" s="15" t="s">
        <v>824</v>
      </c>
      <c r="P41" s="15" t="s">
        <v>825</v>
      </c>
      <c r="Q41" s="15" t="s">
        <v>826</v>
      </c>
      <c r="R41" s="15" t="s">
        <v>827</v>
      </c>
      <c r="S41" s="15" t="s">
        <v>828</v>
      </c>
      <c r="T41" s="15" t="s">
        <v>149</v>
      </c>
      <c r="U41" s="15" t="s">
        <v>829</v>
      </c>
      <c r="V41" s="15" t="s">
        <v>830</v>
      </c>
      <c r="W41" s="15" t="s">
        <v>149</v>
      </c>
      <c r="X41" s="15" t="s">
        <v>831</v>
      </c>
      <c r="Y41" s="15" t="s">
        <v>832</v>
      </c>
      <c r="Z41" s="15" t="s">
        <v>149</v>
      </c>
      <c r="AA41" s="15" t="s">
        <v>833</v>
      </c>
      <c r="AB41" s="15" t="s">
        <v>834</v>
      </c>
      <c r="AC41" s="15" t="s">
        <v>835</v>
      </c>
      <c r="AD41" s="15" t="s">
        <v>149</v>
      </c>
      <c r="AE41" s="15" t="s">
        <v>149</v>
      </c>
      <c r="AF41" s="15" t="s">
        <v>149</v>
      </c>
      <c r="AG41" s="15" t="s">
        <v>836</v>
      </c>
      <c r="AH41" s="15" t="s">
        <v>149</v>
      </c>
      <c r="AI41" s="15" t="s">
        <v>837</v>
      </c>
      <c r="AJ41" s="15" t="s">
        <v>149</v>
      </c>
      <c r="AK41" s="15" t="s">
        <v>838</v>
      </c>
      <c r="AL41" s="15" t="s">
        <v>149</v>
      </c>
      <c r="AM41" s="15" t="s">
        <v>149</v>
      </c>
      <c r="AN41" s="15" t="s">
        <v>149</v>
      </c>
      <c r="AO41" s="15" t="s">
        <v>149</v>
      </c>
      <c r="AP41" s="15" t="s">
        <v>149</v>
      </c>
      <c r="AQ41" s="15" t="s">
        <v>149</v>
      </c>
      <c r="AR41" s="15" t="s">
        <v>149</v>
      </c>
      <c r="AS41" s="15" t="s">
        <v>149</v>
      </c>
      <c r="AT41" s="15" t="s">
        <v>149</v>
      </c>
      <c r="AU41" s="15" t="s">
        <v>149</v>
      </c>
      <c r="AV41" s="15" t="s">
        <v>149</v>
      </c>
      <c r="AW41" s="15" t="s">
        <v>149</v>
      </c>
      <c r="AX41" s="15" t="s">
        <v>149</v>
      </c>
      <c r="AY41" s="15" t="s">
        <v>149</v>
      </c>
    </row>
    <row r="42" spans="1:51" ht="13.5" customHeight="1" x14ac:dyDescent="0.3">
      <c r="A42" s="14" t="s">
        <v>322</v>
      </c>
      <c r="B42" s="15" t="s">
        <v>839</v>
      </c>
      <c r="C42" s="15" t="s">
        <v>840</v>
      </c>
      <c r="D42" s="15" t="s">
        <v>841</v>
      </c>
      <c r="E42" s="15" t="s">
        <v>842</v>
      </c>
      <c r="F42" s="15" t="s">
        <v>843</v>
      </c>
      <c r="G42" s="15" t="s">
        <v>844</v>
      </c>
      <c r="H42" s="15" t="s">
        <v>845</v>
      </c>
      <c r="I42" s="15" t="s">
        <v>846</v>
      </c>
      <c r="J42" s="15" t="s">
        <v>847</v>
      </c>
      <c r="K42" s="15" t="s">
        <v>149</v>
      </c>
      <c r="L42" s="15" t="s">
        <v>848</v>
      </c>
      <c r="M42" s="15" t="s">
        <v>240</v>
      </c>
      <c r="N42" s="15" t="s">
        <v>149</v>
      </c>
      <c r="O42" s="15" t="s">
        <v>149</v>
      </c>
      <c r="P42" s="15" t="s">
        <v>849</v>
      </c>
      <c r="Q42" s="15" t="s">
        <v>850</v>
      </c>
      <c r="R42" s="15" t="s">
        <v>851</v>
      </c>
      <c r="S42" s="15" t="s">
        <v>852</v>
      </c>
      <c r="T42" s="15" t="s">
        <v>853</v>
      </c>
      <c r="U42" s="15" t="s">
        <v>854</v>
      </c>
      <c r="V42" s="15" t="s">
        <v>855</v>
      </c>
      <c r="W42" s="15" t="s">
        <v>856</v>
      </c>
      <c r="X42" s="15" t="s">
        <v>622</v>
      </c>
      <c r="Y42" s="15" t="s">
        <v>149</v>
      </c>
      <c r="Z42" s="15" t="s">
        <v>149</v>
      </c>
      <c r="AA42" s="15" t="s">
        <v>149</v>
      </c>
      <c r="AB42" s="15" t="s">
        <v>149</v>
      </c>
      <c r="AC42" s="15" t="s">
        <v>149</v>
      </c>
      <c r="AD42" s="15" t="s">
        <v>149</v>
      </c>
      <c r="AE42" s="15" t="s">
        <v>149</v>
      </c>
      <c r="AF42" s="15" t="s">
        <v>149</v>
      </c>
      <c r="AG42" s="15" t="s">
        <v>149</v>
      </c>
      <c r="AH42" s="15" t="s">
        <v>149</v>
      </c>
      <c r="AI42" s="15" t="s">
        <v>149</v>
      </c>
      <c r="AJ42" s="15" t="s">
        <v>857</v>
      </c>
      <c r="AK42" s="15" t="s">
        <v>149</v>
      </c>
      <c r="AL42" s="15" t="s">
        <v>149</v>
      </c>
      <c r="AM42" s="15" t="s">
        <v>149</v>
      </c>
      <c r="AN42" s="15" t="s">
        <v>149</v>
      </c>
      <c r="AO42" s="15" t="s">
        <v>149</v>
      </c>
      <c r="AP42" s="15" t="s">
        <v>858</v>
      </c>
      <c r="AQ42" s="15" t="s">
        <v>149</v>
      </c>
      <c r="AR42" s="15" t="s">
        <v>859</v>
      </c>
      <c r="AS42" s="15" t="s">
        <v>149</v>
      </c>
      <c r="AT42" s="15" t="s">
        <v>860</v>
      </c>
      <c r="AU42" s="15" t="s">
        <v>149</v>
      </c>
      <c r="AV42" s="15" t="s">
        <v>149</v>
      </c>
      <c r="AW42" s="15" t="s">
        <v>149</v>
      </c>
      <c r="AX42" s="15" t="s">
        <v>149</v>
      </c>
      <c r="AY42" s="15" t="s">
        <v>149</v>
      </c>
    </row>
    <row r="43" spans="1:51" ht="13.5" customHeight="1" x14ac:dyDescent="0.3">
      <c r="A43" s="14" t="s">
        <v>362</v>
      </c>
      <c r="B43" s="15" t="s">
        <v>861</v>
      </c>
      <c r="C43" s="15" t="s">
        <v>862</v>
      </c>
      <c r="D43" s="15" t="s">
        <v>863</v>
      </c>
      <c r="E43" s="15" t="s">
        <v>864</v>
      </c>
      <c r="F43" s="15" t="s">
        <v>865</v>
      </c>
      <c r="G43" s="15" t="s">
        <v>866</v>
      </c>
      <c r="H43" s="15" t="s">
        <v>867</v>
      </c>
      <c r="I43" s="15" t="s">
        <v>868</v>
      </c>
      <c r="J43" s="15" t="s">
        <v>869</v>
      </c>
      <c r="K43" s="15" t="s">
        <v>870</v>
      </c>
      <c r="L43" s="15" t="s">
        <v>871</v>
      </c>
      <c r="M43" s="15" t="s">
        <v>872</v>
      </c>
      <c r="N43" s="15" t="s">
        <v>873</v>
      </c>
      <c r="O43" s="15" t="s">
        <v>874</v>
      </c>
      <c r="P43" s="15" t="s">
        <v>875</v>
      </c>
      <c r="Q43" s="15" t="s">
        <v>876</v>
      </c>
      <c r="R43" s="15" t="s">
        <v>877</v>
      </c>
      <c r="S43" s="15" t="s">
        <v>878</v>
      </c>
      <c r="T43" s="15" t="s">
        <v>879</v>
      </c>
      <c r="U43" s="15" t="s">
        <v>149</v>
      </c>
      <c r="V43" s="15" t="s">
        <v>880</v>
      </c>
      <c r="W43" s="15" t="s">
        <v>881</v>
      </c>
      <c r="X43" s="15" t="s">
        <v>882</v>
      </c>
      <c r="Y43" s="15" t="s">
        <v>883</v>
      </c>
      <c r="Z43" s="15" t="s">
        <v>884</v>
      </c>
      <c r="AA43" s="15" t="s">
        <v>149</v>
      </c>
      <c r="AB43" s="15" t="s">
        <v>885</v>
      </c>
      <c r="AC43" s="15" t="s">
        <v>149</v>
      </c>
      <c r="AD43" s="15" t="s">
        <v>886</v>
      </c>
      <c r="AE43" s="15" t="s">
        <v>887</v>
      </c>
      <c r="AF43" s="15" t="s">
        <v>149</v>
      </c>
      <c r="AG43" s="15" t="s">
        <v>149</v>
      </c>
      <c r="AH43" s="15" t="s">
        <v>149</v>
      </c>
      <c r="AI43" s="15" t="s">
        <v>149</v>
      </c>
      <c r="AJ43" s="15" t="s">
        <v>888</v>
      </c>
      <c r="AK43" s="15" t="s">
        <v>149</v>
      </c>
      <c r="AL43" s="15" t="s">
        <v>149</v>
      </c>
      <c r="AM43" s="15" t="s">
        <v>889</v>
      </c>
      <c r="AN43" s="15" t="s">
        <v>890</v>
      </c>
      <c r="AO43" s="15" t="s">
        <v>149</v>
      </c>
      <c r="AP43" s="15" t="s">
        <v>891</v>
      </c>
      <c r="AQ43" s="15" t="s">
        <v>149</v>
      </c>
      <c r="AR43" s="15" t="s">
        <v>892</v>
      </c>
      <c r="AS43" s="15" t="s">
        <v>149</v>
      </c>
      <c r="AT43" s="15" t="s">
        <v>149</v>
      </c>
      <c r="AU43" s="15" t="s">
        <v>893</v>
      </c>
      <c r="AV43" s="15" t="s">
        <v>149</v>
      </c>
      <c r="AW43" s="15" t="s">
        <v>149</v>
      </c>
      <c r="AX43" s="15" t="s">
        <v>149</v>
      </c>
      <c r="AY43" s="15" t="s">
        <v>149</v>
      </c>
    </row>
    <row r="44" spans="1:51" ht="13.5" customHeight="1" x14ac:dyDescent="0.3">
      <c r="A44" s="14" t="s">
        <v>226</v>
      </c>
      <c r="B44" s="15" t="s">
        <v>894</v>
      </c>
      <c r="C44" s="15" t="s">
        <v>895</v>
      </c>
      <c r="D44" s="15" t="s">
        <v>896</v>
      </c>
      <c r="E44" s="15" t="s">
        <v>897</v>
      </c>
      <c r="F44" s="15" t="s">
        <v>898</v>
      </c>
      <c r="G44" s="15" t="s">
        <v>149</v>
      </c>
      <c r="H44" s="15" t="s">
        <v>899</v>
      </c>
      <c r="I44" s="15" t="s">
        <v>900</v>
      </c>
      <c r="J44" s="15" t="s">
        <v>608</v>
      </c>
      <c r="K44" s="15" t="s">
        <v>901</v>
      </c>
      <c r="L44" s="15" t="s">
        <v>902</v>
      </c>
      <c r="M44" s="15" t="s">
        <v>903</v>
      </c>
      <c r="N44" s="15" t="s">
        <v>904</v>
      </c>
      <c r="O44" s="15" t="s">
        <v>613</v>
      </c>
      <c r="P44" s="15" t="s">
        <v>905</v>
      </c>
      <c r="Q44" s="15" t="s">
        <v>906</v>
      </c>
      <c r="R44" s="15" t="s">
        <v>907</v>
      </c>
      <c r="S44" s="15" t="s">
        <v>149</v>
      </c>
      <c r="T44" s="15" t="s">
        <v>149</v>
      </c>
      <c r="U44" s="15" t="s">
        <v>908</v>
      </c>
      <c r="V44" s="15" t="s">
        <v>909</v>
      </c>
      <c r="W44" s="15" t="s">
        <v>149</v>
      </c>
      <c r="X44" s="15" t="s">
        <v>910</v>
      </c>
      <c r="Y44" s="15" t="s">
        <v>911</v>
      </c>
      <c r="Z44" s="15" t="s">
        <v>149</v>
      </c>
      <c r="AA44" s="15" t="s">
        <v>912</v>
      </c>
      <c r="AB44" s="15" t="s">
        <v>913</v>
      </c>
      <c r="AC44" s="15" t="s">
        <v>914</v>
      </c>
      <c r="AD44" s="15" t="s">
        <v>149</v>
      </c>
      <c r="AE44" s="15" t="s">
        <v>915</v>
      </c>
      <c r="AF44" s="15" t="s">
        <v>916</v>
      </c>
      <c r="AG44" s="15" t="s">
        <v>917</v>
      </c>
      <c r="AH44" s="15" t="s">
        <v>918</v>
      </c>
      <c r="AI44" s="15" t="s">
        <v>919</v>
      </c>
      <c r="AJ44" s="15" t="s">
        <v>149</v>
      </c>
      <c r="AK44" s="15" t="s">
        <v>149</v>
      </c>
      <c r="AL44" s="15" t="s">
        <v>920</v>
      </c>
      <c r="AM44" s="15" t="s">
        <v>149</v>
      </c>
      <c r="AN44" s="15" t="s">
        <v>921</v>
      </c>
      <c r="AO44" s="15" t="s">
        <v>922</v>
      </c>
      <c r="AP44" s="15" t="s">
        <v>149</v>
      </c>
      <c r="AQ44" s="15" t="s">
        <v>149</v>
      </c>
      <c r="AR44" s="15" t="s">
        <v>149</v>
      </c>
      <c r="AS44" s="15" t="s">
        <v>149</v>
      </c>
      <c r="AT44" s="15" t="s">
        <v>923</v>
      </c>
      <c r="AU44" s="15" t="s">
        <v>149</v>
      </c>
      <c r="AV44" s="15" t="s">
        <v>149</v>
      </c>
      <c r="AW44" s="15" t="s">
        <v>645</v>
      </c>
      <c r="AX44" s="15" t="s">
        <v>149</v>
      </c>
      <c r="AY44" s="15" t="s">
        <v>149</v>
      </c>
    </row>
    <row r="45" spans="1:51" ht="13.5" customHeight="1" x14ac:dyDescent="0.3">
      <c r="A45" s="14" t="s">
        <v>187</v>
      </c>
      <c r="B45" s="15" t="s">
        <v>924</v>
      </c>
      <c r="C45" s="15" t="s">
        <v>925</v>
      </c>
      <c r="D45" s="15" t="s">
        <v>926</v>
      </c>
      <c r="E45" s="15" t="s">
        <v>927</v>
      </c>
      <c r="F45" s="15" t="s">
        <v>928</v>
      </c>
      <c r="G45" s="15" t="s">
        <v>929</v>
      </c>
      <c r="H45" s="15" t="s">
        <v>930</v>
      </c>
      <c r="I45" s="15" t="s">
        <v>931</v>
      </c>
      <c r="J45" s="15" t="s">
        <v>932</v>
      </c>
      <c r="K45" s="15" t="s">
        <v>933</v>
      </c>
      <c r="L45" s="15" t="s">
        <v>934</v>
      </c>
      <c r="M45" s="15" t="s">
        <v>935</v>
      </c>
      <c r="N45" s="15" t="s">
        <v>936</v>
      </c>
      <c r="O45" s="15" t="s">
        <v>937</v>
      </c>
      <c r="P45" s="15" t="s">
        <v>938</v>
      </c>
      <c r="Q45" s="15" t="s">
        <v>149</v>
      </c>
      <c r="R45" s="15" t="s">
        <v>939</v>
      </c>
      <c r="S45" s="15" t="s">
        <v>940</v>
      </c>
      <c r="T45" s="15" t="s">
        <v>149</v>
      </c>
      <c r="U45" s="15" t="s">
        <v>941</v>
      </c>
      <c r="V45" s="15" t="s">
        <v>942</v>
      </c>
      <c r="W45" s="15" t="s">
        <v>943</v>
      </c>
      <c r="X45" s="15" t="s">
        <v>149</v>
      </c>
      <c r="Y45" s="15" t="s">
        <v>623</v>
      </c>
      <c r="Z45" s="15" t="s">
        <v>624</v>
      </c>
      <c r="AA45" s="15" t="s">
        <v>149</v>
      </c>
      <c r="AB45" s="15" t="s">
        <v>149</v>
      </c>
      <c r="AC45" s="15" t="s">
        <v>944</v>
      </c>
      <c r="AD45" s="15" t="s">
        <v>628</v>
      </c>
      <c r="AE45" s="15" t="s">
        <v>945</v>
      </c>
      <c r="AF45" s="15" t="s">
        <v>149</v>
      </c>
      <c r="AG45" s="15" t="s">
        <v>946</v>
      </c>
      <c r="AH45" s="15" t="s">
        <v>149</v>
      </c>
      <c r="AI45" s="15" t="s">
        <v>947</v>
      </c>
      <c r="AJ45" s="15" t="s">
        <v>948</v>
      </c>
      <c r="AK45" s="15" t="s">
        <v>949</v>
      </c>
      <c r="AL45" s="15" t="s">
        <v>149</v>
      </c>
      <c r="AM45" s="15" t="s">
        <v>950</v>
      </c>
      <c r="AN45" s="15" t="s">
        <v>951</v>
      </c>
      <c r="AO45" s="15" t="s">
        <v>149</v>
      </c>
      <c r="AP45" s="15" t="s">
        <v>952</v>
      </c>
      <c r="AQ45" s="15" t="s">
        <v>149</v>
      </c>
      <c r="AR45" s="15" t="s">
        <v>953</v>
      </c>
      <c r="AS45" s="15" t="s">
        <v>149</v>
      </c>
      <c r="AT45" s="15" t="s">
        <v>149</v>
      </c>
      <c r="AU45" s="15" t="s">
        <v>149</v>
      </c>
      <c r="AV45" s="15" t="s">
        <v>149</v>
      </c>
      <c r="AW45" s="15" t="s">
        <v>149</v>
      </c>
      <c r="AX45" s="15" t="s">
        <v>149</v>
      </c>
      <c r="AY45" s="15" t="s">
        <v>149</v>
      </c>
    </row>
    <row r="46" spans="1:51" ht="13.5" customHeight="1" x14ac:dyDescent="0.3">
      <c r="A46" s="14" t="s">
        <v>501</v>
      </c>
      <c r="B46" s="15" t="s">
        <v>600</v>
      </c>
      <c r="C46" s="15" t="s">
        <v>954</v>
      </c>
      <c r="D46" s="15" t="s">
        <v>955</v>
      </c>
      <c r="E46" s="15" t="s">
        <v>956</v>
      </c>
      <c r="F46" s="15" t="s">
        <v>957</v>
      </c>
      <c r="G46" s="15" t="s">
        <v>605</v>
      </c>
      <c r="H46" s="15" t="s">
        <v>958</v>
      </c>
      <c r="I46" s="15" t="s">
        <v>959</v>
      </c>
      <c r="J46" s="15" t="s">
        <v>960</v>
      </c>
      <c r="K46" s="15" t="s">
        <v>961</v>
      </c>
      <c r="L46" s="15" t="s">
        <v>962</v>
      </c>
      <c r="M46" s="15" t="s">
        <v>963</v>
      </c>
      <c r="N46" s="15" t="s">
        <v>964</v>
      </c>
      <c r="O46" s="15" t="s">
        <v>965</v>
      </c>
      <c r="P46" s="15" t="s">
        <v>149</v>
      </c>
      <c r="Q46" s="15" t="s">
        <v>966</v>
      </c>
      <c r="R46" s="15" t="s">
        <v>149</v>
      </c>
      <c r="S46" s="15" t="s">
        <v>149</v>
      </c>
      <c r="T46" s="15" t="s">
        <v>149</v>
      </c>
      <c r="U46" s="15" t="s">
        <v>149</v>
      </c>
      <c r="V46" s="15" t="s">
        <v>967</v>
      </c>
      <c r="W46" s="15" t="s">
        <v>968</v>
      </c>
      <c r="X46" s="15" t="s">
        <v>969</v>
      </c>
      <c r="Y46" s="15" t="s">
        <v>149</v>
      </c>
      <c r="Z46" s="15" t="s">
        <v>970</v>
      </c>
      <c r="AA46" s="15" t="s">
        <v>971</v>
      </c>
      <c r="AB46" s="15" t="s">
        <v>972</v>
      </c>
      <c r="AC46" s="15" t="s">
        <v>149</v>
      </c>
      <c r="AD46" s="15" t="s">
        <v>149</v>
      </c>
      <c r="AE46" s="15" t="s">
        <v>149</v>
      </c>
      <c r="AF46" s="15" t="s">
        <v>149</v>
      </c>
      <c r="AG46" s="15" t="s">
        <v>149</v>
      </c>
      <c r="AH46" s="15" t="s">
        <v>149</v>
      </c>
      <c r="AI46" s="15" t="s">
        <v>149</v>
      </c>
      <c r="AJ46" s="15" t="s">
        <v>149</v>
      </c>
      <c r="AK46" s="15" t="s">
        <v>149</v>
      </c>
      <c r="AL46" s="15" t="s">
        <v>149</v>
      </c>
      <c r="AM46" s="15" t="s">
        <v>149</v>
      </c>
      <c r="AN46" s="15" t="s">
        <v>149</v>
      </c>
      <c r="AO46" s="15" t="s">
        <v>973</v>
      </c>
      <c r="AP46" s="15" t="s">
        <v>149</v>
      </c>
      <c r="AQ46" s="15" t="s">
        <v>149</v>
      </c>
      <c r="AR46" s="15" t="s">
        <v>149</v>
      </c>
      <c r="AS46" s="15" t="s">
        <v>974</v>
      </c>
      <c r="AT46" s="15" t="s">
        <v>149</v>
      </c>
      <c r="AU46" s="15" t="s">
        <v>149</v>
      </c>
      <c r="AV46" s="15" t="s">
        <v>149</v>
      </c>
      <c r="AW46" s="15" t="s">
        <v>149</v>
      </c>
      <c r="AX46" s="15" t="s">
        <v>516</v>
      </c>
      <c r="AY46" s="15" t="s">
        <v>149</v>
      </c>
    </row>
    <row r="47" spans="1:51" ht="13.5" customHeight="1" x14ac:dyDescent="0.3">
      <c r="A47" s="14" t="s">
        <v>308</v>
      </c>
      <c r="B47" s="15" t="s">
        <v>975</v>
      </c>
      <c r="C47" s="15" t="s">
        <v>976</v>
      </c>
      <c r="D47" s="15" t="s">
        <v>977</v>
      </c>
      <c r="E47" s="15" t="s">
        <v>978</v>
      </c>
      <c r="F47" s="15" t="s">
        <v>979</v>
      </c>
      <c r="G47" s="15" t="s">
        <v>149</v>
      </c>
      <c r="H47" s="15" t="s">
        <v>980</v>
      </c>
      <c r="I47" s="15" t="s">
        <v>981</v>
      </c>
      <c r="J47" s="15" t="s">
        <v>982</v>
      </c>
      <c r="K47" s="15" t="s">
        <v>983</v>
      </c>
      <c r="L47" s="15" t="s">
        <v>984</v>
      </c>
      <c r="M47" s="15" t="s">
        <v>985</v>
      </c>
      <c r="N47" s="15" t="s">
        <v>986</v>
      </c>
      <c r="O47" s="15" t="s">
        <v>987</v>
      </c>
      <c r="P47" s="15" t="s">
        <v>149</v>
      </c>
      <c r="Q47" s="15" t="s">
        <v>149</v>
      </c>
      <c r="R47" s="15" t="s">
        <v>149</v>
      </c>
      <c r="S47" s="15" t="s">
        <v>988</v>
      </c>
      <c r="T47" s="15" t="s">
        <v>989</v>
      </c>
      <c r="U47" s="15" t="s">
        <v>149</v>
      </c>
      <c r="V47" s="15" t="s">
        <v>149</v>
      </c>
      <c r="W47" s="15" t="s">
        <v>990</v>
      </c>
      <c r="X47" s="15" t="s">
        <v>149</v>
      </c>
      <c r="Y47" s="15" t="s">
        <v>991</v>
      </c>
      <c r="Z47" s="15" t="s">
        <v>992</v>
      </c>
      <c r="AA47" s="15" t="s">
        <v>149</v>
      </c>
      <c r="AB47" s="15" t="s">
        <v>149</v>
      </c>
      <c r="AC47" s="15" t="s">
        <v>149</v>
      </c>
      <c r="AD47" s="15" t="s">
        <v>149</v>
      </c>
      <c r="AE47" s="15" t="s">
        <v>149</v>
      </c>
      <c r="AF47" s="15" t="s">
        <v>149</v>
      </c>
      <c r="AG47" s="15" t="s">
        <v>149</v>
      </c>
      <c r="AH47" s="15" t="s">
        <v>149</v>
      </c>
      <c r="AI47" s="15" t="s">
        <v>149</v>
      </c>
      <c r="AJ47" s="15" t="s">
        <v>149</v>
      </c>
      <c r="AK47" s="15" t="s">
        <v>149</v>
      </c>
      <c r="AL47" s="15" t="s">
        <v>149</v>
      </c>
      <c r="AM47" s="15" t="s">
        <v>149</v>
      </c>
      <c r="AN47" s="15" t="s">
        <v>149</v>
      </c>
      <c r="AO47" s="15" t="s">
        <v>149</v>
      </c>
      <c r="AP47" s="15" t="s">
        <v>149</v>
      </c>
      <c r="AQ47" s="15" t="s">
        <v>149</v>
      </c>
      <c r="AR47" s="15" t="s">
        <v>149</v>
      </c>
      <c r="AS47" s="15" t="s">
        <v>149</v>
      </c>
      <c r="AT47" s="15" t="s">
        <v>149</v>
      </c>
      <c r="AU47" s="15" t="s">
        <v>149</v>
      </c>
      <c r="AV47" s="15" t="s">
        <v>149</v>
      </c>
      <c r="AW47" s="15" t="s">
        <v>149</v>
      </c>
      <c r="AX47" s="15" t="s">
        <v>149</v>
      </c>
      <c r="AY47" s="15" t="s">
        <v>149</v>
      </c>
    </row>
    <row r="48" spans="1:51" ht="13.5" customHeight="1" x14ac:dyDescent="0.3">
      <c r="A48" s="14" t="s">
        <v>267</v>
      </c>
      <c r="B48" s="15" t="s">
        <v>993</v>
      </c>
      <c r="C48" s="15" t="s">
        <v>310</v>
      </c>
      <c r="D48" s="15" t="s">
        <v>994</v>
      </c>
      <c r="E48" s="15" t="s">
        <v>995</v>
      </c>
      <c r="F48" s="15" t="s">
        <v>996</v>
      </c>
      <c r="G48" s="15" t="s">
        <v>997</v>
      </c>
      <c r="H48" s="15" t="s">
        <v>998</v>
      </c>
      <c r="I48" s="15" t="s">
        <v>999</v>
      </c>
      <c r="J48" s="15" t="s">
        <v>1000</v>
      </c>
      <c r="K48" s="15" t="s">
        <v>1001</v>
      </c>
      <c r="L48" s="15" t="s">
        <v>149</v>
      </c>
      <c r="M48" s="15" t="s">
        <v>1002</v>
      </c>
      <c r="N48" s="15" t="s">
        <v>1003</v>
      </c>
      <c r="O48" s="15" t="s">
        <v>1004</v>
      </c>
      <c r="P48" s="15" t="s">
        <v>1005</v>
      </c>
      <c r="Q48" s="15" t="s">
        <v>1006</v>
      </c>
      <c r="R48" s="15" t="s">
        <v>1007</v>
      </c>
      <c r="S48" s="15" t="s">
        <v>1008</v>
      </c>
      <c r="T48" s="15" t="s">
        <v>1009</v>
      </c>
      <c r="U48" s="15" t="s">
        <v>1010</v>
      </c>
      <c r="V48" s="15" t="s">
        <v>149</v>
      </c>
      <c r="W48" s="15" t="s">
        <v>1011</v>
      </c>
      <c r="X48" s="15" t="s">
        <v>1012</v>
      </c>
      <c r="Y48" s="15" t="s">
        <v>1013</v>
      </c>
      <c r="Z48" s="15" t="s">
        <v>1014</v>
      </c>
      <c r="AA48" s="15" t="s">
        <v>149</v>
      </c>
      <c r="AB48" s="15" t="s">
        <v>1015</v>
      </c>
      <c r="AC48" s="15" t="s">
        <v>1016</v>
      </c>
      <c r="AD48" s="15" t="s">
        <v>1017</v>
      </c>
      <c r="AE48" s="15" t="s">
        <v>149</v>
      </c>
      <c r="AF48" s="15" t="s">
        <v>1018</v>
      </c>
      <c r="AG48" s="15" t="s">
        <v>1019</v>
      </c>
      <c r="AH48" s="15" t="s">
        <v>1020</v>
      </c>
      <c r="AI48" s="15" t="s">
        <v>1021</v>
      </c>
      <c r="AJ48" s="15" t="s">
        <v>149</v>
      </c>
      <c r="AK48" s="15" t="s">
        <v>1022</v>
      </c>
      <c r="AL48" s="15" t="s">
        <v>1023</v>
      </c>
      <c r="AM48" s="15" t="s">
        <v>149</v>
      </c>
      <c r="AN48" s="15" t="s">
        <v>210</v>
      </c>
      <c r="AO48" s="15" t="s">
        <v>149</v>
      </c>
      <c r="AP48" s="15" t="s">
        <v>149</v>
      </c>
      <c r="AQ48" s="15" t="s">
        <v>149</v>
      </c>
      <c r="AR48" s="15" t="s">
        <v>149</v>
      </c>
      <c r="AS48" s="15" t="s">
        <v>149</v>
      </c>
      <c r="AT48" s="15" t="s">
        <v>149</v>
      </c>
      <c r="AU48" s="15" t="s">
        <v>149</v>
      </c>
      <c r="AV48" s="15" t="s">
        <v>149</v>
      </c>
      <c r="AW48" s="15" t="s">
        <v>1024</v>
      </c>
      <c r="AX48" s="15" t="s">
        <v>149</v>
      </c>
      <c r="AY48" s="15" t="s">
        <v>149</v>
      </c>
    </row>
    <row r="49" spans="1:53" ht="13.5" customHeight="1" x14ac:dyDescent="0.3">
      <c r="A49" s="14" t="s">
        <v>253</v>
      </c>
      <c r="B49" s="15" t="s">
        <v>1025</v>
      </c>
      <c r="C49" s="15" t="s">
        <v>255</v>
      </c>
      <c r="D49" s="15" t="s">
        <v>1026</v>
      </c>
      <c r="E49" s="15" t="s">
        <v>1027</v>
      </c>
      <c r="F49" s="15" t="s">
        <v>1028</v>
      </c>
      <c r="G49" s="15" t="s">
        <v>1029</v>
      </c>
      <c r="H49" s="15" t="s">
        <v>1030</v>
      </c>
      <c r="I49" s="15" t="s">
        <v>1031</v>
      </c>
      <c r="J49" s="15" t="s">
        <v>1032</v>
      </c>
      <c r="K49" s="15" t="s">
        <v>1033</v>
      </c>
      <c r="L49" s="15" t="s">
        <v>1034</v>
      </c>
      <c r="M49" s="15" t="s">
        <v>149</v>
      </c>
      <c r="N49" s="15" t="s">
        <v>149</v>
      </c>
      <c r="O49" s="15" t="s">
        <v>149</v>
      </c>
      <c r="P49" s="15" t="s">
        <v>149</v>
      </c>
      <c r="Q49" s="15" t="s">
        <v>149</v>
      </c>
      <c r="R49" s="15" t="s">
        <v>149</v>
      </c>
      <c r="S49" s="15" t="s">
        <v>1035</v>
      </c>
      <c r="T49" s="15" t="s">
        <v>149</v>
      </c>
      <c r="U49" s="15" t="s">
        <v>149</v>
      </c>
      <c r="V49" s="15" t="s">
        <v>149</v>
      </c>
      <c r="W49" s="15" t="s">
        <v>149</v>
      </c>
      <c r="X49" s="15" t="s">
        <v>149</v>
      </c>
      <c r="Y49" s="15" t="s">
        <v>1036</v>
      </c>
      <c r="Z49" s="15" t="s">
        <v>149</v>
      </c>
      <c r="AA49" s="15" t="s">
        <v>149</v>
      </c>
      <c r="AB49" s="15" t="s">
        <v>149</v>
      </c>
      <c r="AC49" s="15" t="s">
        <v>1037</v>
      </c>
      <c r="AD49" s="15" t="s">
        <v>1038</v>
      </c>
      <c r="AE49" s="15" t="s">
        <v>149</v>
      </c>
      <c r="AF49" s="15" t="s">
        <v>1039</v>
      </c>
      <c r="AG49" s="15" t="s">
        <v>149</v>
      </c>
      <c r="AH49" s="15" t="s">
        <v>1040</v>
      </c>
      <c r="AI49" s="15" t="s">
        <v>149</v>
      </c>
      <c r="AJ49" s="15" t="s">
        <v>149</v>
      </c>
      <c r="AK49" s="15" t="s">
        <v>149</v>
      </c>
      <c r="AL49" s="15" t="s">
        <v>149</v>
      </c>
      <c r="AM49" s="15" t="s">
        <v>149</v>
      </c>
      <c r="AN49" s="15" t="s">
        <v>149</v>
      </c>
      <c r="AO49" s="15" t="s">
        <v>149</v>
      </c>
      <c r="AP49" s="15" t="s">
        <v>1041</v>
      </c>
      <c r="AQ49" s="15" t="s">
        <v>1042</v>
      </c>
      <c r="AR49" s="15" t="s">
        <v>149</v>
      </c>
      <c r="AS49" s="15" t="s">
        <v>149</v>
      </c>
      <c r="AT49" s="15" t="s">
        <v>149</v>
      </c>
      <c r="AU49" s="15" t="s">
        <v>149</v>
      </c>
      <c r="AV49" s="15" t="s">
        <v>149</v>
      </c>
      <c r="AW49" s="15" t="s">
        <v>149</v>
      </c>
      <c r="AX49" s="15" t="s">
        <v>149</v>
      </c>
      <c r="AY49" s="15" t="s">
        <v>149</v>
      </c>
    </row>
    <row r="50" spans="1:53" ht="13.5" customHeight="1" x14ac:dyDescent="0.3">
      <c r="A50" s="14" t="s">
        <v>523</v>
      </c>
      <c r="B50" s="15" t="s">
        <v>1043</v>
      </c>
      <c r="C50" s="15" t="s">
        <v>1044</v>
      </c>
      <c r="D50" s="15" t="s">
        <v>1045</v>
      </c>
      <c r="E50" s="15" t="s">
        <v>1046</v>
      </c>
      <c r="F50" s="15" t="s">
        <v>1047</v>
      </c>
      <c r="G50" s="15" t="s">
        <v>1048</v>
      </c>
      <c r="H50" s="15" t="s">
        <v>1049</v>
      </c>
      <c r="I50" s="15" t="s">
        <v>1050</v>
      </c>
      <c r="J50" s="15" t="s">
        <v>1051</v>
      </c>
      <c r="K50" s="15" t="s">
        <v>1052</v>
      </c>
      <c r="L50" s="15" t="s">
        <v>610</v>
      </c>
      <c r="M50" s="15" t="s">
        <v>1053</v>
      </c>
      <c r="N50" s="15" t="s">
        <v>1054</v>
      </c>
      <c r="O50" s="15" t="s">
        <v>1055</v>
      </c>
      <c r="P50" s="15" t="s">
        <v>149</v>
      </c>
      <c r="Q50" s="15" t="s">
        <v>1056</v>
      </c>
      <c r="R50" s="15" t="s">
        <v>149</v>
      </c>
      <c r="S50" s="15" t="s">
        <v>1057</v>
      </c>
      <c r="T50" s="15" t="s">
        <v>149</v>
      </c>
      <c r="U50" s="15" t="s">
        <v>1058</v>
      </c>
      <c r="V50" s="15" t="s">
        <v>1059</v>
      </c>
      <c r="W50" s="15" t="s">
        <v>1060</v>
      </c>
      <c r="X50" s="15" t="s">
        <v>1061</v>
      </c>
      <c r="Y50" s="15" t="s">
        <v>1062</v>
      </c>
      <c r="Z50" s="15" t="s">
        <v>1063</v>
      </c>
      <c r="AA50" s="15" t="s">
        <v>149</v>
      </c>
      <c r="AB50" s="15" t="s">
        <v>149</v>
      </c>
      <c r="AC50" s="15" t="s">
        <v>1064</v>
      </c>
      <c r="AD50" s="15" t="s">
        <v>1065</v>
      </c>
      <c r="AE50" s="15" t="s">
        <v>1066</v>
      </c>
      <c r="AF50" s="15" t="s">
        <v>149</v>
      </c>
      <c r="AG50" s="15" t="s">
        <v>1067</v>
      </c>
      <c r="AH50" s="15" t="s">
        <v>149</v>
      </c>
      <c r="AI50" s="15" t="s">
        <v>1068</v>
      </c>
      <c r="AJ50" s="15" t="s">
        <v>149</v>
      </c>
      <c r="AK50" s="15" t="s">
        <v>149</v>
      </c>
      <c r="AL50" s="15" t="s">
        <v>1069</v>
      </c>
      <c r="AM50" s="15" t="s">
        <v>1070</v>
      </c>
      <c r="AN50" s="15" t="s">
        <v>149</v>
      </c>
      <c r="AO50" s="15" t="s">
        <v>149</v>
      </c>
      <c r="AP50" s="15" t="s">
        <v>149</v>
      </c>
      <c r="AQ50" s="15" t="s">
        <v>641</v>
      </c>
      <c r="AR50" s="15" t="s">
        <v>149</v>
      </c>
      <c r="AS50" s="15" t="s">
        <v>149</v>
      </c>
      <c r="AT50" s="15" t="s">
        <v>149</v>
      </c>
      <c r="AU50" s="15" t="s">
        <v>1071</v>
      </c>
      <c r="AV50" s="15" t="s">
        <v>149</v>
      </c>
      <c r="AW50" s="15" t="s">
        <v>149</v>
      </c>
      <c r="AX50" s="15" t="s">
        <v>149</v>
      </c>
      <c r="AY50" s="15" t="s">
        <v>149</v>
      </c>
    </row>
    <row r="51" spans="1:53" ht="13.5" customHeight="1" x14ac:dyDescent="0.3">
      <c r="A51" s="14" t="s">
        <v>430</v>
      </c>
      <c r="B51" s="15" t="s">
        <v>1072</v>
      </c>
      <c r="C51" s="15" t="s">
        <v>1073</v>
      </c>
      <c r="D51" s="15" t="s">
        <v>1074</v>
      </c>
      <c r="E51" s="15" t="s">
        <v>1075</v>
      </c>
      <c r="F51" s="15" t="s">
        <v>1076</v>
      </c>
      <c r="G51" s="15" t="s">
        <v>1077</v>
      </c>
      <c r="H51" s="15" t="s">
        <v>1078</v>
      </c>
      <c r="I51" s="15" t="s">
        <v>1079</v>
      </c>
      <c r="J51" s="15" t="s">
        <v>1080</v>
      </c>
      <c r="K51" s="15" t="s">
        <v>1081</v>
      </c>
      <c r="L51" s="15" t="s">
        <v>1082</v>
      </c>
      <c r="M51" s="15" t="s">
        <v>149</v>
      </c>
      <c r="N51" s="15" t="s">
        <v>149</v>
      </c>
      <c r="O51" s="15" t="s">
        <v>149</v>
      </c>
      <c r="P51" s="15" t="s">
        <v>1083</v>
      </c>
      <c r="Q51" s="15" t="s">
        <v>1084</v>
      </c>
      <c r="R51" s="15" t="s">
        <v>616</v>
      </c>
      <c r="S51" s="15" t="s">
        <v>149</v>
      </c>
      <c r="T51" s="15" t="s">
        <v>1085</v>
      </c>
      <c r="U51" s="15" t="s">
        <v>149</v>
      </c>
      <c r="V51" s="15" t="s">
        <v>149</v>
      </c>
      <c r="W51" s="15" t="s">
        <v>149</v>
      </c>
      <c r="X51" s="15" t="s">
        <v>1086</v>
      </c>
      <c r="Y51" s="15" t="s">
        <v>149</v>
      </c>
      <c r="Z51" s="15" t="s">
        <v>149</v>
      </c>
      <c r="AA51" s="15" t="s">
        <v>149</v>
      </c>
      <c r="AB51" s="15" t="s">
        <v>149</v>
      </c>
      <c r="AC51" s="15" t="s">
        <v>149</v>
      </c>
      <c r="AD51" s="15" t="s">
        <v>149</v>
      </c>
      <c r="AE51" s="15" t="s">
        <v>149</v>
      </c>
      <c r="AF51" s="15" t="s">
        <v>149</v>
      </c>
      <c r="AG51" s="15" t="s">
        <v>1087</v>
      </c>
      <c r="AH51" s="15" t="s">
        <v>149</v>
      </c>
      <c r="AI51" s="15" t="s">
        <v>1088</v>
      </c>
      <c r="AJ51" s="15" t="s">
        <v>149</v>
      </c>
      <c r="AK51" s="15" t="s">
        <v>149</v>
      </c>
      <c r="AL51" s="15" t="s">
        <v>149</v>
      </c>
      <c r="AM51" s="15" t="s">
        <v>149</v>
      </c>
      <c r="AN51" s="15" t="s">
        <v>149</v>
      </c>
      <c r="AO51" s="15" t="s">
        <v>149</v>
      </c>
      <c r="AP51" s="15" t="s">
        <v>149</v>
      </c>
      <c r="AQ51" s="15" t="s">
        <v>149</v>
      </c>
      <c r="AR51" s="15" t="s">
        <v>149</v>
      </c>
      <c r="AS51" s="15" t="s">
        <v>149</v>
      </c>
      <c r="AT51" s="15" t="s">
        <v>149</v>
      </c>
      <c r="AU51" s="15" t="s">
        <v>1089</v>
      </c>
      <c r="AV51" s="15" t="s">
        <v>149</v>
      </c>
      <c r="AW51" s="15" t="s">
        <v>149</v>
      </c>
      <c r="AX51" s="15" t="s">
        <v>149</v>
      </c>
      <c r="AY51" s="15" t="s">
        <v>149</v>
      </c>
    </row>
    <row r="52" spans="1:53" ht="13.5" customHeight="1" x14ac:dyDescent="0.3">
      <c r="A52" s="14" t="s">
        <v>471</v>
      </c>
      <c r="B52" s="15" t="s">
        <v>1090</v>
      </c>
      <c r="C52" s="15" t="s">
        <v>1091</v>
      </c>
      <c r="D52" s="15" t="s">
        <v>1092</v>
      </c>
      <c r="E52" s="15" t="s">
        <v>1093</v>
      </c>
      <c r="F52" s="15" t="s">
        <v>149</v>
      </c>
      <c r="G52" s="15" t="s">
        <v>1094</v>
      </c>
      <c r="H52" s="15" t="s">
        <v>1095</v>
      </c>
      <c r="I52" s="15" t="s">
        <v>1096</v>
      </c>
      <c r="J52" s="15" t="s">
        <v>1097</v>
      </c>
      <c r="K52" s="15" t="s">
        <v>1098</v>
      </c>
      <c r="L52" s="15" t="s">
        <v>1099</v>
      </c>
      <c r="M52" s="15" t="s">
        <v>149</v>
      </c>
      <c r="N52" s="15" t="s">
        <v>149</v>
      </c>
      <c r="O52" s="15" t="s">
        <v>149</v>
      </c>
      <c r="P52" s="15" t="s">
        <v>1100</v>
      </c>
      <c r="Q52" s="15" t="s">
        <v>1101</v>
      </c>
      <c r="R52" s="15" t="s">
        <v>1102</v>
      </c>
      <c r="S52" s="15" t="s">
        <v>149</v>
      </c>
      <c r="T52" s="15" t="s">
        <v>149</v>
      </c>
      <c r="U52" s="15" t="s">
        <v>149</v>
      </c>
      <c r="V52" s="15" t="s">
        <v>1103</v>
      </c>
      <c r="W52" s="15" t="s">
        <v>149</v>
      </c>
      <c r="X52" s="15" t="s">
        <v>149</v>
      </c>
      <c r="Y52" s="15" t="s">
        <v>149</v>
      </c>
      <c r="Z52" s="15" t="s">
        <v>149</v>
      </c>
      <c r="AA52" s="15" t="s">
        <v>1104</v>
      </c>
      <c r="AB52" s="15" t="s">
        <v>1105</v>
      </c>
      <c r="AC52" s="15" t="s">
        <v>149</v>
      </c>
      <c r="AD52" s="15" t="s">
        <v>149</v>
      </c>
      <c r="AE52" s="15" t="s">
        <v>149</v>
      </c>
      <c r="AF52" s="15" t="s">
        <v>149</v>
      </c>
      <c r="AG52" s="15" t="s">
        <v>149</v>
      </c>
      <c r="AH52" s="15" t="s">
        <v>149</v>
      </c>
      <c r="AI52" s="15" t="s">
        <v>149</v>
      </c>
      <c r="AJ52" s="15" t="s">
        <v>149</v>
      </c>
      <c r="AK52" s="15" t="s">
        <v>149</v>
      </c>
      <c r="AL52" s="15" t="s">
        <v>149</v>
      </c>
      <c r="AM52" s="15" t="s">
        <v>149</v>
      </c>
      <c r="AN52" s="15" t="s">
        <v>149</v>
      </c>
      <c r="AO52" s="15" t="s">
        <v>149</v>
      </c>
      <c r="AP52" s="15" t="s">
        <v>149</v>
      </c>
      <c r="AQ52" s="15" t="s">
        <v>149</v>
      </c>
      <c r="AR52" s="15" t="s">
        <v>149</v>
      </c>
      <c r="AS52" s="15" t="s">
        <v>149</v>
      </c>
      <c r="AT52" s="15" t="s">
        <v>149</v>
      </c>
      <c r="AU52" s="15" t="s">
        <v>149</v>
      </c>
      <c r="AV52" s="15" t="s">
        <v>149</v>
      </c>
      <c r="AW52" s="15" t="s">
        <v>149</v>
      </c>
      <c r="AX52" s="15" t="s">
        <v>149</v>
      </c>
      <c r="AY52" s="15" t="s">
        <v>149</v>
      </c>
    </row>
    <row r="53" spans="1:53" ht="13.5" customHeight="1" x14ac:dyDescent="0.3">
      <c r="A53" s="14" t="s">
        <v>418</v>
      </c>
      <c r="B53" s="15" t="s">
        <v>1106</v>
      </c>
      <c r="C53" s="15" t="s">
        <v>1107</v>
      </c>
      <c r="D53" s="15" t="s">
        <v>149</v>
      </c>
      <c r="E53" s="15" t="s">
        <v>149</v>
      </c>
      <c r="F53" s="15" t="s">
        <v>149</v>
      </c>
      <c r="G53" s="15" t="s">
        <v>1108</v>
      </c>
      <c r="H53" s="15" t="s">
        <v>149</v>
      </c>
      <c r="I53" s="15" t="s">
        <v>149</v>
      </c>
      <c r="J53" s="15" t="s">
        <v>1109</v>
      </c>
      <c r="K53" s="15" t="s">
        <v>149</v>
      </c>
      <c r="L53" s="15" t="s">
        <v>149</v>
      </c>
      <c r="M53" s="15" t="s">
        <v>149</v>
      </c>
      <c r="N53" s="15" t="s">
        <v>1110</v>
      </c>
      <c r="O53" s="15" t="s">
        <v>1111</v>
      </c>
      <c r="P53" s="15" t="s">
        <v>1112</v>
      </c>
      <c r="Q53" s="15" t="s">
        <v>149</v>
      </c>
      <c r="R53" s="15" t="s">
        <v>1113</v>
      </c>
      <c r="S53" s="15" t="s">
        <v>149</v>
      </c>
      <c r="T53" s="15" t="s">
        <v>1114</v>
      </c>
      <c r="U53" s="15" t="s">
        <v>149</v>
      </c>
      <c r="V53" s="15" t="s">
        <v>149</v>
      </c>
      <c r="W53" s="15" t="s">
        <v>1115</v>
      </c>
      <c r="X53" s="15" t="s">
        <v>149</v>
      </c>
      <c r="Y53" s="15" t="s">
        <v>149</v>
      </c>
      <c r="Z53" s="15" t="s">
        <v>1116</v>
      </c>
      <c r="AA53" s="15" t="s">
        <v>1117</v>
      </c>
      <c r="AB53" s="15" t="s">
        <v>149</v>
      </c>
      <c r="AC53" s="15" t="s">
        <v>149</v>
      </c>
      <c r="AD53" s="15" t="s">
        <v>1118</v>
      </c>
      <c r="AE53" s="15" t="s">
        <v>1119</v>
      </c>
      <c r="AF53" s="15" t="s">
        <v>149</v>
      </c>
      <c r="AG53" s="15" t="s">
        <v>149</v>
      </c>
      <c r="AH53" s="15" t="s">
        <v>149</v>
      </c>
      <c r="AI53" s="15" t="s">
        <v>149</v>
      </c>
      <c r="AJ53" s="15" t="s">
        <v>1120</v>
      </c>
      <c r="AK53" s="15" t="s">
        <v>149</v>
      </c>
      <c r="AL53" s="15" t="s">
        <v>149</v>
      </c>
      <c r="AM53" s="15" t="s">
        <v>1121</v>
      </c>
      <c r="AN53" s="15" t="s">
        <v>149</v>
      </c>
      <c r="AO53" s="15" t="s">
        <v>149</v>
      </c>
      <c r="AP53" s="15" t="s">
        <v>1122</v>
      </c>
      <c r="AQ53" s="15" t="s">
        <v>149</v>
      </c>
      <c r="AR53" s="15" t="s">
        <v>1123</v>
      </c>
      <c r="AS53" s="15" t="s">
        <v>149</v>
      </c>
      <c r="AT53" s="15" t="s">
        <v>149</v>
      </c>
      <c r="AU53" s="15" t="s">
        <v>149</v>
      </c>
      <c r="AV53" s="15" t="s">
        <v>149</v>
      </c>
      <c r="AW53" s="15" t="s">
        <v>149</v>
      </c>
      <c r="AX53" s="15" t="s">
        <v>149</v>
      </c>
      <c r="AY53" s="15" t="s">
        <v>149</v>
      </c>
    </row>
    <row r="54" spans="1:53" ht="13.5" customHeight="1" x14ac:dyDescent="0.3">
      <c r="A54" s="14" t="s">
        <v>295</v>
      </c>
      <c r="B54" s="15" t="s">
        <v>1124</v>
      </c>
      <c r="C54" s="15" t="s">
        <v>1125</v>
      </c>
      <c r="D54" s="15" t="s">
        <v>1126</v>
      </c>
      <c r="E54" s="15" t="s">
        <v>1127</v>
      </c>
      <c r="F54" s="15" t="s">
        <v>1128</v>
      </c>
      <c r="G54" s="15" t="s">
        <v>149</v>
      </c>
      <c r="H54" s="15" t="s">
        <v>1129</v>
      </c>
      <c r="I54" s="15" t="s">
        <v>1130</v>
      </c>
      <c r="J54" s="15" t="s">
        <v>1131</v>
      </c>
      <c r="K54" s="15" t="s">
        <v>1132</v>
      </c>
      <c r="L54" s="15" t="s">
        <v>1133</v>
      </c>
      <c r="M54" s="15" t="s">
        <v>1134</v>
      </c>
      <c r="N54" s="15" t="s">
        <v>149</v>
      </c>
      <c r="O54" s="15" t="s">
        <v>149</v>
      </c>
      <c r="P54" s="15" t="s">
        <v>149</v>
      </c>
      <c r="Q54" s="15" t="s">
        <v>149</v>
      </c>
      <c r="R54" s="15" t="s">
        <v>149</v>
      </c>
      <c r="S54" s="15" t="s">
        <v>149</v>
      </c>
      <c r="T54" s="15" t="s">
        <v>1135</v>
      </c>
      <c r="U54" s="15" t="s">
        <v>149</v>
      </c>
      <c r="V54" s="15" t="s">
        <v>1136</v>
      </c>
      <c r="W54" s="15" t="s">
        <v>149</v>
      </c>
      <c r="X54" s="15" t="s">
        <v>149</v>
      </c>
      <c r="Y54" s="15" t="s">
        <v>149</v>
      </c>
      <c r="Z54" s="15" t="s">
        <v>149</v>
      </c>
      <c r="AA54" s="15" t="s">
        <v>149</v>
      </c>
      <c r="AB54" s="15" t="s">
        <v>149</v>
      </c>
      <c r="AC54" s="15" t="s">
        <v>149</v>
      </c>
      <c r="AD54" s="15" t="s">
        <v>149</v>
      </c>
      <c r="AE54" s="15" t="s">
        <v>149</v>
      </c>
      <c r="AF54" s="15" t="s">
        <v>1137</v>
      </c>
      <c r="AG54" s="15" t="s">
        <v>149</v>
      </c>
      <c r="AH54" s="15" t="s">
        <v>1138</v>
      </c>
      <c r="AI54" s="15" t="s">
        <v>149</v>
      </c>
      <c r="AJ54" s="15" t="s">
        <v>149</v>
      </c>
      <c r="AK54" s="15" t="s">
        <v>149</v>
      </c>
      <c r="AL54" s="15" t="s">
        <v>149</v>
      </c>
      <c r="AM54" s="15" t="s">
        <v>149</v>
      </c>
      <c r="AN54" s="15" t="s">
        <v>149</v>
      </c>
      <c r="AO54" s="15" t="s">
        <v>149</v>
      </c>
      <c r="AP54" s="15" t="s">
        <v>149</v>
      </c>
      <c r="AQ54" s="15" t="s">
        <v>149</v>
      </c>
      <c r="AR54" s="15" t="s">
        <v>149</v>
      </c>
      <c r="AS54" s="15" t="s">
        <v>149</v>
      </c>
      <c r="AT54" s="15" t="s">
        <v>149</v>
      </c>
      <c r="AU54" s="15" t="s">
        <v>149</v>
      </c>
      <c r="AV54" s="15" t="s">
        <v>149</v>
      </c>
      <c r="AW54" s="15" t="s">
        <v>149</v>
      </c>
      <c r="AX54" s="15" t="s">
        <v>149</v>
      </c>
      <c r="AY54" s="15" t="s">
        <v>149</v>
      </c>
    </row>
    <row r="55" spans="1:53" ht="13.5" customHeight="1" x14ac:dyDescent="0.3">
      <c r="A55" s="14" t="s">
        <v>488</v>
      </c>
      <c r="B55" s="15" t="s">
        <v>1139</v>
      </c>
      <c r="C55" s="15" t="s">
        <v>149</v>
      </c>
      <c r="D55" s="15" t="s">
        <v>1140</v>
      </c>
      <c r="E55" s="15" t="s">
        <v>1141</v>
      </c>
      <c r="F55" s="15" t="s">
        <v>1142</v>
      </c>
      <c r="G55" s="15" t="s">
        <v>1143</v>
      </c>
      <c r="H55" s="15" t="s">
        <v>149</v>
      </c>
      <c r="I55" s="15" t="s">
        <v>149</v>
      </c>
      <c r="J55" s="15" t="s">
        <v>149</v>
      </c>
      <c r="K55" s="15" t="s">
        <v>149</v>
      </c>
      <c r="L55" s="15" t="s">
        <v>149</v>
      </c>
      <c r="M55" s="15" t="s">
        <v>149</v>
      </c>
      <c r="N55" s="15" t="s">
        <v>1144</v>
      </c>
      <c r="O55" s="15" t="s">
        <v>149</v>
      </c>
      <c r="P55" s="15" t="s">
        <v>1145</v>
      </c>
      <c r="Q55" s="15" t="s">
        <v>149</v>
      </c>
      <c r="R55" s="15" t="s">
        <v>149</v>
      </c>
      <c r="S55" s="15" t="s">
        <v>149</v>
      </c>
      <c r="T55" s="15" t="s">
        <v>1146</v>
      </c>
      <c r="U55" s="15" t="s">
        <v>149</v>
      </c>
      <c r="V55" s="15" t="s">
        <v>149</v>
      </c>
      <c r="W55" s="15" t="s">
        <v>149</v>
      </c>
      <c r="X55" s="15" t="s">
        <v>149</v>
      </c>
      <c r="Y55" s="15" t="s">
        <v>149</v>
      </c>
      <c r="Z55" s="15" t="s">
        <v>1147</v>
      </c>
      <c r="AA55" s="15" t="s">
        <v>1148</v>
      </c>
      <c r="AB55" s="15" t="s">
        <v>149</v>
      </c>
      <c r="AC55" s="15" t="s">
        <v>149</v>
      </c>
      <c r="AD55" s="15" t="s">
        <v>1149</v>
      </c>
      <c r="AE55" s="15" t="s">
        <v>149</v>
      </c>
      <c r="AF55" s="15" t="s">
        <v>149</v>
      </c>
      <c r="AG55" s="15" t="s">
        <v>149</v>
      </c>
      <c r="AH55" s="15" t="s">
        <v>149</v>
      </c>
      <c r="AI55" s="15" t="s">
        <v>149</v>
      </c>
      <c r="AJ55" s="15" t="s">
        <v>149</v>
      </c>
      <c r="AK55" s="15" t="s">
        <v>149</v>
      </c>
      <c r="AL55" s="15" t="s">
        <v>149</v>
      </c>
      <c r="AM55" s="15" t="s">
        <v>149</v>
      </c>
      <c r="AN55" s="15" t="s">
        <v>149</v>
      </c>
      <c r="AO55" s="15" t="s">
        <v>149</v>
      </c>
      <c r="AP55" s="15" t="s">
        <v>149</v>
      </c>
      <c r="AQ55" s="15" t="s">
        <v>149</v>
      </c>
      <c r="AR55" s="15" t="s">
        <v>149</v>
      </c>
      <c r="AS55" s="15" t="s">
        <v>1150</v>
      </c>
      <c r="AT55" s="15" t="s">
        <v>149</v>
      </c>
      <c r="AU55" s="15" t="s">
        <v>149</v>
      </c>
      <c r="AV55" s="15" t="s">
        <v>149</v>
      </c>
      <c r="AW55" s="15" t="s">
        <v>149</v>
      </c>
      <c r="AX55" s="15" t="s">
        <v>149</v>
      </c>
      <c r="AY55" s="15" t="s">
        <v>149</v>
      </c>
    </row>
    <row r="56" spans="1:53" ht="13.5" customHeight="1" x14ac:dyDescent="0.3">
      <c r="A56" s="14" t="s">
        <v>517</v>
      </c>
      <c r="B56" s="15" t="s">
        <v>1151</v>
      </c>
      <c r="C56" s="15" t="s">
        <v>149</v>
      </c>
      <c r="D56" s="15" t="s">
        <v>149</v>
      </c>
      <c r="E56" s="15" t="s">
        <v>149</v>
      </c>
      <c r="F56" s="15" t="s">
        <v>1152</v>
      </c>
      <c r="G56" s="15" t="s">
        <v>149</v>
      </c>
      <c r="H56" s="15" t="s">
        <v>149</v>
      </c>
      <c r="I56" s="15" t="s">
        <v>149</v>
      </c>
      <c r="J56" s="15" t="s">
        <v>149</v>
      </c>
      <c r="K56" s="15" t="s">
        <v>149</v>
      </c>
      <c r="L56" s="15" t="s">
        <v>149</v>
      </c>
      <c r="M56" s="15" t="s">
        <v>149</v>
      </c>
      <c r="N56" s="15" t="s">
        <v>149</v>
      </c>
      <c r="O56" s="15" t="s">
        <v>149</v>
      </c>
      <c r="P56" s="15" t="s">
        <v>149</v>
      </c>
      <c r="Q56" s="15" t="s">
        <v>149</v>
      </c>
      <c r="R56" s="15" t="s">
        <v>149</v>
      </c>
      <c r="S56" s="15" t="s">
        <v>1153</v>
      </c>
      <c r="T56" s="15" t="s">
        <v>1154</v>
      </c>
      <c r="U56" s="15" t="s">
        <v>149</v>
      </c>
      <c r="V56" s="15" t="s">
        <v>149</v>
      </c>
      <c r="W56" s="15" t="s">
        <v>149</v>
      </c>
      <c r="X56" s="15" t="s">
        <v>149</v>
      </c>
      <c r="Y56" s="15" t="s">
        <v>149</v>
      </c>
      <c r="Z56" s="15" t="s">
        <v>149</v>
      </c>
      <c r="AA56" s="15" t="s">
        <v>149</v>
      </c>
      <c r="AB56" s="15" t="s">
        <v>149</v>
      </c>
      <c r="AC56" s="15" t="s">
        <v>149</v>
      </c>
      <c r="AD56" s="15" t="s">
        <v>149</v>
      </c>
      <c r="AE56" s="15" t="s">
        <v>149</v>
      </c>
      <c r="AF56" s="15" t="s">
        <v>149</v>
      </c>
      <c r="AG56" s="15" t="s">
        <v>149</v>
      </c>
      <c r="AH56" s="15" t="s">
        <v>149</v>
      </c>
      <c r="AI56" s="15" t="s">
        <v>149</v>
      </c>
      <c r="AJ56" s="15" t="s">
        <v>149</v>
      </c>
      <c r="AK56" s="15" t="s">
        <v>149</v>
      </c>
      <c r="AL56" s="15" t="s">
        <v>1155</v>
      </c>
      <c r="AM56" s="15" t="s">
        <v>149</v>
      </c>
      <c r="AN56" s="15" t="s">
        <v>149</v>
      </c>
      <c r="AO56" s="15" t="s">
        <v>1156</v>
      </c>
      <c r="AP56" s="15" t="s">
        <v>149</v>
      </c>
      <c r="AQ56" s="15" t="s">
        <v>149</v>
      </c>
      <c r="AR56" s="15" t="s">
        <v>149</v>
      </c>
      <c r="AS56" s="15" t="s">
        <v>149</v>
      </c>
      <c r="AT56" s="15" t="s">
        <v>149</v>
      </c>
      <c r="AU56" s="15" t="s">
        <v>149</v>
      </c>
      <c r="AV56" s="15" t="s">
        <v>149</v>
      </c>
      <c r="AW56" s="15" t="s">
        <v>149</v>
      </c>
      <c r="AX56" s="15" t="s">
        <v>149</v>
      </c>
      <c r="AY56" s="15" t="s">
        <v>149</v>
      </c>
    </row>
    <row r="57" spans="1:53" ht="13.5" customHeight="1" x14ac:dyDescent="0.3">
      <c r="A57" s="14" t="s">
        <v>1157</v>
      </c>
      <c r="B57" s="15" t="s">
        <v>1158</v>
      </c>
      <c r="C57" s="15" t="s">
        <v>641</v>
      </c>
      <c r="D57" s="15" t="s">
        <v>149</v>
      </c>
      <c r="E57" s="15" t="s">
        <v>149</v>
      </c>
      <c r="F57" s="15" t="s">
        <v>149</v>
      </c>
      <c r="G57" s="15" t="s">
        <v>1159</v>
      </c>
      <c r="H57" s="15" t="s">
        <v>149</v>
      </c>
      <c r="I57" s="15" t="s">
        <v>149</v>
      </c>
      <c r="J57" s="15" t="s">
        <v>1160</v>
      </c>
      <c r="K57" s="15" t="s">
        <v>149</v>
      </c>
      <c r="L57" s="15" t="s">
        <v>149</v>
      </c>
      <c r="M57" s="15" t="s">
        <v>149</v>
      </c>
      <c r="N57" s="15" t="s">
        <v>149</v>
      </c>
      <c r="O57" s="15" t="s">
        <v>149</v>
      </c>
      <c r="P57" s="15" t="s">
        <v>149</v>
      </c>
      <c r="Q57" s="15" t="s">
        <v>1161</v>
      </c>
      <c r="R57" s="15" t="s">
        <v>149</v>
      </c>
      <c r="S57" s="15" t="s">
        <v>1162</v>
      </c>
      <c r="T57" s="15" t="s">
        <v>149</v>
      </c>
      <c r="U57" s="15" t="s">
        <v>149</v>
      </c>
      <c r="V57" s="15" t="s">
        <v>149</v>
      </c>
      <c r="W57" s="15" t="s">
        <v>149</v>
      </c>
      <c r="X57" s="15" t="s">
        <v>149</v>
      </c>
      <c r="Y57" s="15" t="s">
        <v>149</v>
      </c>
      <c r="Z57" s="15" t="s">
        <v>149</v>
      </c>
      <c r="AA57" s="15" t="s">
        <v>1163</v>
      </c>
      <c r="AB57" s="15" t="s">
        <v>149</v>
      </c>
      <c r="AC57" s="15" t="s">
        <v>149</v>
      </c>
      <c r="AD57" s="15" t="s">
        <v>149</v>
      </c>
      <c r="AE57" s="15" t="s">
        <v>149</v>
      </c>
      <c r="AF57" s="15" t="s">
        <v>149</v>
      </c>
      <c r="AG57" s="15" t="s">
        <v>149</v>
      </c>
      <c r="AH57" s="15" t="s">
        <v>149</v>
      </c>
      <c r="AI57" s="15" t="s">
        <v>149</v>
      </c>
      <c r="AJ57" s="15" t="s">
        <v>149</v>
      </c>
      <c r="AK57" s="15" t="s">
        <v>149</v>
      </c>
      <c r="AL57" s="15" t="s">
        <v>149</v>
      </c>
      <c r="AM57" s="15" t="s">
        <v>149</v>
      </c>
      <c r="AN57" s="15" t="s">
        <v>149</v>
      </c>
      <c r="AO57" s="15" t="s">
        <v>1164</v>
      </c>
      <c r="AP57" s="15" t="s">
        <v>149</v>
      </c>
      <c r="AQ57" s="15" t="s">
        <v>149</v>
      </c>
      <c r="AR57" s="15" t="s">
        <v>149</v>
      </c>
      <c r="AS57" s="15" t="s">
        <v>149</v>
      </c>
      <c r="AT57" s="15" t="s">
        <v>149</v>
      </c>
      <c r="AU57" s="15" t="s">
        <v>149</v>
      </c>
      <c r="AV57" s="15" t="s">
        <v>149</v>
      </c>
      <c r="AW57" s="15" t="s">
        <v>149</v>
      </c>
      <c r="AX57" s="15" t="s">
        <v>149</v>
      </c>
      <c r="AY57" s="15" t="s">
        <v>149</v>
      </c>
    </row>
    <row r="58" spans="1:53" ht="13.5" customHeight="1" x14ac:dyDescent="0.3">
      <c r="A58" s="43" t="s">
        <v>549</v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</row>
    <row r="60" spans="1:53" ht="13.5" customHeight="1" x14ac:dyDescent="0.3">
      <c r="A60">
        <v>2014</v>
      </c>
    </row>
    <row r="61" spans="1:53" ht="13.5" customHeight="1" x14ac:dyDescent="0.3">
      <c r="A61" s="17" t="s">
        <v>0</v>
      </c>
      <c r="B61" s="17" t="s">
        <v>1</v>
      </c>
      <c r="C61" s="17" t="s">
        <v>4</v>
      </c>
      <c r="D61" s="17" t="s">
        <v>7</v>
      </c>
      <c r="E61" s="17" t="s">
        <v>3</v>
      </c>
      <c r="F61" s="17" t="s">
        <v>2</v>
      </c>
      <c r="G61" s="17" t="s">
        <v>5</v>
      </c>
      <c r="H61" s="17" t="s">
        <v>6</v>
      </c>
      <c r="I61" s="17" t="s">
        <v>8</v>
      </c>
      <c r="J61" s="17" t="s">
        <v>9</v>
      </c>
      <c r="K61" s="17" t="s">
        <v>13</v>
      </c>
      <c r="L61" s="17" t="s">
        <v>11</v>
      </c>
      <c r="M61" s="17" t="s">
        <v>15</v>
      </c>
      <c r="N61" s="17" t="s">
        <v>18</v>
      </c>
      <c r="O61" s="17" t="s">
        <v>10</v>
      </c>
      <c r="P61" s="17" t="s">
        <v>12</v>
      </c>
      <c r="Q61" s="17" t="s">
        <v>16</v>
      </c>
      <c r="R61" s="17" t="s">
        <v>14</v>
      </c>
      <c r="S61" s="17" t="s">
        <v>21</v>
      </c>
      <c r="T61" s="17" t="s">
        <v>17</v>
      </c>
      <c r="U61" s="17" t="s">
        <v>20</v>
      </c>
      <c r="V61" s="17" t="s">
        <v>24</v>
      </c>
      <c r="W61" s="17" t="s">
        <v>27</v>
      </c>
      <c r="X61" s="17" t="s">
        <v>22</v>
      </c>
      <c r="Y61" s="17" t="s">
        <v>30</v>
      </c>
      <c r="Z61" s="17" t="s">
        <v>26</v>
      </c>
      <c r="AA61" s="17" t="s">
        <v>23</v>
      </c>
      <c r="AB61" s="17" t="s">
        <v>25</v>
      </c>
      <c r="AC61" s="17" t="s">
        <v>37</v>
      </c>
      <c r="AD61" s="17" t="s">
        <v>39</v>
      </c>
      <c r="AE61" s="17" t="s">
        <v>35</v>
      </c>
      <c r="AF61" s="17" t="s">
        <v>42</v>
      </c>
      <c r="AG61" s="17" t="s">
        <v>28</v>
      </c>
      <c r="AH61" s="17" t="s">
        <v>1165</v>
      </c>
      <c r="AI61" s="17" t="s">
        <v>47</v>
      </c>
      <c r="AJ61" s="17" t="s">
        <v>29</v>
      </c>
      <c r="AK61" s="17" t="s">
        <v>40</v>
      </c>
      <c r="AL61" s="17" t="s">
        <v>45</v>
      </c>
      <c r="AM61" s="17" t="s">
        <v>31</v>
      </c>
      <c r="AN61" s="17" t="s">
        <v>33</v>
      </c>
      <c r="AO61" s="17" t="s">
        <v>41</v>
      </c>
      <c r="AP61" s="17" t="s">
        <v>49</v>
      </c>
      <c r="AQ61" s="17" t="s">
        <v>34</v>
      </c>
      <c r="AR61" s="17" t="s">
        <v>32</v>
      </c>
      <c r="AS61" s="17" t="s">
        <v>46</v>
      </c>
      <c r="AT61" s="17" t="s">
        <v>44</v>
      </c>
      <c r="AU61" s="17" t="s">
        <v>43</v>
      </c>
      <c r="AV61" s="17" t="s">
        <v>36</v>
      </c>
      <c r="AW61" s="17" t="s">
        <v>1166</v>
      </c>
      <c r="AX61" s="17" t="s">
        <v>48</v>
      </c>
      <c r="AY61" s="17" t="s">
        <v>38</v>
      </c>
      <c r="AZ61" s="17" t="s">
        <v>1167</v>
      </c>
      <c r="BA61" s="17" t="s">
        <v>50</v>
      </c>
    </row>
    <row r="62" spans="1:53" ht="13.5" customHeight="1" x14ac:dyDescent="0.3">
      <c r="A62" s="18" t="s">
        <v>51</v>
      </c>
      <c r="B62" s="18" t="s">
        <v>52</v>
      </c>
      <c r="C62" s="18" t="s">
        <v>54</v>
      </c>
      <c r="D62" s="18" t="s">
        <v>54</v>
      </c>
      <c r="E62" s="18" t="s">
        <v>54</v>
      </c>
      <c r="F62" s="18" t="s">
        <v>53</v>
      </c>
      <c r="G62" s="18" t="s">
        <v>54</v>
      </c>
      <c r="H62" s="18" t="s">
        <v>54</v>
      </c>
      <c r="I62" s="18" t="s">
        <v>54</v>
      </c>
      <c r="J62" s="18" t="s">
        <v>54</v>
      </c>
      <c r="K62" s="18" t="s">
        <v>54</v>
      </c>
      <c r="L62" s="18" t="s">
        <v>55</v>
      </c>
      <c r="M62" s="18" t="s">
        <v>56</v>
      </c>
      <c r="N62" s="18" t="s">
        <v>56</v>
      </c>
      <c r="O62" s="18" t="s">
        <v>55</v>
      </c>
      <c r="P62" s="18" t="s">
        <v>54</v>
      </c>
      <c r="Q62" s="18" t="s">
        <v>57</v>
      </c>
      <c r="R62" s="18" t="s">
        <v>52</v>
      </c>
      <c r="S62" s="18" t="s">
        <v>54</v>
      </c>
      <c r="T62" s="18" t="s">
        <v>55</v>
      </c>
      <c r="U62" s="18" t="s">
        <v>58</v>
      </c>
      <c r="V62" s="18" t="s">
        <v>56</v>
      </c>
      <c r="W62" s="18" t="s">
        <v>56</v>
      </c>
      <c r="X62" s="18" t="s">
        <v>56</v>
      </c>
      <c r="Y62" s="18" t="s">
        <v>54</v>
      </c>
      <c r="Z62" s="18" t="s">
        <v>59</v>
      </c>
      <c r="AA62" s="18" t="s">
        <v>53</v>
      </c>
      <c r="AB62" s="18" t="s">
        <v>53</v>
      </c>
      <c r="AC62" s="18" t="s">
        <v>52</v>
      </c>
      <c r="AD62" s="18" t="s">
        <v>54</v>
      </c>
      <c r="AE62" s="18" t="s">
        <v>54</v>
      </c>
      <c r="AF62" s="18" t="s">
        <v>54</v>
      </c>
      <c r="AG62" s="18" t="s">
        <v>54</v>
      </c>
      <c r="AH62" s="18" t="s">
        <v>56</v>
      </c>
      <c r="AI62" s="18" t="s">
        <v>60</v>
      </c>
      <c r="AJ62" s="18" t="s">
        <v>52</v>
      </c>
      <c r="AK62" s="18" t="s">
        <v>54</v>
      </c>
      <c r="AL62" s="18" t="s">
        <v>60</v>
      </c>
      <c r="AM62" s="18" t="s">
        <v>60</v>
      </c>
      <c r="AN62" s="18" t="s">
        <v>54</v>
      </c>
      <c r="AO62" s="18" t="s">
        <v>54</v>
      </c>
      <c r="AP62" s="18" t="s">
        <v>56</v>
      </c>
      <c r="AQ62" s="18" t="s">
        <v>54</v>
      </c>
      <c r="AR62" s="18" t="s">
        <v>54</v>
      </c>
      <c r="AS62" s="18" t="s">
        <v>54</v>
      </c>
      <c r="AT62" s="18" t="s">
        <v>56</v>
      </c>
      <c r="AU62" s="18" t="s">
        <v>53</v>
      </c>
      <c r="AV62" s="18" t="s">
        <v>61</v>
      </c>
      <c r="AW62" s="18" t="s">
        <v>54</v>
      </c>
      <c r="AX62" s="18" t="s">
        <v>54</v>
      </c>
      <c r="AY62" s="18" t="s">
        <v>55</v>
      </c>
      <c r="AZ62" s="18" t="s">
        <v>59</v>
      </c>
      <c r="BA62" s="18" t="s">
        <v>53</v>
      </c>
    </row>
    <row r="63" spans="1:53" ht="13.5" customHeight="1" x14ac:dyDescent="0.3">
      <c r="A63" s="18" t="s">
        <v>62</v>
      </c>
      <c r="B63" s="18" t="s">
        <v>63</v>
      </c>
      <c r="C63" s="18" t="s">
        <v>63</v>
      </c>
      <c r="D63" s="18" t="s">
        <v>63</v>
      </c>
      <c r="E63" s="18" t="s">
        <v>63</v>
      </c>
      <c r="F63" s="18" t="s">
        <v>63</v>
      </c>
      <c r="G63" s="18" t="s">
        <v>63</v>
      </c>
      <c r="H63" s="18" t="s">
        <v>63</v>
      </c>
      <c r="I63" s="18" t="s">
        <v>63</v>
      </c>
      <c r="J63" s="18" t="s">
        <v>63</v>
      </c>
      <c r="K63" s="18" t="s">
        <v>63</v>
      </c>
      <c r="L63" s="18" t="s">
        <v>63</v>
      </c>
      <c r="M63" s="18" t="s">
        <v>63</v>
      </c>
      <c r="N63" s="18" t="s">
        <v>63</v>
      </c>
      <c r="O63" s="18" t="s">
        <v>63</v>
      </c>
      <c r="P63" s="18" t="s">
        <v>63</v>
      </c>
      <c r="Q63" s="18" t="s">
        <v>63</v>
      </c>
      <c r="R63" s="18" t="s">
        <v>63</v>
      </c>
      <c r="S63" s="18" t="s">
        <v>63</v>
      </c>
      <c r="T63" s="18" t="s">
        <v>63</v>
      </c>
      <c r="U63" s="18" t="s">
        <v>63</v>
      </c>
      <c r="V63" s="18" t="s">
        <v>63</v>
      </c>
      <c r="W63" s="18" t="s">
        <v>63</v>
      </c>
      <c r="X63" s="18" t="s">
        <v>63</v>
      </c>
      <c r="Y63" s="18" t="s">
        <v>63</v>
      </c>
      <c r="Z63" s="18" t="s">
        <v>63</v>
      </c>
      <c r="AA63" s="18" t="s">
        <v>63</v>
      </c>
      <c r="AB63" s="18" t="s">
        <v>63</v>
      </c>
      <c r="AC63" s="18" t="s">
        <v>63</v>
      </c>
      <c r="AD63" s="18" t="s">
        <v>63</v>
      </c>
      <c r="AE63" s="18" t="s">
        <v>63</v>
      </c>
      <c r="AF63" s="18" t="s">
        <v>63</v>
      </c>
      <c r="AG63" s="18" t="s">
        <v>63</v>
      </c>
      <c r="AH63" s="18" t="s">
        <v>63</v>
      </c>
      <c r="AI63" s="18" t="s">
        <v>63</v>
      </c>
      <c r="AJ63" s="18" t="s">
        <v>63</v>
      </c>
      <c r="AK63" s="18" t="s">
        <v>63</v>
      </c>
      <c r="AL63" s="18" t="s">
        <v>63</v>
      </c>
      <c r="AM63" s="18" t="s">
        <v>63</v>
      </c>
      <c r="AN63" s="18" t="s">
        <v>63</v>
      </c>
      <c r="AO63" s="18" t="s">
        <v>63</v>
      </c>
      <c r="AP63" s="18" t="s">
        <v>63</v>
      </c>
      <c r="AQ63" s="18" t="s">
        <v>63</v>
      </c>
      <c r="AR63" s="18" t="s">
        <v>63</v>
      </c>
      <c r="AS63" s="18" t="s">
        <v>63</v>
      </c>
      <c r="AT63" s="18" t="s">
        <v>63</v>
      </c>
      <c r="AU63" s="18" t="s">
        <v>63</v>
      </c>
      <c r="AV63" s="18" t="s">
        <v>63</v>
      </c>
      <c r="AW63" s="18" t="s">
        <v>63</v>
      </c>
      <c r="AX63" s="18" t="s">
        <v>63</v>
      </c>
      <c r="AY63" s="18" t="s">
        <v>63</v>
      </c>
      <c r="AZ63" s="18" t="s">
        <v>63</v>
      </c>
      <c r="BA63" s="18" t="s">
        <v>63</v>
      </c>
    </row>
    <row r="64" spans="1:53" ht="13.5" customHeight="1" x14ac:dyDescent="0.3">
      <c r="A64" s="19" t="s">
        <v>64</v>
      </c>
      <c r="B64" s="20" t="s">
        <v>1168</v>
      </c>
      <c r="C64" s="20" t="s">
        <v>1169</v>
      </c>
      <c r="D64" s="20" t="s">
        <v>1170</v>
      </c>
      <c r="E64" s="20" t="s">
        <v>1171</v>
      </c>
      <c r="F64" s="20" t="s">
        <v>165</v>
      </c>
      <c r="G64" s="20" t="s">
        <v>1172</v>
      </c>
      <c r="H64" s="20" t="s">
        <v>1173</v>
      </c>
      <c r="I64" s="20" t="s">
        <v>1174</v>
      </c>
      <c r="J64" s="20" t="s">
        <v>1175</v>
      </c>
      <c r="K64" s="20" t="s">
        <v>1176</v>
      </c>
      <c r="L64" s="20" t="s">
        <v>1177</v>
      </c>
      <c r="M64" s="20" t="s">
        <v>1178</v>
      </c>
      <c r="N64" s="20" t="s">
        <v>1179</v>
      </c>
      <c r="O64" s="20" t="s">
        <v>1180</v>
      </c>
      <c r="P64" s="20" t="s">
        <v>1181</v>
      </c>
      <c r="Q64" s="20" t="s">
        <v>1182</v>
      </c>
      <c r="R64" s="20" t="s">
        <v>1183</v>
      </c>
      <c r="S64" s="20" t="s">
        <v>1184</v>
      </c>
      <c r="T64" s="20" t="s">
        <v>1185</v>
      </c>
      <c r="U64" s="20" t="s">
        <v>1186</v>
      </c>
      <c r="V64" s="20" t="s">
        <v>1187</v>
      </c>
      <c r="W64" s="20" t="s">
        <v>1188</v>
      </c>
      <c r="X64" s="20" t="s">
        <v>1189</v>
      </c>
      <c r="Y64" s="20" t="s">
        <v>1190</v>
      </c>
      <c r="Z64" s="20" t="s">
        <v>1191</v>
      </c>
      <c r="AA64" s="20" t="s">
        <v>1192</v>
      </c>
      <c r="AB64" s="20" t="s">
        <v>1193</v>
      </c>
      <c r="AC64" s="20" t="s">
        <v>1194</v>
      </c>
      <c r="AD64" s="20" t="s">
        <v>1195</v>
      </c>
      <c r="AE64" s="20" t="s">
        <v>1196</v>
      </c>
      <c r="AF64" s="20" t="s">
        <v>1197</v>
      </c>
      <c r="AG64" s="20" t="s">
        <v>1198</v>
      </c>
      <c r="AH64" s="20" t="s">
        <v>1199</v>
      </c>
      <c r="AI64" s="20" t="s">
        <v>1200</v>
      </c>
      <c r="AJ64" s="20" t="s">
        <v>1201</v>
      </c>
      <c r="AK64" s="20" t="s">
        <v>1202</v>
      </c>
      <c r="AL64" s="20" t="s">
        <v>1203</v>
      </c>
      <c r="AM64" s="20" t="s">
        <v>1204</v>
      </c>
      <c r="AN64" s="20" t="s">
        <v>1205</v>
      </c>
      <c r="AO64" s="20" t="s">
        <v>1206</v>
      </c>
      <c r="AP64" s="20" t="s">
        <v>1207</v>
      </c>
      <c r="AQ64" s="20" t="s">
        <v>1208</v>
      </c>
      <c r="AR64" s="20" t="s">
        <v>1209</v>
      </c>
      <c r="AS64" s="20" t="s">
        <v>1210</v>
      </c>
      <c r="AT64" s="20" t="s">
        <v>1211</v>
      </c>
      <c r="AU64" s="20" t="s">
        <v>1212</v>
      </c>
      <c r="AV64" s="20" t="s">
        <v>546</v>
      </c>
      <c r="AW64" s="20" t="s">
        <v>1213</v>
      </c>
      <c r="AX64" s="20" t="s">
        <v>1214</v>
      </c>
      <c r="AY64" s="20" t="s">
        <v>1215</v>
      </c>
      <c r="AZ64" s="20" t="s">
        <v>1216</v>
      </c>
      <c r="BA64" s="20" t="s">
        <v>1217</v>
      </c>
    </row>
    <row r="65" spans="1:53" ht="13.5" customHeight="1" x14ac:dyDescent="0.3">
      <c r="A65" s="21" t="s">
        <v>115</v>
      </c>
      <c r="B65" s="22" t="s">
        <v>1218</v>
      </c>
      <c r="C65" s="22" t="s">
        <v>1219</v>
      </c>
      <c r="D65" s="22" t="s">
        <v>1220</v>
      </c>
      <c r="E65" s="22" t="s">
        <v>137</v>
      </c>
      <c r="F65" s="22" t="s">
        <v>1221</v>
      </c>
      <c r="G65" s="22" t="s">
        <v>1222</v>
      </c>
      <c r="H65" s="22" t="s">
        <v>1223</v>
      </c>
      <c r="I65" s="22" t="s">
        <v>1224</v>
      </c>
      <c r="J65" s="22" t="s">
        <v>1225</v>
      </c>
      <c r="K65" s="22" t="s">
        <v>1226</v>
      </c>
      <c r="L65" s="22" t="s">
        <v>1227</v>
      </c>
      <c r="M65" s="22" t="s">
        <v>1228</v>
      </c>
      <c r="N65" s="22" t="s">
        <v>1229</v>
      </c>
      <c r="O65" s="22" t="s">
        <v>1230</v>
      </c>
      <c r="P65" s="22" t="s">
        <v>1231</v>
      </c>
      <c r="Q65" s="22" t="s">
        <v>1232</v>
      </c>
      <c r="R65" s="22" t="s">
        <v>1183</v>
      </c>
      <c r="S65" s="22" t="s">
        <v>1233</v>
      </c>
      <c r="T65" s="22" t="s">
        <v>1185</v>
      </c>
      <c r="U65" s="22" t="s">
        <v>1234</v>
      </c>
      <c r="V65" s="22" t="s">
        <v>1235</v>
      </c>
      <c r="W65" s="22" t="s">
        <v>1236</v>
      </c>
      <c r="X65" s="22" t="s">
        <v>1237</v>
      </c>
      <c r="Y65" s="22" t="s">
        <v>1238</v>
      </c>
      <c r="Z65" s="22" t="s">
        <v>1239</v>
      </c>
      <c r="AA65" s="22" t="s">
        <v>1240</v>
      </c>
      <c r="AB65" s="22" t="s">
        <v>1241</v>
      </c>
      <c r="AC65" s="22" t="s">
        <v>1242</v>
      </c>
      <c r="AD65" s="22" t="s">
        <v>1243</v>
      </c>
      <c r="AE65" s="22" t="s">
        <v>1244</v>
      </c>
      <c r="AF65" s="22" t="s">
        <v>1245</v>
      </c>
      <c r="AG65" s="22" t="s">
        <v>1246</v>
      </c>
      <c r="AH65" s="22" t="s">
        <v>1247</v>
      </c>
      <c r="AI65" s="22" t="s">
        <v>1248</v>
      </c>
      <c r="AJ65" s="22" t="s">
        <v>1249</v>
      </c>
      <c r="AK65" s="22" t="s">
        <v>1250</v>
      </c>
      <c r="AL65" s="22" t="s">
        <v>1251</v>
      </c>
      <c r="AM65" s="22" t="s">
        <v>1252</v>
      </c>
      <c r="AN65" s="22" t="s">
        <v>1253</v>
      </c>
      <c r="AO65" s="22" t="s">
        <v>1254</v>
      </c>
      <c r="AP65" s="22" t="s">
        <v>1255</v>
      </c>
      <c r="AQ65" s="22" t="s">
        <v>1256</v>
      </c>
      <c r="AR65" s="22" t="s">
        <v>1257</v>
      </c>
      <c r="AS65" s="22" t="s">
        <v>1258</v>
      </c>
      <c r="AT65" s="22" t="s">
        <v>1259</v>
      </c>
      <c r="AU65" s="22" t="s">
        <v>1260</v>
      </c>
      <c r="AV65" s="22" t="s">
        <v>1261</v>
      </c>
      <c r="AW65" s="22" t="s">
        <v>1262</v>
      </c>
      <c r="AX65" s="22" t="s">
        <v>1263</v>
      </c>
      <c r="AY65" s="22" t="s">
        <v>1215</v>
      </c>
      <c r="AZ65" s="22" t="s">
        <v>1264</v>
      </c>
      <c r="BA65" s="22" t="s">
        <v>1217</v>
      </c>
    </row>
    <row r="66" spans="1:53" ht="13.5" customHeight="1" x14ac:dyDescent="0.3">
      <c r="A66" s="21" t="s">
        <v>133</v>
      </c>
      <c r="B66" s="22" t="s">
        <v>1265</v>
      </c>
      <c r="C66" s="22" t="s">
        <v>1266</v>
      </c>
      <c r="D66" s="22" t="s">
        <v>1267</v>
      </c>
      <c r="E66" s="22" t="s">
        <v>1268</v>
      </c>
      <c r="F66" s="22" t="s">
        <v>1269</v>
      </c>
      <c r="G66" s="22" t="s">
        <v>1270</v>
      </c>
      <c r="H66" s="22" t="s">
        <v>1271</v>
      </c>
      <c r="I66" s="22" t="s">
        <v>1272</v>
      </c>
      <c r="J66" s="22" t="s">
        <v>1273</v>
      </c>
      <c r="K66" s="22" t="s">
        <v>1274</v>
      </c>
      <c r="L66" s="22" t="s">
        <v>1275</v>
      </c>
      <c r="M66" s="22" t="s">
        <v>1276</v>
      </c>
      <c r="N66" s="22" t="s">
        <v>1277</v>
      </c>
      <c r="O66" s="22" t="s">
        <v>1278</v>
      </c>
      <c r="P66" s="22" t="s">
        <v>1279</v>
      </c>
      <c r="Q66" s="22" t="s">
        <v>1280</v>
      </c>
      <c r="R66" s="22" t="s">
        <v>1281</v>
      </c>
      <c r="S66" s="22" t="s">
        <v>1282</v>
      </c>
      <c r="T66" s="22" t="s">
        <v>1283</v>
      </c>
      <c r="U66" s="22" t="s">
        <v>1284</v>
      </c>
      <c r="V66" s="22" t="s">
        <v>1285</v>
      </c>
      <c r="W66" s="22" t="s">
        <v>1286</v>
      </c>
      <c r="X66" s="22" t="s">
        <v>1287</v>
      </c>
      <c r="Y66" s="22" t="s">
        <v>1288</v>
      </c>
      <c r="Z66" s="22" t="s">
        <v>1289</v>
      </c>
      <c r="AA66" s="22" t="s">
        <v>1290</v>
      </c>
      <c r="AB66" s="22" t="s">
        <v>1291</v>
      </c>
      <c r="AC66" s="22" t="s">
        <v>1292</v>
      </c>
      <c r="AD66" s="22" t="s">
        <v>1293</v>
      </c>
      <c r="AE66" s="22" t="s">
        <v>1294</v>
      </c>
      <c r="AF66" s="22" t="s">
        <v>1295</v>
      </c>
      <c r="AG66" s="22" t="s">
        <v>1296</v>
      </c>
      <c r="AH66" s="22" t="s">
        <v>1297</v>
      </c>
      <c r="AI66" s="22" t="s">
        <v>1298</v>
      </c>
      <c r="AJ66" s="22" t="s">
        <v>1299</v>
      </c>
      <c r="AK66" s="22" t="s">
        <v>1300</v>
      </c>
      <c r="AL66" s="22" t="s">
        <v>1301</v>
      </c>
      <c r="AM66" s="22" t="s">
        <v>1302</v>
      </c>
      <c r="AN66" s="22" t="s">
        <v>1303</v>
      </c>
      <c r="AO66" s="22" t="s">
        <v>1304</v>
      </c>
      <c r="AP66" s="22" t="s">
        <v>1305</v>
      </c>
      <c r="AQ66" s="22" t="s">
        <v>1306</v>
      </c>
      <c r="AR66" s="22" t="s">
        <v>1307</v>
      </c>
      <c r="AS66" s="22" t="s">
        <v>1308</v>
      </c>
      <c r="AT66" s="22" t="s">
        <v>1309</v>
      </c>
      <c r="AU66" s="22" t="s">
        <v>1310</v>
      </c>
      <c r="AV66" s="22" t="s">
        <v>1311</v>
      </c>
      <c r="AW66" s="22" t="s">
        <v>1312</v>
      </c>
      <c r="AX66" s="22" t="s">
        <v>1313</v>
      </c>
      <c r="AY66" s="22" t="s">
        <v>1314</v>
      </c>
      <c r="AZ66" s="22" t="s">
        <v>1264</v>
      </c>
      <c r="BA66" s="22" t="s">
        <v>1217</v>
      </c>
    </row>
    <row r="67" spans="1:53" ht="13.5" customHeight="1" x14ac:dyDescent="0.3">
      <c r="A67" s="23" t="s">
        <v>450</v>
      </c>
      <c r="B67" s="24" t="s">
        <v>1315</v>
      </c>
      <c r="C67" s="24" t="s">
        <v>1316</v>
      </c>
      <c r="D67" s="24" t="s">
        <v>1317</v>
      </c>
      <c r="E67" s="24" t="s">
        <v>1318</v>
      </c>
      <c r="F67" s="24" t="s">
        <v>1319</v>
      </c>
      <c r="G67" s="24" t="s">
        <v>1320</v>
      </c>
      <c r="H67" s="24" t="s">
        <v>1321</v>
      </c>
      <c r="I67" s="24" t="s">
        <v>1322</v>
      </c>
      <c r="J67" s="24" t="s">
        <v>1323</v>
      </c>
      <c r="K67" s="24" t="s">
        <v>1324</v>
      </c>
      <c r="L67" s="24" t="s">
        <v>1325</v>
      </c>
      <c r="M67" s="24" t="s">
        <v>1326</v>
      </c>
      <c r="N67" s="24" t="s">
        <v>1327</v>
      </c>
      <c r="O67" s="24" t="s">
        <v>1328</v>
      </c>
      <c r="P67" s="24" t="s">
        <v>1329</v>
      </c>
      <c r="Q67" s="24" t="s">
        <v>149</v>
      </c>
      <c r="R67" s="24" t="s">
        <v>1330</v>
      </c>
      <c r="S67" s="24" t="s">
        <v>1331</v>
      </c>
      <c r="T67" s="24" t="s">
        <v>149</v>
      </c>
      <c r="U67" s="24" t="s">
        <v>149</v>
      </c>
      <c r="V67" s="24" t="s">
        <v>1332</v>
      </c>
      <c r="W67" s="24" t="s">
        <v>1333</v>
      </c>
      <c r="X67" s="24" t="s">
        <v>1334</v>
      </c>
      <c r="Y67" s="24" t="s">
        <v>1238</v>
      </c>
      <c r="Z67" s="24" t="s">
        <v>149</v>
      </c>
      <c r="AA67" s="24" t="s">
        <v>149</v>
      </c>
      <c r="AB67" s="24" t="s">
        <v>149</v>
      </c>
      <c r="AC67" s="24" t="s">
        <v>1335</v>
      </c>
      <c r="AD67" s="24" t="s">
        <v>1336</v>
      </c>
      <c r="AE67" s="24" t="s">
        <v>1337</v>
      </c>
      <c r="AF67" s="24" t="s">
        <v>149</v>
      </c>
      <c r="AG67" s="24" t="s">
        <v>1338</v>
      </c>
      <c r="AH67" s="24" t="s">
        <v>1339</v>
      </c>
      <c r="AI67" s="24" t="s">
        <v>1248</v>
      </c>
      <c r="AJ67" s="24" t="s">
        <v>149</v>
      </c>
      <c r="AK67" s="24" t="s">
        <v>1340</v>
      </c>
      <c r="AL67" s="24" t="s">
        <v>1341</v>
      </c>
      <c r="AM67" s="24" t="s">
        <v>1342</v>
      </c>
      <c r="AN67" s="24" t="s">
        <v>149</v>
      </c>
      <c r="AO67" s="24" t="s">
        <v>149</v>
      </c>
      <c r="AP67" s="24" t="s">
        <v>149</v>
      </c>
      <c r="AQ67" s="24" t="s">
        <v>149</v>
      </c>
      <c r="AR67" s="24" t="s">
        <v>149</v>
      </c>
      <c r="AS67" s="24" t="s">
        <v>1343</v>
      </c>
      <c r="AT67" s="24" t="s">
        <v>149</v>
      </c>
      <c r="AU67" s="24" t="s">
        <v>149</v>
      </c>
      <c r="AV67" s="24" t="s">
        <v>149</v>
      </c>
      <c r="AW67" s="24" t="s">
        <v>149</v>
      </c>
      <c r="AX67" s="24" t="s">
        <v>149</v>
      </c>
      <c r="AY67" s="24" t="s">
        <v>149</v>
      </c>
      <c r="AZ67" s="24" t="s">
        <v>149</v>
      </c>
      <c r="BA67" s="24" t="s">
        <v>149</v>
      </c>
    </row>
    <row r="68" spans="1:53" ht="13.5" customHeight="1" x14ac:dyDescent="0.3">
      <c r="A68" s="23" t="s">
        <v>390</v>
      </c>
      <c r="B68" s="24" t="s">
        <v>188</v>
      </c>
      <c r="C68" s="24" t="s">
        <v>1344</v>
      </c>
      <c r="D68" s="24" t="s">
        <v>1345</v>
      </c>
      <c r="E68" s="24" t="s">
        <v>1346</v>
      </c>
      <c r="F68" s="24" t="s">
        <v>1347</v>
      </c>
      <c r="G68" s="24" t="s">
        <v>1348</v>
      </c>
      <c r="H68" s="24" t="s">
        <v>1349</v>
      </c>
      <c r="I68" s="24" t="s">
        <v>1350</v>
      </c>
      <c r="J68" s="24" t="s">
        <v>1351</v>
      </c>
      <c r="K68" s="24" t="s">
        <v>1352</v>
      </c>
      <c r="L68" s="24" t="s">
        <v>149</v>
      </c>
      <c r="M68" s="24" t="s">
        <v>1353</v>
      </c>
      <c r="N68" s="24" t="s">
        <v>1354</v>
      </c>
      <c r="O68" s="24" t="s">
        <v>149</v>
      </c>
      <c r="P68" s="24" t="s">
        <v>149</v>
      </c>
      <c r="Q68" s="24" t="s">
        <v>1355</v>
      </c>
      <c r="R68" s="24" t="s">
        <v>149</v>
      </c>
      <c r="S68" s="24" t="s">
        <v>1356</v>
      </c>
      <c r="T68" s="24" t="s">
        <v>1357</v>
      </c>
      <c r="U68" s="24" t="s">
        <v>1358</v>
      </c>
      <c r="V68" s="24" t="s">
        <v>1359</v>
      </c>
      <c r="W68" s="24" t="s">
        <v>1360</v>
      </c>
      <c r="X68" s="24" t="s">
        <v>1361</v>
      </c>
      <c r="Y68" s="24" t="s">
        <v>1362</v>
      </c>
      <c r="Z68" s="24" t="s">
        <v>149</v>
      </c>
      <c r="AA68" s="24" t="s">
        <v>149</v>
      </c>
      <c r="AB68" s="24" t="s">
        <v>1363</v>
      </c>
      <c r="AC68" s="24" t="s">
        <v>149</v>
      </c>
      <c r="AD68" s="24" t="s">
        <v>149</v>
      </c>
      <c r="AE68" s="24" t="s">
        <v>1364</v>
      </c>
      <c r="AF68" s="24" t="s">
        <v>149</v>
      </c>
      <c r="AG68" s="24" t="s">
        <v>149</v>
      </c>
      <c r="AH68" s="24" t="s">
        <v>149</v>
      </c>
      <c r="AI68" s="24" t="s">
        <v>149</v>
      </c>
      <c r="AJ68" s="24" t="s">
        <v>149</v>
      </c>
      <c r="AK68" s="24" t="s">
        <v>1365</v>
      </c>
      <c r="AL68" s="24" t="s">
        <v>149</v>
      </c>
      <c r="AM68" s="24" t="s">
        <v>149</v>
      </c>
      <c r="AN68" s="24" t="s">
        <v>149</v>
      </c>
      <c r="AO68" s="24" t="s">
        <v>149</v>
      </c>
      <c r="AP68" s="24" t="s">
        <v>1366</v>
      </c>
      <c r="AQ68" s="24" t="s">
        <v>149</v>
      </c>
      <c r="AR68" s="24" t="s">
        <v>149</v>
      </c>
      <c r="AS68" s="24" t="s">
        <v>149</v>
      </c>
      <c r="AT68" s="24" t="s">
        <v>149</v>
      </c>
      <c r="AU68" s="24" t="s">
        <v>1367</v>
      </c>
      <c r="AV68" s="24" t="s">
        <v>641</v>
      </c>
      <c r="AW68" s="24" t="s">
        <v>149</v>
      </c>
      <c r="AX68" s="24" t="s">
        <v>149</v>
      </c>
      <c r="AY68" s="24" t="s">
        <v>1368</v>
      </c>
      <c r="AZ68" s="24" t="s">
        <v>149</v>
      </c>
      <c r="BA68" s="24" t="s">
        <v>149</v>
      </c>
    </row>
    <row r="69" spans="1:53" ht="13.5" customHeight="1" x14ac:dyDescent="0.3">
      <c r="A69" s="23" t="s">
        <v>211</v>
      </c>
      <c r="B69" s="24" t="s">
        <v>1369</v>
      </c>
      <c r="C69" s="24" t="s">
        <v>1370</v>
      </c>
      <c r="D69" s="24" t="s">
        <v>1371</v>
      </c>
      <c r="E69" s="24" t="s">
        <v>1372</v>
      </c>
      <c r="F69" s="24" t="s">
        <v>1373</v>
      </c>
      <c r="G69" s="24" t="s">
        <v>1374</v>
      </c>
      <c r="H69" s="24" t="s">
        <v>1375</v>
      </c>
      <c r="I69" s="24" t="s">
        <v>1376</v>
      </c>
      <c r="J69" s="24" t="s">
        <v>149</v>
      </c>
      <c r="K69" s="24" t="s">
        <v>1377</v>
      </c>
      <c r="L69" s="24" t="s">
        <v>1378</v>
      </c>
      <c r="M69" s="24" t="s">
        <v>1379</v>
      </c>
      <c r="N69" s="24" t="s">
        <v>1380</v>
      </c>
      <c r="O69" s="24" t="s">
        <v>149</v>
      </c>
      <c r="P69" s="24" t="s">
        <v>1381</v>
      </c>
      <c r="Q69" s="24" t="s">
        <v>149</v>
      </c>
      <c r="R69" s="24" t="s">
        <v>1382</v>
      </c>
      <c r="S69" s="24" t="s">
        <v>1383</v>
      </c>
      <c r="T69" s="24" t="s">
        <v>149</v>
      </c>
      <c r="U69" s="24" t="s">
        <v>149</v>
      </c>
      <c r="V69" s="24" t="s">
        <v>149</v>
      </c>
      <c r="W69" s="24" t="s">
        <v>149</v>
      </c>
      <c r="X69" s="24" t="s">
        <v>149</v>
      </c>
      <c r="Y69" s="24" t="s">
        <v>149</v>
      </c>
      <c r="Z69" s="24" t="s">
        <v>149</v>
      </c>
      <c r="AA69" s="24" t="s">
        <v>149</v>
      </c>
      <c r="AB69" s="24" t="s">
        <v>149</v>
      </c>
      <c r="AC69" s="24" t="s">
        <v>149</v>
      </c>
      <c r="AD69" s="24" t="s">
        <v>149</v>
      </c>
      <c r="AE69" s="24" t="s">
        <v>149</v>
      </c>
      <c r="AF69" s="24" t="s">
        <v>149</v>
      </c>
      <c r="AG69" s="24" t="s">
        <v>1384</v>
      </c>
      <c r="AH69" s="24" t="s">
        <v>149</v>
      </c>
      <c r="AI69" s="24" t="s">
        <v>149</v>
      </c>
      <c r="AJ69" s="24" t="s">
        <v>1385</v>
      </c>
      <c r="AK69" s="24" t="s">
        <v>149</v>
      </c>
      <c r="AL69" s="24" t="s">
        <v>149</v>
      </c>
      <c r="AM69" s="24" t="s">
        <v>149</v>
      </c>
      <c r="AN69" s="24" t="s">
        <v>149</v>
      </c>
      <c r="AO69" s="24" t="s">
        <v>1386</v>
      </c>
      <c r="AP69" s="24" t="s">
        <v>149</v>
      </c>
      <c r="AQ69" s="24" t="s">
        <v>149</v>
      </c>
      <c r="AR69" s="24" t="s">
        <v>149</v>
      </c>
      <c r="AS69" s="24" t="s">
        <v>149</v>
      </c>
      <c r="AT69" s="24" t="s">
        <v>149</v>
      </c>
      <c r="AU69" s="24" t="s">
        <v>149</v>
      </c>
      <c r="AV69" s="24" t="s">
        <v>149</v>
      </c>
      <c r="AW69" s="24" t="s">
        <v>149</v>
      </c>
      <c r="AX69" s="24" t="s">
        <v>149</v>
      </c>
      <c r="AY69" s="24" t="s">
        <v>1387</v>
      </c>
      <c r="AZ69" s="24" t="s">
        <v>149</v>
      </c>
      <c r="BA69" s="24" t="s">
        <v>149</v>
      </c>
    </row>
    <row r="70" spans="1:53" ht="13.5" customHeight="1" x14ac:dyDescent="0.3">
      <c r="A70" s="23" t="s">
        <v>341</v>
      </c>
      <c r="B70" s="24" t="s">
        <v>1388</v>
      </c>
      <c r="C70" s="24" t="s">
        <v>1389</v>
      </c>
      <c r="D70" s="24" t="s">
        <v>1390</v>
      </c>
      <c r="E70" s="24" t="s">
        <v>1391</v>
      </c>
      <c r="F70" s="24" t="s">
        <v>1392</v>
      </c>
      <c r="G70" s="24" t="s">
        <v>1393</v>
      </c>
      <c r="H70" s="24" t="s">
        <v>1394</v>
      </c>
      <c r="I70" s="24" t="s">
        <v>1395</v>
      </c>
      <c r="J70" s="24" t="s">
        <v>1396</v>
      </c>
      <c r="K70" s="24" t="s">
        <v>1397</v>
      </c>
      <c r="L70" s="24" t="s">
        <v>1227</v>
      </c>
      <c r="M70" s="24" t="s">
        <v>1398</v>
      </c>
      <c r="N70" s="24" t="s">
        <v>1399</v>
      </c>
      <c r="O70" s="24" t="s">
        <v>1400</v>
      </c>
      <c r="P70" s="24" t="s">
        <v>1401</v>
      </c>
      <c r="Q70" s="24" t="s">
        <v>149</v>
      </c>
      <c r="R70" s="24" t="s">
        <v>149</v>
      </c>
      <c r="S70" s="24" t="s">
        <v>1402</v>
      </c>
      <c r="T70" s="24" t="s">
        <v>1403</v>
      </c>
      <c r="U70" s="24" t="s">
        <v>149</v>
      </c>
      <c r="V70" s="24" t="s">
        <v>1404</v>
      </c>
      <c r="W70" s="24" t="s">
        <v>149</v>
      </c>
      <c r="X70" s="24" t="s">
        <v>149</v>
      </c>
      <c r="Y70" s="24" t="s">
        <v>149</v>
      </c>
      <c r="Z70" s="24" t="s">
        <v>149</v>
      </c>
      <c r="AA70" s="24" t="s">
        <v>149</v>
      </c>
      <c r="AB70" s="24" t="s">
        <v>149</v>
      </c>
      <c r="AC70" s="24" t="s">
        <v>1405</v>
      </c>
      <c r="AD70" s="24" t="s">
        <v>1406</v>
      </c>
      <c r="AE70" s="24" t="s">
        <v>149</v>
      </c>
      <c r="AF70" s="24" t="s">
        <v>149</v>
      </c>
      <c r="AG70" s="24" t="s">
        <v>149</v>
      </c>
      <c r="AH70" s="24" t="s">
        <v>1407</v>
      </c>
      <c r="AI70" s="24" t="s">
        <v>149</v>
      </c>
      <c r="AJ70" s="24" t="s">
        <v>149</v>
      </c>
      <c r="AK70" s="24" t="s">
        <v>149</v>
      </c>
      <c r="AL70" s="24" t="s">
        <v>149</v>
      </c>
      <c r="AM70" s="24" t="s">
        <v>149</v>
      </c>
      <c r="AN70" s="24" t="s">
        <v>149</v>
      </c>
      <c r="AO70" s="24" t="s">
        <v>1408</v>
      </c>
      <c r="AP70" s="24" t="s">
        <v>149</v>
      </c>
      <c r="AQ70" s="24" t="s">
        <v>149</v>
      </c>
      <c r="AR70" s="24" t="s">
        <v>149</v>
      </c>
      <c r="AS70" s="24" t="s">
        <v>149</v>
      </c>
      <c r="AT70" s="24" t="s">
        <v>149</v>
      </c>
      <c r="AU70" s="24" t="s">
        <v>149</v>
      </c>
      <c r="AV70" s="24" t="s">
        <v>149</v>
      </c>
      <c r="AW70" s="24" t="s">
        <v>149</v>
      </c>
      <c r="AX70" s="24" t="s">
        <v>149</v>
      </c>
      <c r="AY70" s="24" t="s">
        <v>149</v>
      </c>
      <c r="AZ70" s="24" t="s">
        <v>149</v>
      </c>
      <c r="BA70" s="24" t="s">
        <v>149</v>
      </c>
    </row>
    <row r="71" spans="1:53" ht="13.5" customHeight="1" x14ac:dyDescent="0.3">
      <c r="A71" s="23" t="s">
        <v>134</v>
      </c>
      <c r="B71" s="24" t="s">
        <v>1409</v>
      </c>
      <c r="C71" s="24" t="s">
        <v>1410</v>
      </c>
      <c r="D71" s="24" t="s">
        <v>1411</v>
      </c>
      <c r="E71" s="24" t="s">
        <v>1412</v>
      </c>
      <c r="F71" s="24" t="s">
        <v>1413</v>
      </c>
      <c r="G71" s="24" t="s">
        <v>1414</v>
      </c>
      <c r="H71" s="24" t="s">
        <v>1415</v>
      </c>
      <c r="I71" s="24" t="s">
        <v>1416</v>
      </c>
      <c r="J71" s="24" t="s">
        <v>1417</v>
      </c>
      <c r="K71" s="24" t="s">
        <v>1418</v>
      </c>
      <c r="L71" s="24" t="s">
        <v>1419</v>
      </c>
      <c r="M71" s="24" t="s">
        <v>1055</v>
      </c>
      <c r="N71" s="24" t="s">
        <v>1420</v>
      </c>
      <c r="O71" s="24" t="s">
        <v>1421</v>
      </c>
      <c r="P71" s="24" t="s">
        <v>1422</v>
      </c>
      <c r="Q71" s="24" t="s">
        <v>1423</v>
      </c>
      <c r="R71" s="24" t="s">
        <v>1424</v>
      </c>
      <c r="S71" s="24" t="s">
        <v>1425</v>
      </c>
      <c r="T71" s="24" t="s">
        <v>1426</v>
      </c>
      <c r="U71" s="24" t="s">
        <v>1427</v>
      </c>
      <c r="V71" s="24" t="s">
        <v>1428</v>
      </c>
      <c r="W71" s="24" t="s">
        <v>149</v>
      </c>
      <c r="X71" s="24" t="s">
        <v>149</v>
      </c>
      <c r="Y71" s="24" t="s">
        <v>149</v>
      </c>
      <c r="Z71" s="24" t="s">
        <v>149</v>
      </c>
      <c r="AA71" s="24" t="s">
        <v>1429</v>
      </c>
      <c r="AB71" s="24" t="s">
        <v>1430</v>
      </c>
      <c r="AC71" s="24" t="s">
        <v>149</v>
      </c>
      <c r="AD71" s="24" t="s">
        <v>149</v>
      </c>
      <c r="AE71" s="24" t="s">
        <v>149</v>
      </c>
      <c r="AF71" s="24" t="s">
        <v>1431</v>
      </c>
      <c r="AG71" s="24" t="s">
        <v>1432</v>
      </c>
      <c r="AH71" s="24" t="s">
        <v>149</v>
      </c>
      <c r="AI71" s="24" t="s">
        <v>149</v>
      </c>
      <c r="AJ71" s="24" t="s">
        <v>149</v>
      </c>
      <c r="AK71" s="24" t="s">
        <v>149</v>
      </c>
      <c r="AL71" s="24" t="s">
        <v>149</v>
      </c>
      <c r="AM71" s="24" t="s">
        <v>149</v>
      </c>
      <c r="AN71" s="24" t="s">
        <v>1433</v>
      </c>
      <c r="AO71" s="24" t="s">
        <v>149</v>
      </c>
      <c r="AP71" s="24" t="s">
        <v>149</v>
      </c>
      <c r="AQ71" s="24" t="s">
        <v>149</v>
      </c>
      <c r="AR71" s="24" t="s">
        <v>1434</v>
      </c>
      <c r="AS71" s="24" t="s">
        <v>149</v>
      </c>
      <c r="AT71" s="24" t="s">
        <v>149</v>
      </c>
      <c r="AU71" s="24" t="s">
        <v>149</v>
      </c>
      <c r="AV71" s="24" t="s">
        <v>149</v>
      </c>
      <c r="AW71" s="24" t="s">
        <v>149</v>
      </c>
      <c r="AX71" s="24" t="s">
        <v>149</v>
      </c>
      <c r="AY71" s="24" t="s">
        <v>149</v>
      </c>
      <c r="AZ71" s="24" t="s">
        <v>149</v>
      </c>
      <c r="BA71" s="24" t="s">
        <v>149</v>
      </c>
    </row>
    <row r="72" spans="1:53" ht="13.5" customHeight="1" x14ac:dyDescent="0.3">
      <c r="A72" s="23" t="s">
        <v>322</v>
      </c>
      <c r="B72" s="24" t="s">
        <v>1435</v>
      </c>
      <c r="C72" s="24" t="s">
        <v>1436</v>
      </c>
      <c r="D72" s="24" t="s">
        <v>1437</v>
      </c>
      <c r="E72" s="24" t="s">
        <v>1438</v>
      </c>
      <c r="F72" s="24" t="s">
        <v>1439</v>
      </c>
      <c r="G72" s="24" t="s">
        <v>1440</v>
      </c>
      <c r="H72" s="24" t="s">
        <v>149</v>
      </c>
      <c r="I72" s="24" t="s">
        <v>1441</v>
      </c>
      <c r="J72" s="24" t="s">
        <v>1442</v>
      </c>
      <c r="K72" s="24" t="s">
        <v>149</v>
      </c>
      <c r="L72" s="24" t="s">
        <v>1443</v>
      </c>
      <c r="M72" s="24" t="s">
        <v>149</v>
      </c>
      <c r="N72" s="24" t="s">
        <v>149</v>
      </c>
      <c r="O72" s="24" t="s">
        <v>1444</v>
      </c>
      <c r="P72" s="24" t="s">
        <v>1445</v>
      </c>
      <c r="Q72" s="24" t="s">
        <v>1446</v>
      </c>
      <c r="R72" s="24" t="s">
        <v>1447</v>
      </c>
      <c r="S72" s="24" t="s">
        <v>1448</v>
      </c>
      <c r="T72" s="24" t="s">
        <v>1449</v>
      </c>
      <c r="U72" s="24" t="s">
        <v>1450</v>
      </c>
      <c r="V72" s="24" t="s">
        <v>149</v>
      </c>
      <c r="W72" s="24" t="s">
        <v>149</v>
      </c>
      <c r="X72" s="24" t="s">
        <v>149</v>
      </c>
      <c r="Y72" s="24" t="s">
        <v>149</v>
      </c>
      <c r="Z72" s="24" t="s">
        <v>1451</v>
      </c>
      <c r="AA72" s="24" t="s">
        <v>149</v>
      </c>
      <c r="AB72" s="24" t="s">
        <v>1452</v>
      </c>
      <c r="AC72" s="24" t="s">
        <v>149</v>
      </c>
      <c r="AD72" s="24" t="s">
        <v>149</v>
      </c>
      <c r="AE72" s="24" t="s">
        <v>149</v>
      </c>
      <c r="AF72" s="24" t="s">
        <v>149</v>
      </c>
      <c r="AG72" s="24" t="s">
        <v>149</v>
      </c>
      <c r="AH72" s="24" t="s">
        <v>149</v>
      </c>
      <c r="AI72" s="24" t="s">
        <v>1453</v>
      </c>
      <c r="AJ72" s="24" t="s">
        <v>149</v>
      </c>
      <c r="AK72" s="24" t="s">
        <v>149</v>
      </c>
      <c r="AL72" s="24" t="s">
        <v>1454</v>
      </c>
      <c r="AM72" s="24" t="s">
        <v>1455</v>
      </c>
      <c r="AN72" s="24" t="s">
        <v>149</v>
      </c>
      <c r="AO72" s="24" t="s">
        <v>149</v>
      </c>
      <c r="AP72" s="24" t="s">
        <v>149</v>
      </c>
      <c r="AQ72" s="24" t="s">
        <v>149</v>
      </c>
      <c r="AR72" s="24" t="s">
        <v>149</v>
      </c>
      <c r="AS72" s="24" t="s">
        <v>1456</v>
      </c>
      <c r="AT72" s="24" t="s">
        <v>149</v>
      </c>
      <c r="AU72" s="24" t="s">
        <v>149</v>
      </c>
      <c r="AV72" s="24" t="s">
        <v>149</v>
      </c>
      <c r="AW72" s="24" t="s">
        <v>149</v>
      </c>
      <c r="AX72" s="24" t="s">
        <v>149</v>
      </c>
      <c r="AY72" s="24" t="s">
        <v>149</v>
      </c>
      <c r="AZ72" s="24" t="s">
        <v>149</v>
      </c>
      <c r="BA72" s="24" t="s">
        <v>149</v>
      </c>
    </row>
    <row r="73" spans="1:53" ht="13.5" customHeight="1" x14ac:dyDescent="0.3">
      <c r="A73" s="23" t="s">
        <v>163</v>
      </c>
      <c r="B73" s="24" t="s">
        <v>1457</v>
      </c>
      <c r="C73" s="24" t="s">
        <v>1219</v>
      </c>
      <c r="D73" s="24" t="s">
        <v>1458</v>
      </c>
      <c r="E73" s="24" t="s">
        <v>1459</v>
      </c>
      <c r="F73" s="24" t="s">
        <v>1460</v>
      </c>
      <c r="G73" s="24" t="s">
        <v>1461</v>
      </c>
      <c r="H73" s="24" t="s">
        <v>1223</v>
      </c>
      <c r="I73" s="24" t="s">
        <v>1462</v>
      </c>
      <c r="J73" s="24" t="s">
        <v>1463</v>
      </c>
      <c r="K73" s="24" t="s">
        <v>149</v>
      </c>
      <c r="L73" s="24" t="s">
        <v>1464</v>
      </c>
      <c r="M73" s="24" t="s">
        <v>1465</v>
      </c>
      <c r="N73" s="24" t="s">
        <v>1466</v>
      </c>
      <c r="O73" s="24" t="s">
        <v>1467</v>
      </c>
      <c r="P73" s="24" t="s">
        <v>149</v>
      </c>
      <c r="Q73" s="24" t="s">
        <v>1468</v>
      </c>
      <c r="R73" s="24" t="s">
        <v>149</v>
      </c>
      <c r="S73" s="24" t="s">
        <v>1469</v>
      </c>
      <c r="T73" s="24" t="s">
        <v>149</v>
      </c>
      <c r="U73" s="24" t="s">
        <v>1470</v>
      </c>
      <c r="V73" s="24" t="s">
        <v>1471</v>
      </c>
      <c r="W73" s="24" t="s">
        <v>149</v>
      </c>
      <c r="X73" s="24" t="s">
        <v>149</v>
      </c>
      <c r="Y73" s="24" t="s">
        <v>1472</v>
      </c>
      <c r="Z73" s="24" t="s">
        <v>1473</v>
      </c>
      <c r="AA73" s="24" t="s">
        <v>1240</v>
      </c>
      <c r="AB73" s="24" t="s">
        <v>1474</v>
      </c>
      <c r="AC73" s="24" t="s">
        <v>1475</v>
      </c>
      <c r="AD73" s="24" t="s">
        <v>1476</v>
      </c>
      <c r="AE73" s="24" t="s">
        <v>149</v>
      </c>
      <c r="AF73" s="24" t="s">
        <v>1477</v>
      </c>
      <c r="AG73" s="24" t="s">
        <v>1478</v>
      </c>
      <c r="AH73" s="24" t="s">
        <v>149</v>
      </c>
      <c r="AI73" s="24" t="s">
        <v>149</v>
      </c>
      <c r="AJ73" s="24" t="s">
        <v>149</v>
      </c>
      <c r="AK73" s="24" t="s">
        <v>149</v>
      </c>
      <c r="AL73" s="24" t="s">
        <v>149</v>
      </c>
      <c r="AM73" s="24" t="s">
        <v>149</v>
      </c>
      <c r="AN73" s="24" t="s">
        <v>149</v>
      </c>
      <c r="AO73" s="24" t="s">
        <v>149</v>
      </c>
      <c r="AP73" s="24" t="s">
        <v>1255</v>
      </c>
      <c r="AQ73" s="24" t="s">
        <v>1256</v>
      </c>
      <c r="AR73" s="24" t="s">
        <v>1257</v>
      </c>
      <c r="AS73" s="24" t="s">
        <v>149</v>
      </c>
      <c r="AT73" s="24" t="s">
        <v>149</v>
      </c>
      <c r="AU73" s="24" t="s">
        <v>149</v>
      </c>
      <c r="AV73" s="24" t="s">
        <v>149</v>
      </c>
      <c r="AW73" s="24" t="s">
        <v>152</v>
      </c>
      <c r="AX73" s="24" t="s">
        <v>149</v>
      </c>
      <c r="AY73" s="24" t="s">
        <v>149</v>
      </c>
      <c r="AZ73" s="24" t="s">
        <v>149</v>
      </c>
      <c r="BA73" s="24" t="s">
        <v>149</v>
      </c>
    </row>
    <row r="74" spans="1:53" ht="13.5" customHeight="1" x14ac:dyDescent="0.3">
      <c r="A74" s="23" t="s">
        <v>187</v>
      </c>
      <c r="B74" s="24" t="s">
        <v>1479</v>
      </c>
      <c r="C74" s="24" t="s">
        <v>1480</v>
      </c>
      <c r="D74" s="24" t="s">
        <v>1481</v>
      </c>
      <c r="E74" s="24" t="s">
        <v>1482</v>
      </c>
      <c r="F74" s="24" t="s">
        <v>1483</v>
      </c>
      <c r="G74" s="24" t="s">
        <v>1484</v>
      </c>
      <c r="H74" s="24" t="s">
        <v>1485</v>
      </c>
      <c r="I74" s="24" t="s">
        <v>1486</v>
      </c>
      <c r="J74" s="24" t="s">
        <v>1487</v>
      </c>
      <c r="K74" s="24" t="s">
        <v>1488</v>
      </c>
      <c r="L74" s="24" t="s">
        <v>1489</v>
      </c>
      <c r="M74" s="24" t="s">
        <v>1490</v>
      </c>
      <c r="N74" s="24" t="s">
        <v>1491</v>
      </c>
      <c r="O74" s="24" t="s">
        <v>1492</v>
      </c>
      <c r="P74" s="24" t="s">
        <v>1493</v>
      </c>
      <c r="Q74" s="24" t="s">
        <v>1494</v>
      </c>
      <c r="R74" s="24" t="s">
        <v>1495</v>
      </c>
      <c r="S74" s="24" t="s">
        <v>1496</v>
      </c>
      <c r="T74" s="24" t="s">
        <v>149</v>
      </c>
      <c r="U74" s="24" t="s">
        <v>149</v>
      </c>
      <c r="V74" s="24" t="s">
        <v>149</v>
      </c>
      <c r="W74" s="24" t="s">
        <v>1497</v>
      </c>
      <c r="X74" s="24" t="s">
        <v>1498</v>
      </c>
      <c r="Y74" s="24" t="s">
        <v>1499</v>
      </c>
      <c r="Z74" s="24" t="s">
        <v>149</v>
      </c>
      <c r="AA74" s="24" t="s">
        <v>1500</v>
      </c>
      <c r="AB74" s="24" t="s">
        <v>149</v>
      </c>
      <c r="AC74" s="24" t="s">
        <v>149</v>
      </c>
      <c r="AD74" s="24" t="s">
        <v>149</v>
      </c>
      <c r="AE74" s="24" t="s">
        <v>1244</v>
      </c>
      <c r="AF74" s="24" t="s">
        <v>149</v>
      </c>
      <c r="AG74" s="24" t="s">
        <v>1246</v>
      </c>
      <c r="AH74" s="24" t="s">
        <v>1501</v>
      </c>
      <c r="AI74" s="24" t="s">
        <v>1502</v>
      </c>
      <c r="AJ74" s="24" t="s">
        <v>1503</v>
      </c>
      <c r="AK74" s="24" t="s">
        <v>1250</v>
      </c>
      <c r="AL74" s="24" t="s">
        <v>1504</v>
      </c>
      <c r="AM74" s="24" t="s">
        <v>1505</v>
      </c>
      <c r="AN74" s="24" t="s">
        <v>149</v>
      </c>
      <c r="AO74" s="24" t="s">
        <v>149</v>
      </c>
      <c r="AP74" s="24" t="s">
        <v>149</v>
      </c>
      <c r="AQ74" s="24" t="s">
        <v>149</v>
      </c>
      <c r="AR74" s="24" t="s">
        <v>149</v>
      </c>
      <c r="AS74" s="24" t="s">
        <v>149</v>
      </c>
      <c r="AT74" s="24" t="s">
        <v>149</v>
      </c>
      <c r="AU74" s="24" t="s">
        <v>149</v>
      </c>
      <c r="AV74" s="24" t="s">
        <v>149</v>
      </c>
      <c r="AW74" s="24" t="s">
        <v>149</v>
      </c>
      <c r="AX74" s="24" t="s">
        <v>149</v>
      </c>
      <c r="AY74" s="24" t="s">
        <v>149</v>
      </c>
      <c r="AZ74" s="24" t="s">
        <v>149</v>
      </c>
      <c r="BA74" s="24" t="s">
        <v>149</v>
      </c>
    </row>
    <row r="75" spans="1:53" ht="13.5" customHeight="1" x14ac:dyDescent="0.3">
      <c r="A75" s="23" t="s">
        <v>362</v>
      </c>
      <c r="B75" s="24" t="s">
        <v>1506</v>
      </c>
      <c r="C75" s="24" t="s">
        <v>1507</v>
      </c>
      <c r="D75" s="24" t="s">
        <v>1508</v>
      </c>
      <c r="E75" s="24" t="s">
        <v>1509</v>
      </c>
      <c r="F75" s="24" t="s">
        <v>1510</v>
      </c>
      <c r="G75" s="24" t="s">
        <v>1511</v>
      </c>
      <c r="H75" s="24" t="s">
        <v>1512</v>
      </c>
      <c r="I75" s="24" t="s">
        <v>1513</v>
      </c>
      <c r="J75" s="24" t="s">
        <v>1514</v>
      </c>
      <c r="K75" s="24" t="s">
        <v>1515</v>
      </c>
      <c r="L75" s="24" t="s">
        <v>1516</v>
      </c>
      <c r="M75" s="24" t="s">
        <v>1517</v>
      </c>
      <c r="N75" s="24" t="s">
        <v>1518</v>
      </c>
      <c r="O75" s="24" t="s">
        <v>1519</v>
      </c>
      <c r="P75" s="24" t="s">
        <v>1520</v>
      </c>
      <c r="Q75" s="24" t="s">
        <v>1521</v>
      </c>
      <c r="R75" s="24" t="s">
        <v>1522</v>
      </c>
      <c r="S75" s="24" t="s">
        <v>149</v>
      </c>
      <c r="T75" s="24" t="s">
        <v>1523</v>
      </c>
      <c r="U75" s="24" t="s">
        <v>1524</v>
      </c>
      <c r="V75" s="24" t="s">
        <v>149</v>
      </c>
      <c r="W75" s="24" t="s">
        <v>1525</v>
      </c>
      <c r="X75" s="24" t="s">
        <v>1526</v>
      </c>
      <c r="Y75" s="24" t="s">
        <v>1527</v>
      </c>
      <c r="Z75" s="24" t="s">
        <v>1528</v>
      </c>
      <c r="AA75" s="24" t="s">
        <v>1529</v>
      </c>
      <c r="AB75" s="24" t="s">
        <v>1530</v>
      </c>
      <c r="AC75" s="24" t="s">
        <v>149</v>
      </c>
      <c r="AD75" s="24" t="s">
        <v>149</v>
      </c>
      <c r="AE75" s="24" t="s">
        <v>1531</v>
      </c>
      <c r="AF75" s="24" t="s">
        <v>149</v>
      </c>
      <c r="AG75" s="24" t="s">
        <v>149</v>
      </c>
      <c r="AH75" s="24" t="s">
        <v>1247</v>
      </c>
      <c r="AI75" s="24" t="s">
        <v>1532</v>
      </c>
      <c r="AJ75" s="24" t="s">
        <v>1533</v>
      </c>
      <c r="AK75" s="24" t="s">
        <v>1534</v>
      </c>
      <c r="AL75" s="24" t="s">
        <v>1535</v>
      </c>
      <c r="AM75" s="24" t="s">
        <v>1536</v>
      </c>
      <c r="AN75" s="24" t="s">
        <v>149</v>
      </c>
      <c r="AO75" s="24" t="s">
        <v>149</v>
      </c>
      <c r="AP75" s="24" t="s">
        <v>149</v>
      </c>
      <c r="AQ75" s="24" t="s">
        <v>149</v>
      </c>
      <c r="AR75" s="24" t="s">
        <v>149</v>
      </c>
      <c r="AS75" s="24" t="s">
        <v>149</v>
      </c>
      <c r="AT75" s="24" t="s">
        <v>1537</v>
      </c>
      <c r="AU75" s="24" t="s">
        <v>149</v>
      </c>
      <c r="AV75" s="24" t="s">
        <v>149</v>
      </c>
      <c r="AW75" s="24" t="s">
        <v>149</v>
      </c>
      <c r="AX75" s="24" t="s">
        <v>149</v>
      </c>
      <c r="AY75" s="24" t="s">
        <v>149</v>
      </c>
      <c r="AZ75" s="24" t="s">
        <v>1538</v>
      </c>
      <c r="BA75" s="24" t="s">
        <v>149</v>
      </c>
    </row>
    <row r="76" spans="1:53" ht="13.5" customHeight="1" x14ac:dyDescent="0.3">
      <c r="A76" s="23" t="s">
        <v>226</v>
      </c>
      <c r="B76" s="24" t="s">
        <v>1539</v>
      </c>
      <c r="C76" s="24" t="s">
        <v>1540</v>
      </c>
      <c r="D76" s="24" t="s">
        <v>1541</v>
      </c>
      <c r="E76" s="24" t="s">
        <v>1542</v>
      </c>
      <c r="F76" s="24" t="s">
        <v>1543</v>
      </c>
      <c r="G76" s="24" t="s">
        <v>1544</v>
      </c>
      <c r="H76" s="24" t="s">
        <v>1545</v>
      </c>
      <c r="I76" s="24" t="s">
        <v>1546</v>
      </c>
      <c r="J76" s="24" t="s">
        <v>1547</v>
      </c>
      <c r="K76" s="24" t="s">
        <v>149</v>
      </c>
      <c r="L76" s="24" t="s">
        <v>1548</v>
      </c>
      <c r="M76" s="24" t="s">
        <v>1228</v>
      </c>
      <c r="N76" s="24" t="s">
        <v>1229</v>
      </c>
      <c r="O76" s="24" t="s">
        <v>1549</v>
      </c>
      <c r="P76" s="24" t="s">
        <v>1550</v>
      </c>
      <c r="Q76" s="24" t="s">
        <v>1551</v>
      </c>
      <c r="R76" s="24" t="s">
        <v>1552</v>
      </c>
      <c r="S76" s="24" t="s">
        <v>1553</v>
      </c>
      <c r="T76" s="24" t="s">
        <v>1554</v>
      </c>
      <c r="U76" s="24" t="s">
        <v>1555</v>
      </c>
      <c r="V76" s="24" t="s">
        <v>1556</v>
      </c>
      <c r="W76" s="24" t="s">
        <v>149</v>
      </c>
      <c r="X76" s="24" t="s">
        <v>149</v>
      </c>
      <c r="Y76" s="24" t="s">
        <v>1557</v>
      </c>
      <c r="Z76" s="24" t="s">
        <v>149</v>
      </c>
      <c r="AA76" s="24" t="s">
        <v>1558</v>
      </c>
      <c r="AB76" s="24" t="s">
        <v>1241</v>
      </c>
      <c r="AC76" s="24" t="s">
        <v>1559</v>
      </c>
      <c r="AD76" s="24" t="s">
        <v>1243</v>
      </c>
      <c r="AE76" s="24" t="s">
        <v>149</v>
      </c>
      <c r="AF76" s="24" t="s">
        <v>1560</v>
      </c>
      <c r="AG76" s="24" t="s">
        <v>149</v>
      </c>
      <c r="AH76" s="24" t="s">
        <v>149</v>
      </c>
      <c r="AI76" s="24" t="s">
        <v>149</v>
      </c>
      <c r="AJ76" s="24" t="s">
        <v>1249</v>
      </c>
      <c r="AK76" s="24" t="s">
        <v>149</v>
      </c>
      <c r="AL76" s="24" t="s">
        <v>149</v>
      </c>
      <c r="AM76" s="24" t="s">
        <v>149</v>
      </c>
      <c r="AN76" s="24" t="s">
        <v>1561</v>
      </c>
      <c r="AO76" s="24" t="s">
        <v>1562</v>
      </c>
      <c r="AP76" s="24" t="s">
        <v>149</v>
      </c>
      <c r="AQ76" s="24" t="s">
        <v>1563</v>
      </c>
      <c r="AR76" s="24" t="s">
        <v>149</v>
      </c>
      <c r="AS76" s="24" t="s">
        <v>242</v>
      </c>
      <c r="AT76" s="24" t="s">
        <v>149</v>
      </c>
      <c r="AU76" s="24" t="s">
        <v>149</v>
      </c>
      <c r="AV76" s="24" t="s">
        <v>149</v>
      </c>
      <c r="AW76" s="24" t="s">
        <v>149</v>
      </c>
      <c r="AX76" s="24" t="s">
        <v>1263</v>
      </c>
      <c r="AY76" s="24" t="s">
        <v>149</v>
      </c>
      <c r="AZ76" s="24" t="s">
        <v>149</v>
      </c>
      <c r="BA76" s="24" t="s">
        <v>149</v>
      </c>
    </row>
    <row r="77" spans="1:53" ht="13.5" customHeight="1" x14ac:dyDescent="0.3">
      <c r="A77" s="23" t="s">
        <v>523</v>
      </c>
      <c r="B77" s="24" t="s">
        <v>1564</v>
      </c>
      <c r="C77" s="24" t="s">
        <v>1565</v>
      </c>
      <c r="D77" s="24" t="s">
        <v>1566</v>
      </c>
      <c r="E77" s="24" t="s">
        <v>1567</v>
      </c>
      <c r="F77" s="24" t="s">
        <v>1568</v>
      </c>
      <c r="G77" s="24" t="s">
        <v>1569</v>
      </c>
      <c r="H77" s="24" t="s">
        <v>1570</v>
      </c>
      <c r="I77" s="24" t="s">
        <v>1571</v>
      </c>
      <c r="J77" s="24" t="s">
        <v>1572</v>
      </c>
      <c r="K77" s="24" t="s">
        <v>1573</v>
      </c>
      <c r="L77" s="24" t="s">
        <v>1574</v>
      </c>
      <c r="M77" s="24" t="s">
        <v>1575</v>
      </c>
      <c r="N77" s="24" t="s">
        <v>1576</v>
      </c>
      <c r="O77" s="24" t="s">
        <v>1577</v>
      </c>
      <c r="P77" s="24" t="s">
        <v>149</v>
      </c>
      <c r="Q77" s="24" t="s">
        <v>1578</v>
      </c>
      <c r="R77" s="24" t="s">
        <v>149</v>
      </c>
      <c r="S77" s="24" t="s">
        <v>1579</v>
      </c>
      <c r="T77" s="24" t="s">
        <v>1580</v>
      </c>
      <c r="U77" s="24" t="s">
        <v>1581</v>
      </c>
      <c r="V77" s="24" t="s">
        <v>1582</v>
      </c>
      <c r="W77" s="24" t="s">
        <v>1583</v>
      </c>
      <c r="X77" s="24" t="s">
        <v>1584</v>
      </c>
      <c r="Y77" s="24" t="s">
        <v>1585</v>
      </c>
      <c r="Z77" s="24" t="s">
        <v>149</v>
      </c>
      <c r="AA77" s="24" t="s">
        <v>1586</v>
      </c>
      <c r="AB77" s="24" t="s">
        <v>149</v>
      </c>
      <c r="AC77" s="24" t="s">
        <v>149</v>
      </c>
      <c r="AD77" s="24" t="s">
        <v>149</v>
      </c>
      <c r="AE77" s="24" t="s">
        <v>1587</v>
      </c>
      <c r="AF77" s="24" t="s">
        <v>149</v>
      </c>
      <c r="AG77" s="24" t="s">
        <v>149</v>
      </c>
      <c r="AH77" s="24" t="s">
        <v>149</v>
      </c>
      <c r="AI77" s="24" t="s">
        <v>149</v>
      </c>
      <c r="AJ77" s="24" t="s">
        <v>149</v>
      </c>
      <c r="AK77" s="24" t="s">
        <v>1588</v>
      </c>
      <c r="AL77" s="24" t="s">
        <v>149</v>
      </c>
      <c r="AM77" s="24" t="s">
        <v>149</v>
      </c>
      <c r="AN77" s="24" t="s">
        <v>1589</v>
      </c>
      <c r="AO77" s="24" t="s">
        <v>1590</v>
      </c>
      <c r="AP77" s="24" t="s">
        <v>149</v>
      </c>
      <c r="AQ77" s="24" t="s">
        <v>149</v>
      </c>
      <c r="AR77" s="24" t="s">
        <v>149</v>
      </c>
      <c r="AS77" s="24" t="s">
        <v>149</v>
      </c>
      <c r="AT77" s="24" t="s">
        <v>1591</v>
      </c>
      <c r="AU77" s="24" t="s">
        <v>149</v>
      </c>
      <c r="AV77" s="24" t="s">
        <v>1592</v>
      </c>
      <c r="AW77" s="24" t="s">
        <v>149</v>
      </c>
      <c r="AX77" s="24" t="s">
        <v>149</v>
      </c>
      <c r="AY77" s="24" t="s">
        <v>149</v>
      </c>
      <c r="AZ77" s="24" t="s">
        <v>149</v>
      </c>
      <c r="BA77" s="24" t="s">
        <v>149</v>
      </c>
    </row>
    <row r="78" spans="1:53" ht="13.5" customHeight="1" x14ac:dyDescent="0.3">
      <c r="A78" s="23" t="s">
        <v>267</v>
      </c>
      <c r="B78" s="24" t="s">
        <v>1593</v>
      </c>
      <c r="C78" s="24" t="s">
        <v>1594</v>
      </c>
      <c r="D78" s="24" t="s">
        <v>1595</v>
      </c>
      <c r="E78" s="24" t="s">
        <v>1596</v>
      </c>
      <c r="F78" s="24" t="s">
        <v>1597</v>
      </c>
      <c r="G78" s="24" t="s">
        <v>1598</v>
      </c>
      <c r="H78" s="24" t="s">
        <v>1599</v>
      </c>
      <c r="I78" s="24" t="s">
        <v>1600</v>
      </c>
      <c r="J78" s="24" t="s">
        <v>149</v>
      </c>
      <c r="K78" s="24" t="s">
        <v>1601</v>
      </c>
      <c r="L78" s="24" t="s">
        <v>1602</v>
      </c>
      <c r="M78" s="24" t="s">
        <v>1603</v>
      </c>
      <c r="N78" s="24" t="s">
        <v>1604</v>
      </c>
      <c r="O78" s="24" t="s">
        <v>1605</v>
      </c>
      <c r="P78" s="24" t="s">
        <v>1606</v>
      </c>
      <c r="Q78" s="24" t="s">
        <v>1607</v>
      </c>
      <c r="R78" s="24" t="s">
        <v>1608</v>
      </c>
      <c r="S78" s="24" t="s">
        <v>1609</v>
      </c>
      <c r="T78" s="24" t="s">
        <v>1610</v>
      </c>
      <c r="U78" s="24" t="s">
        <v>149</v>
      </c>
      <c r="V78" s="24" t="s">
        <v>1611</v>
      </c>
      <c r="W78" s="24" t="s">
        <v>1612</v>
      </c>
      <c r="X78" s="24" t="s">
        <v>1613</v>
      </c>
      <c r="Y78" s="24" t="s">
        <v>149</v>
      </c>
      <c r="Z78" s="24" t="s">
        <v>1239</v>
      </c>
      <c r="AA78" s="24" t="s">
        <v>1614</v>
      </c>
      <c r="AB78" s="24" t="s">
        <v>1615</v>
      </c>
      <c r="AC78" s="24" t="s">
        <v>1616</v>
      </c>
      <c r="AD78" s="24" t="s">
        <v>1617</v>
      </c>
      <c r="AE78" s="24" t="s">
        <v>1618</v>
      </c>
      <c r="AF78" s="24" t="s">
        <v>149</v>
      </c>
      <c r="AG78" s="24" t="s">
        <v>1619</v>
      </c>
      <c r="AH78" s="24" t="s">
        <v>1620</v>
      </c>
      <c r="AI78" s="24" t="s">
        <v>149</v>
      </c>
      <c r="AJ78" s="24" t="s">
        <v>1621</v>
      </c>
      <c r="AK78" s="24" t="s">
        <v>149</v>
      </c>
      <c r="AL78" s="24" t="s">
        <v>149</v>
      </c>
      <c r="AM78" s="24" t="s">
        <v>149</v>
      </c>
      <c r="AN78" s="24" t="s">
        <v>1622</v>
      </c>
      <c r="AO78" s="24" t="s">
        <v>1623</v>
      </c>
      <c r="AP78" s="24" t="s">
        <v>149</v>
      </c>
      <c r="AQ78" s="24" t="s">
        <v>149</v>
      </c>
      <c r="AR78" s="24" t="s">
        <v>1624</v>
      </c>
      <c r="AS78" s="24" t="s">
        <v>149</v>
      </c>
      <c r="AT78" s="24" t="s">
        <v>149</v>
      </c>
      <c r="AU78" s="24" t="s">
        <v>149</v>
      </c>
      <c r="AV78" s="24" t="s">
        <v>149</v>
      </c>
      <c r="AW78" s="24" t="s">
        <v>149</v>
      </c>
      <c r="AX78" s="24" t="s">
        <v>1625</v>
      </c>
      <c r="AY78" s="24" t="s">
        <v>149</v>
      </c>
      <c r="AZ78" s="24" t="s">
        <v>149</v>
      </c>
      <c r="BA78" s="24" t="s">
        <v>149</v>
      </c>
    </row>
    <row r="79" spans="1:53" ht="13.5" customHeight="1" x14ac:dyDescent="0.3">
      <c r="A79" s="23" t="s">
        <v>430</v>
      </c>
      <c r="B79" s="24" t="s">
        <v>1626</v>
      </c>
      <c r="C79" s="24" t="s">
        <v>1627</v>
      </c>
      <c r="D79" s="24" t="s">
        <v>1628</v>
      </c>
      <c r="E79" s="24" t="s">
        <v>1629</v>
      </c>
      <c r="F79" s="24" t="s">
        <v>1630</v>
      </c>
      <c r="G79" s="24" t="s">
        <v>1631</v>
      </c>
      <c r="H79" s="24" t="s">
        <v>1632</v>
      </c>
      <c r="I79" s="24" t="s">
        <v>1633</v>
      </c>
      <c r="J79" s="24" t="s">
        <v>1634</v>
      </c>
      <c r="K79" s="24" t="s">
        <v>1635</v>
      </c>
      <c r="L79" s="24" t="s">
        <v>149</v>
      </c>
      <c r="M79" s="24" t="s">
        <v>149</v>
      </c>
      <c r="N79" s="24" t="s">
        <v>149</v>
      </c>
      <c r="O79" s="24" t="s">
        <v>149</v>
      </c>
      <c r="P79" s="24" t="s">
        <v>1636</v>
      </c>
      <c r="Q79" s="24" t="s">
        <v>149</v>
      </c>
      <c r="R79" s="24" t="s">
        <v>1637</v>
      </c>
      <c r="S79" s="24" t="s">
        <v>149</v>
      </c>
      <c r="T79" s="24" t="s">
        <v>1638</v>
      </c>
      <c r="U79" s="24" t="s">
        <v>149</v>
      </c>
      <c r="V79" s="24" t="s">
        <v>149</v>
      </c>
      <c r="W79" s="24" t="s">
        <v>149</v>
      </c>
      <c r="X79" s="24" t="s">
        <v>149</v>
      </c>
      <c r="Y79" s="24" t="s">
        <v>149</v>
      </c>
      <c r="Z79" s="24" t="s">
        <v>149</v>
      </c>
      <c r="AA79" s="24" t="s">
        <v>149</v>
      </c>
      <c r="AB79" s="24" t="s">
        <v>149</v>
      </c>
      <c r="AC79" s="24" t="s">
        <v>149</v>
      </c>
      <c r="AD79" s="24" t="s">
        <v>149</v>
      </c>
      <c r="AE79" s="24" t="s">
        <v>149</v>
      </c>
      <c r="AF79" s="24" t="s">
        <v>149</v>
      </c>
      <c r="AG79" s="24" t="s">
        <v>149</v>
      </c>
      <c r="AH79" s="24" t="s">
        <v>149</v>
      </c>
      <c r="AI79" s="24" t="s">
        <v>149</v>
      </c>
      <c r="AJ79" s="24" t="s">
        <v>149</v>
      </c>
      <c r="AK79" s="24" t="s">
        <v>149</v>
      </c>
      <c r="AL79" s="24" t="s">
        <v>149</v>
      </c>
      <c r="AM79" s="24" t="s">
        <v>149</v>
      </c>
      <c r="AN79" s="24" t="s">
        <v>1639</v>
      </c>
      <c r="AO79" s="24" t="s">
        <v>149</v>
      </c>
      <c r="AP79" s="24" t="s">
        <v>149</v>
      </c>
      <c r="AQ79" s="24" t="s">
        <v>149</v>
      </c>
      <c r="AR79" s="24" t="s">
        <v>1640</v>
      </c>
      <c r="AS79" s="24" t="s">
        <v>149</v>
      </c>
      <c r="AT79" s="24" t="s">
        <v>1641</v>
      </c>
      <c r="AU79" s="24" t="s">
        <v>149</v>
      </c>
      <c r="AV79" s="24" t="s">
        <v>149</v>
      </c>
      <c r="AW79" s="24" t="s">
        <v>149</v>
      </c>
      <c r="AX79" s="24" t="s">
        <v>149</v>
      </c>
      <c r="AY79" s="24" t="s">
        <v>149</v>
      </c>
      <c r="AZ79" s="24" t="s">
        <v>149</v>
      </c>
      <c r="BA79" s="24" t="s">
        <v>149</v>
      </c>
    </row>
    <row r="80" spans="1:53" ht="13.5" customHeight="1" x14ac:dyDescent="0.3">
      <c r="A80" s="23" t="s">
        <v>501</v>
      </c>
      <c r="B80" s="24" t="s">
        <v>1642</v>
      </c>
      <c r="C80" s="24" t="s">
        <v>1643</v>
      </c>
      <c r="D80" s="24" t="s">
        <v>1644</v>
      </c>
      <c r="E80" s="24" t="s">
        <v>1645</v>
      </c>
      <c r="F80" s="24" t="s">
        <v>1646</v>
      </c>
      <c r="G80" s="24" t="s">
        <v>1647</v>
      </c>
      <c r="H80" s="24" t="s">
        <v>1648</v>
      </c>
      <c r="I80" s="24" t="s">
        <v>1649</v>
      </c>
      <c r="J80" s="24" t="s">
        <v>1650</v>
      </c>
      <c r="K80" s="24" t="s">
        <v>149</v>
      </c>
      <c r="L80" s="24" t="s">
        <v>1651</v>
      </c>
      <c r="M80" s="24" t="s">
        <v>1652</v>
      </c>
      <c r="N80" s="24" t="s">
        <v>1653</v>
      </c>
      <c r="O80" s="24" t="s">
        <v>1654</v>
      </c>
      <c r="P80" s="24" t="s">
        <v>149</v>
      </c>
      <c r="Q80" s="24" t="s">
        <v>149</v>
      </c>
      <c r="R80" s="24" t="s">
        <v>149</v>
      </c>
      <c r="S80" s="24" t="s">
        <v>149</v>
      </c>
      <c r="T80" s="24" t="s">
        <v>1655</v>
      </c>
      <c r="U80" s="24" t="s">
        <v>1656</v>
      </c>
      <c r="V80" s="24" t="s">
        <v>149</v>
      </c>
      <c r="W80" s="24" t="s">
        <v>1657</v>
      </c>
      <c r="X80" s="24" t="s">
        <v>1658</v>
      </c>
      <c r="Y80" s="24" t="s">
        <v>149</v>
      </c>
      <c r="Z80" s="24" t="s">
        <v>149</v>
      </c>
      <c r="AA80" s="24" t="s">
        <v>149</v>
      </c>
      <c r="AB80" s="24" t="s">
        <v>1659</v>
      </c>
      <c r="AC80" s="24" t="s">
        <v>149</v>
      </c>
      <c r="AD80" s="24" t="s">
        <v>149</v>
      </c>
      <c r="AE80" s="24" t="s">
        <v>149</v>
      </c>
      <c r="AF80" s="24" t="s">
        <v>1660</v>
      </c>
      <c r="AG80" s="24" t="s">
        <v>149</v>
      </c>
      <c r="AH80" s="24" t="s">
        <v>149</v>
      </c>
      <c r="AI80" s="24" t="s">
        <v>149</v>
      </c>
      <c r="AJ80" s="24" t="s">
        <v>149</v>
      </c>
      <c r="AK80" s="24" t="s">
        <v>149</v>
      </c>
      <c r="AL80" s="24" t="s">
        <v>149</v>
      </c>
      <c r="AM80" s="24" t="s">
        <v>149</v>
      </c>
      <c r="AN80" s="24" t="s">
        <v>149</v>
      </c>
      <c r="AO80" s="24" t="s">
        <v>149</v>
      </c>
      <c r="AP80" s="24" t="s">
        <v>1661</v>
      </c>
      <c r="AQ80" s="24" t="s">
        <v>149</v>
      </c>
      <c r="AR80" s="24" t="s">
        <v>149</v>
      </c>
      <c r="AS80" s="24" t="s">
        <v>149</v>
      </c>
      <c r="AT80" s="24" t="s">
        <v>149</v>
      </c>
      <c r="AU80" s="24" t="s">
        <v>1662</v>
      </c>
      <c r="AV80" s="24" t="s">
        <v>149</v>
      </c>
      <c r="AW80" s="24" t="s">
        <v>149</v>
      </c>
      <c r="AX80" s="24" t="s">
        <v>149</v>
      </c>
      <c r="AY80" s="24" t="s">
        <v>149</v>
      </c>
      <c r="AZ80" s="24" t="s">
        <v>149</v>
      </c>
      <c r="BA80" s="24" t="s">
        <v>149</v>
      </c>
    </row>
    <row r="81" spans="1:53" ht="13.5" customHeight="1" x14ac:dyDescent="0.3">
      <c r="A81" s="23" t="s">
        <v>295</v>
      </c>
      <c r="B81" s="24" t="s">
        <v>1663</v>
      </c>
      <c r="C81" s="24" t="s">
        <v>1664</v>
      </c>
      <c r="D81" s="24" t="s">
        <v>1665</v>
      </c>
      <c r="E81" s="24" t="s">
        <v>1666</v>
      </c>
      <c r="F81" s="24" t="s">
        <v>1667</v>
      </c>
      <c r="G81" s="24" t="s">
        <v>1668</v>
      </c>
      <c r="H81" s="24" t="s">
        <v>1669</v>
      </c>
      <c r="I81" s="24" t="s">
        <v>149</v>
      </c>
      <c r="J81" s="24" t="s">
        <v>1670</v>
      </c>
      <c r="K81" s="24" t="s">
        <v>149</v>
      </c>
      <c r="L81" s="24" t="s">
        <v>1671</v>
      </c>
      <c r="M81" s="24" t="s">
        <v>149</v>
      </c>
      <c r="N81" s="24" t="s">
        <v>149</v>
      </c>
      <c r="O81" s="24" t="s">
        <v>1672</v>
      </c>
      <c r="P81" s="24" t="s">
        <v>149</v>
      </c>
      <c r="Q81" s="24" t="s">
        <v>149</v>
      </c>
      <c r="R81" s="24" t="s">
        <v>149</v>
      </c>
      <c r="S81" s="24" t="s">
        <v>149</v>
      </c>
      <c r="T81" s="24" t="s">
        <v>149</v>
      </c>
      <c r="U81" s="24" t="s">
        <v>149</v>
      </c>
      <c r="V81" s="24" t="s">
        <v>149</v>
      </c>
      <c r="W81" s="24" t="s">
        <v>149</v>
      </c>
      <c r="X81" s="24" t="s">
        <v>149</v>
      </c>
      <c r="Y81" s="24" t="s">
        <v>149</v>
      </c>
      <c r="Z81" s="24" t="s">
        <v>1673</v>
      </c>
      <c r="AA81" s="24" t="s">
        <v>149</v>
      </c>
      <c r="AB81" s="24" t="s">
        <v>149</v>
      </c>
      <c r="AC81" s="24" t="s">
        <v>1242</v>
      </c>
      <c r="AD81" s="24" t="s">
        <v>1674</v>
      </c>
      <c r="AE81" s="24" t="s">
        <v>149</v>
      </c>
      <c r="AF81" s="24" t="s">
        <v>149</v>
      </c>
      <c r="AG81" s="24" t="s">
        <v>149</v>
      </c>
      <c r="AH81" s="24" t="s">
        <v>149</v>
      </c>
      <c r="AI81" s="24" t="s">
        <v>149</v>
      </c>
      <c r="AJ81" s="24" t="s">
        <v>149</v>
      </c>
      <c r="AK81" s="24" t="s">
        <v>149</v>
      </c>
      <c r="AL81" s="24" t="s">
        <v>149</v>
      </c>
      <c r="AM81" s="24" t="s">
        <v>149</v>
      </c>
      <c r="AN81" s="24" t="s">
        <v>149</v>
      </c>
      <c r="AO81" s="24" t="s">
        <v>149</v>
      </c>
      <c r="AP81" s="24" t="s">
        <v>149</v>
      </c>
      <c r="AQ81" s="24" t="s">
        <v>1675</v>
      </c>
      <c r="AR81" s="24" t="s">
        <v>149</v>
      </c>
      <c r="AS81" s="24" t="s">
        <v>149</v>
      </c>
      <c r="AT81" s="24" t="s">
        <v>149</v>
      </c>
      <c r="AU81" s="24" t="s">
        <v>149</v>
      </c>
      <c r="AV81" s="24" t="s">
        <v>149</v>
      </c>
      <c r="AW81" s="24" t="s">
        <v>149</v>
      </c>
      <c r="AX81" s="24" t="s">
        <v>149</v>
      </c>
      <c r="AY81" s="24" t="s">
        <v>149</v>
      </c>
      <c r="AZ81" s="24" t="s">
        <v>149</v>
      </c>
      <c r="BA81" s="24" t="s">
        <v>149</v>
      </c>
    </row>
    <row r="82" spans="1:53" ht="13.5" customHeight="1" x14ac:dyDescent="0.3">
      <c r="A82" s="23" t="s">
        <v>253</v>
      </c>
      <c r="B82" s="24" t="s">
        <v>1676</v>
      </c>
      <c r="C82" s="24" t="s">
        <v>1677</v>
      </c>
      <c r="D82" s="24" t="s">
        <v>1678</v>
      </c>
      <c r="E82" s="24" t="s">
        <v>1679</v>
      </c>
      <c r="F82" s="24" t="s">
        <v>417</v>
      </c>
      <c r="G82" s="24" t="s">
        <v>1680</v>
      </c>
      <c r="H82" s="24" t="s">
        <v>1681</v>
      </c>
      <c r="I82" s="24" t="s">
        <v>1682</v>
      </c>
      <c r="J82" s="24" t="s">
        <v>1683</v>
      </c>
      <c r="K82" s="24" t="s">
        <v>1684</v>
      </c>
      <c r="L82" s="24" t="s">
        <v>149</v>
      </c>
      <c r="M82" s="24" t="s">
        <v>149</v>
      </c>
      <c r="N82" s="24" t="s">
        <v>149</v>
      </c>
      <c r="O82" s="24" t="s">
        <v>149</v>
      </c>
      <c r="P82" s="24" t="s">
        <v>1685</v>
      </c>
      <c r="Q82" s="24" t="s">
        <v>1686</v>
      </c>
      <c r="R82" s="24" t="s">
        <v>1687</v>
      </c>
      <c r="S82" s="24" t="s">
        <v>149</v>
      </c>
      <c r="T82" s="24" t="s">
        <v>149</v>
      </c>
      <c r="U82" s="24" t="s">
        <v>149</v>
      </c>
      <c r="V82" s="24" t="s">
        <v>914</v>
      </c>
      <c r="W82" s="24" t="s">
        <v>149</v>
      </c>
      <c r="X82" s="24" t="s">
        <v>149</v>
      </c>
      <c r="Y82" s="24" t="s">
        <v>149</v>
      </c>
      <c r="Z82" s="24" t="s">
        <v>149</v>
      </c>
      <c r="AA82" s="24" t="s">
        <v>1688</v>
      </c>
      <c r="AB82" s="24" t="s">
        <v>149</v>
      </c>
      <c r="AC82" s="24" t="s">
        <v>1689</v>
      </c>
      <c r="AD82" s="24" t="s">
        <v>1690</v>
      </c>
      <c r="AE82" s="24" t="s">
        <v>1691</v>
      </c>
      <c r="AF82" s="24" t="s">
        <v>149</v>
      </c>
      <c r="AG82" s="24" t="s">
        <v>149</v>
      </c>
      <c r="AH82" s="24" t="s">
        <v>149</v>
      </c>
      <c r="AI82" s="24" t="s">
        <v>1692</v>
      </c>
      <c r="AJ82" s="24" t="s">
        <v>1693</v>
      </c>
      <c r="AK82" s="24" t="s">
        <v>149</v>
      </c>
      <c r="AL82" s="24" t="s">
        <v>149</v>
      </c>
      <c r="AM82" s="24" t="s">
        <v>149</v>
      </c>
      <c r="AN82" s="24" t="s">
        <v>149</v>
      </c>
      <c r="AO82" s="24" t="s">
        <v>149</v>
      </c>
      <c r="AP82" s="24" t="s">
        <v>149</v>
      </c>
      <c r="AQ82" s="24" t="s">
        <v>149</v>
      </c>
      <c r="AR82" s="24" t="s">
        <v>149</v>
      </c>
      <c r="AS82" s="24" t="s">
        <v>149</v>
      </c>
      <c r="AT82" s="24" t="s">
        <v>149</v>
      </c>
      <c r="AU82" s="24" t="s">
        <v>516</v>
      </c>
      <c r="AV82" s="24" t="s">
        <v>1694</v>
      </c>
      <c r="AW82" s="24" t="s">
        <v>1262</v>
      </c>
      <c r="AX82" s="24" t="s">
        <v>149</v>
      </c>
      <c r="AY82" s="24" t="s">
        <v>149</v>
      </c>
      <c r="AZ82" s="24" t="s">
        <v>149</v>
      </c>
      <c r="BA82" s="24" t="s">
        <v>149</v>
      </c>
    </row>
    <row r="83" spans="1:53" ht="13.5" customHeight="1" x14ac:dyDescent="0.3">
      <c r="A83" s="23" t="s">
        <v>308</v>
      </c>
      <c r="B83" s="24" t="s">
        <v>1695</v>
      </c>
      <c r="C83" s="24" t="s">
        <v>1696</v>
      </c>
      <c r="D83" s="24" t="s">
        <v>1697</v>
      </c>
      <c r="E83" s="24" t="s">
        <v>1698</v>
      </c>
      <c r="F83" s="24" t="s">
        <v>1699</v>
      </c>
      <c r="G83" s="24" t="s">
        <v>1700</v>
      </c>
      <c r="H83" s="24" t="s">
        <v>1701</v>
      </c>
      <c r="I83" s="24" t="s">
        <v>149</v>
      </c>
      <c r="J83" s="24" t="s">
        <v>1702</v>
      </c>
      <c r="K83" s="24" t="s">
        <v>149</v>
      </c>
      <c r="L83" s="24" t="s">
        <v>1703</v>
      </c>
      <c r="M83" s="24" t="s">
        <v>1704</v>
      </c>
      <c r="N83" s="24" t="s">
        <v>1705</v>
      </c>
      <c r="O83" s="24" t="s">
        <v>1706</v>
      </c>
      <c r="P83" s="24" t="s">
        <v>149</v>
      </c>
      <c r="Q83" s="24" t="s">
        <v>1707</v>
      </c>
      <c r="R83" s="24" t="s">
        <v>149</v>
      </c>
      <c r="S83" s="24" t="s">
        <v>149</v>
      </c>
      <c r="T83" s="24" t="s">
        <v>149</v>
      </c>
      <c r="U83" s="24" t="s">
        <v>1646</v>
      </c>
      <c r="V83" s="24" t="s">
        <v>149</v>
      </c>
      <c r="W83" s="24" t="s">
        <v>1708</v>
      </c>
      <c r="X83" s="24" t="s">
        <v>1709</v>
      </c>
      <c r="Y83" s="24" t="s">
        <v>1710</v>
      </c>
      <c r="Z83" s="24" t="s">
        <v>1711</v>
      </c>
      <c r="AA83" s="24" t="s">
        <v>149</v>
      </c>
      <c r="AB83" s="24" t="s">
        <v>149</v>
      </c>
      <c r="AC83" s="24" t="s">
        <v>1712</v>
      </c>
      <c r="AD83" s="24" t="s">
        <v>1713</v>
      </c>
      <c r="AE83" s="24" t="s">
        <v>1714</v>
      </c>
      <c r="AF83" s="24" t="s">
        <v>149</v>
      </c>
      <c r="AG83" s="24" t="s">
        <v>149</v>
      </c>
      <c r="AH83" s="24" t="s">
        <v>149</v>
      </c>
      <c r="AI83" s="24" t="s">
        <v>1715</v>
      </c>
      <c r="AJ83" s="24" t="s">
        <v>149</v>
      </c>
      <c r="AK83" s="24" t="s">
        <v>1716</v>
      </c>
      <c r="AL83" s="24" t="s">
        <v>1717</v>
      </c>
      <c r="AM83" s="24" t="s">
        <v>1718</v>
      </c>
      <c r="AN83" s="24" t="s">
        <v>149</v>
      </c>
      <c r="AO83" s="24" t="s">
        <v>149</v>
      </c>
      <c r="AP83" s="24" t="s">
        <v>149</v>
      </c>
      <c r="AQ83" s="24" t="s">
        <v>149</v>
      </c>
      <c r="AR83" s="24" t="s">
        <v>149</v>
      </c>
      <c r="AS83" s="24" t="s">
        <v>149</v>
      </c>
      <c r="AT83" s="24" t="s">
        <v>149</v>
      </c>
      <c r="AU83" s="24" t="s">
        <v>149</v>
      </c>
      <c r="AV83" s="24" t="s">
        <v>149</v>
      </c>
      <c r="AW83" s="24" t="s">
        <v>149</v>
      </c>
      <c r="AX83" s="24" t="s">
        <v>149</v>
      </c>
      <c r="AY83" s="24" t="s">
        <v>149</v>
      </c>
      <c r="AZ83" s="24" t="s">
        <v>149</v>
      </c>
      <c r="BA83" s="24" t="s">
        <v>149</v>
      </c>
    </row>
    <row r="84" spans="1:53" ht="13.5" customHeight="1" x14ac:dyDescent="0.3">
      <c r="A84" s="23" t="s">
        <v>471</v>
      </c>
      <c r="B84" s="24" t="s">
        <v>1719</v>
      </c>
      <c r="C84" s="24" t="s">
        <v>149</v>
      </c>
      <c r="D84" s="24" t="s">
        <v>149</v>
      </c>
      <c r="E84" s="24" t="s">
        <v>149</v>
      </c>
      <c r="F84" s="24" t="s">
        <v>149</v>
      </c>
      <c r="G84" s="24" t="s">
        <v>149</v>
      </c>
      <c r="H84" s="24" t="s">
        <v>149</v>
      </c>
      <c r="I84" s="24" t="s">
        <v>149</v>
      </c>
      <c r="J84" s="24" t="s">
        <v>149</v>
      </c>
      <c r="K84" s="24" t="s">
        <v>1720</v>
      </c>
      <c r="L84" s="24" t="s">
        <v>149</v>
      </c>
      <c r="M84" s="24" t="s">
        <v>149</v>
      </c>
      <c r="N84" s="24" t="s">
        <v>149</v>
      </c>
      <c r="O84" s="24" t="s">
        <v>149</v>
      </c>
      <c r="P84" s="24" t="s">
        <v>1721</v>
      </c>
      <c r="Q84" s="24" t="s">
        <v>1722</v>
      </c>
      <c r="R84" s="24" t="s">
        <v>1723</v>
      </c>
      <c r="S84" s="24" t="s">
        <v>149</v>
      </c>
      <c r="T84" s="24" t="s">
        <v>149</v>
      </c>
      <c r="U84" s="24" t="s">
        <v>149</v>
      </c>
      <c r="V84" s="24" t="s">
        <v>149</v>
      </c>
      <c r="W84" s="24" t="s">
        <v>149</v>
      </c>
      <c r="X84" s="24" t="s">
        <v>149</v>
      </c>
      <c r="Y84" s="24" t="s">
        <v>149</v>
      </c>
      <c r="Z84" s="24" t="s">
        <v>149</v>
      </c>
      <c r="AA84" s="24" t="s">
        <v>149</v>
      </c>
      <c r="AB84" s="24" t="s">
        <v>149</v>
      </c>
      <c r="AC84" s="24" t="s">
        <v>149</v>
      </c>
      <c r="AD84" s="24" t="s">
        <v>149</v>
      </c>
      <c r="AE84" s="24" t="s">
        <v>149</v>
      </c>
      <c r="AF84" s="24" t="s">
        <v>149</v>
      </c>
      <c r="AG84" s="24" t="s">
        <v>149</v>
      </c>
      <c r="AH84" s="24" t="s">
        <v>149</v>
      </c>
      <c r="AI84" s="24" t="s">
        <v>149</v>
      </c>
      <c r="AJ84" s="24" t="s">
        <v>149</v>
      </c>
      <c r="AK84" s="24" t="s">
        <v>149</v>
      </c>
      <c r="AL84" s="24" t="s">
        <v>149</v>
      </c>
      <c r="AM84" s="24" t="s">
        <v>149</v>
      </c>
      <c r="AN84" s="24" t="s">
        <v>149</v>
      </c>
      <c r="AO84" s="24" t="s">
        <v>149</v>
      </c>
      <c r="AP84" s="24" t="s">
        <v>149</v>
      </c>
      <c r="AQ84" s="24" t="s">
        <v>149</v>
      </c>
      <c r="AR84" s="24" t="s">
        <v>149</v>
      </c>
      <c r="AS84" s="24" t="s">
        <v>149</v>
      </c>
      <c r="AT84" s="24" t="s">
        <v>149</v>
      </c>
      <c r="AU84" s="24" t="s">
        <v>149</v>
      </c>
      <c r="AV84" s="24" t="s">
        <v>149</v>
      </c>
      <c r="AW84" s="24" t="s">
        <v>149</v>
      </c>
      <c r="AX84" s="24" t="s">
        <v>149</v>
      </c>
      <c r="AY84" s="24" t="s">
        <v>149</v>
      </c>
      <c r="AZ84" s="24" t="s">
        <v>149</v>
      </c>
      <c r="BA84" s="24" t="s">
        <v>149</v>
      </c>
    </row>
    <row r="85" spans="1:53" ht="13.5" customHeight="1" x14ac:dyDescent="0.3">
      <c r="A85" s="23" t="s">
        <v>418</v>
      </c>
      <c r="B85" s="24" t="s">
        <v>1724</v>
      </c>
      <c r="C85" s="24" t="s">
        <v>149</v>
      </c>
      <c r="D85" s="24" t="s">
        <v>149</v>
      </c>
      <c r="E85" s="24" t="s">
        <v>149</v>
      </c>
      <c r="F85" s="24" t="s">
        <v>149</v>
      </c>
      <c r="G85" s="24" t="s">
        <v>149</v>
      </c>
      <c r="H85" s="24" t="s">
        <v>149</v>
      </c>
      <c r="I85" s="24" t="s">
        <v>149</v>
      </c>
      <c r="J85" s="24" t="s">
        <v>149</v>
      </c>
      <c r="K85" s="24" t="s">
        <v>1725</v>
      </c>
      <c r="L85" s="24" t="s">
        <v>149</v>
      </c>
      <c r="M85" s="24" t="s">
        <v>1726</v>
      </c>
      <c r="N85" s="24" t="s">
        <v>1727</v>
      </c>
      <c r="O85" s="24" t="s">
        <v>149</v>
      </c>
      <c r="P85" s="24" t="s">
        <v>1728</v>
      </c>
      <c r="Q85" s="24" t="s">
        <v>149</v>
      </c>
      <c r="R85" s="24" t="s">
        <v>1729</v>
      </c>
      <c r="S85" s="24" t="s">
        <v>149</v>
      </c>
      <c r="T85" s="24" t="s">
        <v>149</v>
      </c>
      <c r="U85" s="24" t="s">
        <v>149</v>
      </c>
      <c r="V85" s="24" t="s">
        <v>149</v>
      </c>
      <c r="W85" s="24" t="s">
        <v>1730</v>
      </c>
      <c r="X85" s="24" t="s">
        <v>1731</v>
      </c>
      <c r="Y85" s="24" t="s">
        <v>149</v>
      </c>
      <c r="Z85" s="24" t="s">
        <v>1732</v>
      </c>
      <c r="AA85" s="24" t="s">
        <v>149</v>
      </c>
      <c r="AB85" s="24" t="s">
        <v>149</v>
      </c>
      <c r="AC85" s="24" t="s">
        <v>149</v>
      </c>
      <c r="AD85" s="24" t="s">
        <v>149</v>
      </c>
      <c r="AE85" s="24" t="s">
        <v>149</v>
      </c>
      <c r="AF85" s="24" t="s">
        <v>1733</v>
      </c>
      <c r="AG85" s="24" t="s">
        <v>149</v>
      </c>
      <c r="AH85" s="24" t="s">
        <v>149</v>
      </c>
      <c r="AI85" s="24" t="s">
        <v>149</v>
      </c>
      <c r="AJ85" s="24" t="s">
        <v>149</v>
      </c>
      <c r="AK85" s="24" t="s">
        <v>149</v>
      </c>
      <c r="AL85" s="24" t="s">
        <v>149</v>
      </c>
      <c r="AM85" s="24" t="s">
        <v>149</v>
      </c>
      <c r="AN85" s="24" t="s">
        <v>149</v>
      </c>
      <c r="AO85" s="24" t="s">
        <v>149</v>
      </c>
      <c r="AP85" s="24" t="s">
        <v>149</v>
      </c>
      <c r="AQ85" s="24" t="s">
        <v>149</v>
      </c>
      <c r="AR85" s="24" t="s">
        <v>149</v>
      </c>
      <c r="AS85" s="24" t="s">
        <v>149</v>
      </c>
      <c r="AT85" s="24" t="s">
        <v>149</v>
      </c>
      <c r="AU85" s="24" t="s">
        <v>149</v>
      </c>
      <c r="AV85" s="24" t="s">
        <v>149</v>
      </c>
      <c r="AW85" s="24" t="s">
        <v>149</v>
      </c>
      <c r="AX85" s="24" t="s">
        <v>149</v>
      </c>
      <c r="AY85" s="24" t="s">
        <v>149</v>
      </c>
      <c r="AZ85" s="24" t="s">
        <v>149</v>
      </c>
      <c r="BA85" s="24" t="s">
        <v>149</v>
      </c>
    </row>
    <row r="86" spans="1:53" ht="13.5" customHeight="1" x14ac:dyDescent="0.3">
      <c r="A86" s="23" t="s">
        <v>488</v>
      </c>
      <c r="B86" s="24" t="s">
        <v>1734</v>
      </c>
      <c r="C86" s="24" t="s">
        <v>1735</v>
      </c>
      <c r="D86" s="24" t="s">
        <v>149</v>
      </c>
      <c r="E86" s="24" t="s">
        <v>149</v>
      </c>
      <c r="F86" s="24" t="s">
        <v>149</v>
      </c>
      <c r="G86" s="24" t="s">
        <v>149</v>
      </c>
      <c r="H86" s="24" t="s">
        <v>149</v>
      </c>
      <c r="I86" s="24" t="s">
        <v>149</v>
      </c>
      <c r="J86" s="24" t="s">
        <v>149</v>
      </c>
      <c r="K86" s="24" t="s">
        <v>1736</v>
      </c>
      <c r="L86" s="24" t="s">
        <v>149</v>
      </c>
      <c r="M86" s="24" t="s">
        <v>149</v>
      </c>
      <c r="N86" s="24" t="s">
        <v>149</v>
      </c>
      <c r="O86" s="24" t="s">
        <v>149</v>
      </c>
      <c r="P86" s="24" t="s">
        <v>149</v>
      </c>
      <c r="Q86" s="24" t="s">
        <v>149</v>
      </c>
      <c r="R86" s="24" t="s">
        <v>149</v>
      </c>
      <c r="S86" s="24" t="s">
        <v>149</v>
      </c>
      <c r="T86" s="24" t="s">
        <v>149</v>
      </c>
      <c r="U86" s="24" t="s">
        <v>149</v>
      </c>
      <c r="V86" s="24" t="s">
        <v>149</v>
      </c>
      <c r="W86" s="24" t="s">
        <v>149</v>
      </c>
      <c r="X86" s="24" t="s">
        <v>149</v>
      </c>
      <c r="Y86" s="24" t="s">
        <v>149</v>
      </c>
      <c r="Z86" s="24" t="s">
        <v>1125</v>
      </c>
      <c r="AA86" s="24" t="s">
        <v>149</v>
      </c>
      <c r="AB86" s="24" t="s">
        <v>149</v>
      </c>
      <c r="AC86" s="24" t="s">
        <v>149</v>
      </c>
      <c r="AD86" s="24" t="s">
        <v>149</v>
      </c>
      <c r="AE86" s="24" t="s">
        <v>149</v>
      </c>
      <c r="AF86" s="24" t="s">
        <v>1737</v>
      </c>
      <c r="AG86" s="24" t="s">
        <v>149</v>
      </c>
      <c r="AH86" s="24" t="s">
        <v>1738</v>
      </c>
      <c r="AI86" s="24" t="s">
        <v>149</v>
      </c>
      <c r="AJ86" s="24" t="s">
        <v>149</v>
      </c>
      <c r="AK86" s="24" t="s">
        <v>149</v>
      </c>
      <c r="AL86" s="24" t="s">
        <v>149</v>
      </c>
      <c r="AM86" s="24" t="s">
        <v>149</v>
      </c>
      <c r="AN86" s="24" t="s">
        <v>149</v>
      </c>
      <c r="AO86" s="24" t="s">
        <v>149</v>
      </c>
      <c r="AP86" s="24" t="s">
        <v>1739</v>
      </c>
      <c r="AQ86" s="24" t="s">
        <v>149</v>
      </c>
      <c r="AR86" s="24" t="s">
        <v>149</v>
      </c>
      <c r="AS86" s="24" t="s">
        <v>149</v>
      </c>
      <c r="AT86" s="24" t="s">
        <v>149</v>
      </c>
      <c r="AU86" s="24" t="s">
        <v>149</v>
      </c>
      <c r="AV86" s="24" t="s">
        <v>149</v>
      </c>
      <c r="AW86" s="24" t="s">
        <v>149</v>
      </c>
      <c r="AX86" s="24" t="s">
        <v>149</v>
      </c>
      <c r="AY86" s="24" t="s">
        <v>149</v>
      </c>
      <c r="AZ86" s="24" t="s">
        <v>149</v>
      </c>
      <c r="BA86" s="24" t="s">
        <v>149</v>
      </c>
    </row>
    <row r="87" spans="1:53" ht="13.5" customHeight="1" x14ac:dyDescent="0.3">
      <c r="A87" s="23" t="s">
        <v>1157</v>
      </c>
      <c r="B87" s="24" t="s">
        <v>1740</v>
      </c>
      <c r="C87" s="24" t="s">
        <v>149</v>
      </c>
      <c r="D87" s="24" t="s">
        <v>149</v>
      </c>
      <c r="E87" s="24" t="s">
        <v>149</v>
      </c>
      <c r="F87" s="24" t="s">
        <v>149</v>
      </c>
      <c r="G87" s="24" t="s">
        <v>149</v>
      </c>
      <c r="H87" s="24" t="s">
        <v>149</v>
      </c>
      <c r="I87" s="24" t="s">
        <v>149</v>
      </c>
      <c r="J87" s="24" t="s">
        <v>149</v>
      </c>
      <c r="K87" s="24" t="s">
        <v>1741</v>
      </c>
      <c r="L87" s="24" t="s">
        <v>149</v>
      </c>
      <c r="M87" s="24" t="s">
        <v>149</v>
      </c>
      <c r="N87" s="24" t="s">
        <v>149</v>
      </c>
      <c r="O87" s="24" t="s">
        <v>149</v>
      </c>
      <c r="P87" s="24" t="s">
        <v>149</v>
      </c>
      <c r="Q87" s="24" t="s">
        <v>1742</v>
      </c>
      <c r="R87" s="24" t="s">
        <v>149</v>
      </c>
      <c r="S87" s="24" t="s">
        <v>149</v>
      </c>
      <c r="T87" s="24" t="s">
        <v>149</v>
      </c>
      <c r="U87" s="24" t="s">
        <v>149</v>
      </c>
      <c r="V87" s="24" t="s">
        <v>149</v>
      </c>
      <c r="W87" s="24" t="s">
        <v>149</v>
      </c>
      <c r="X87" s="24" t="s">
        <v>149</v>
      </c>
      <c r="Y87" s="24" t="s">
        <v>149</v>
      </c>
      <c r="Z87" s="24" t="s">
        <v>149</v>
      </c>
      <c r="AA87" s="24" t="s">
        <v>149</v>
      </c>
      <c r="AB87" s="24" t="s">
        <v>149</v>
      </c>
      <c r="AC87" s="24" t="s">
        <v>149</v>
      </c>
      <c r="AD87" s="24" t="s">
        <v>149</v>
      </c>
      <c r="AE87" s="24" t="s">
        <v>149</v>
      </c>
      <c r="AF87" s="24" t="s">
        <v>1743</v>
      </c>
      <c r="AG87" s="24" t="s">
        <v>149</v>
      </c>
      <c r="AH87" s="24" t="s">
        <v>149</v>
      </c>
      <c r="AI87" s="24" t="s">
        <v>149</v>
      </c>
      <c r="AJ87" s="24" t="s">
        <v>149</v>
      </c>
      <c r="AK87" s="24" t="s">
        <v>149</v>
      </c>
      <c r="AL87" s="24" t="s">
        <v>149</v>
      </c>
      <c r="AM87" s="24" t="s">
        <v>149</v>
      </c>
      <c r="AN87" s="24" t="s">
        <v>149</v>
      </c>
      <c r="AO87" s="24" t="s">
        <v>149</v>
      </c>
      <c r="AP87" s="24" t="s">
        <v>149</v>
      </c>
      <c r="AQ87" s="24" t="s">
        <v>1744</v>
      </c>
      <c r="AR87" s="24" t="s">
        <v>149</v>
      </c>
      <c r="AS87" s="24" t="s">
        <v>149</v>
      </c>
      <c r="AT87" s="24" t="s">
        <v>149</v>
      </c>
      <c r="AU87" s="24" t="s">
        <v>149</v>
      </c>
      <c r="AV87" s="24" t="s">
        <v>149</v>
      </c>
      <c r="AW87" s="24" t="s">
        <v>149</v>
      </c>
      <c r="AX87" s="24" t="s">
        <v>149</v>
      </c>
      <c r="AY87" s="24" t="s">
        <v>149</v>
      </c>
      <c r="AZ87" s="24" t="s">
        <v>149</v>
      </c>
      <c r="BA87" s="24" t="s">
        <v>149</v>
      </c>
    </row>
    <row r="88" spans="1:53" ht="13.5" customHeight="1" x14ac:dyDescent="0.3">
      <c r="A88" s="43" t="s">
        <v>549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5"/>
    </row>
    <row r="90" spans="1:53" ht="13.5" customHeight="1" x14ac:dyDescent="0.3">
      <c r="A90" s="16">
        <v>2013</v>
      </c>
    </row>
    <row r="91" spans="1:53" ht="13.5" customHeight="1" x14ac:dyDescent="0.3">
      <c r="A91" s="25" t="s">
        <v>0</v>
      </c>
      <c r="B91" s="25" t="s">
        <v>1</v>
      </c>
      <c r="C91" s="25" t="s">
        <v>4</v>
      </c>
      <c r="D91" s="25" t="s">
        <v>7</v>
      </c>
      <c r="E91" s="25" t="s">
        <v>3</v>
      </c>
      <c r="F91" s="25" t="s">
        <v>2</v>
      </c>
      <c r="G91" s="25" t="s">
        <v>5</v>
      </c>
      <c r="H91" s="25" t="s">
        <v>6</v>
      </c>
      <c r="I91" s="25" t="s">
        <v>8</v>
      </c>
      <c r="J91" s="25" t="s">
        <v>9</v>
      </c>
      <c r="K91" s="25" t="s">
        <v>13</v>
      </c>
      <c r="L91" s="25" t="s">
        <v>11</v>
      </c>
      <c r="M91" s="25" t="s">
        <v>15</v>
      </c>
      <c r="N91" s="25" t="s">
        <v>18</v>
      </c>
      <c r="O91" s="25" t="s">
        <v>10</v>
      </c>
      <c r="P91" s="25" t="s">
        <v>12</v>
      </c>
      <c r="Q91" s="25" t="s">
        <v>16</v>
      </c>
      <c r="R91" s="25" t="s">
        <v>14</v>
      </c>
      <c r="S91" s="25" t="s">
        <v>21</v>
      </c>
      <c r="T91" s="25" t="s">
        <v>17</v>
      </c>
      <c r="U91" s="25" t="s">
        <v>20</v>
      </c>
      <c r="V91" s="25" t="s">
        <v>24</v>
      </c>
      <c r="W91" s="25" t="s">
        <v>27</v>
      </c>
      <c r="X91" s="25" t="s">
        <v>22</v>
      </c>
      <c r="Y91" s="25" t="s">
        <v>30</v>
      </c>
      <c r="Z91" s="25" t="s">
        <v>26</v>
      </c>
      <c r="AA91" s="25" t="s">
        <v>23</v>
      </c>
      <c r="AB91" s="25" t="s">
        <v>25</v>
      </c>
      <c r="AC91" s="25" t="s">
        <v>37</v>
      </c>
      <c r="AD91" s="25" t="s">
        <v>39</v>
      </c>
      <c r="AE91" s="25" t="s">
        <v>35</v>
      </c>
      <c r="AF91" s="25" t="s">
        <v>42</v>
      </c>
      <c r="AG91" s="25" t="s">
        <v>28</v>
      </c>
      <c r="AH91" s="25" t="s">
        <v>1165</v>
      </c>
      <c r="AI91" s="25" t="s">
        <v>47</v>
      </c>
      <c r="AJ91" s="25" t="s">
        <v>29</v>
      </c>
      <c r="AK91" s="25" t="s">
        <v>40</v>
      </c>
      <c r="AL91" s="25" t="s">
        <v>45</v>
      </c>
      <c r="AM91" s="25" t="s">
        <v>31</v>
      </c>
      <c r="AN91" s="25" t="s">
        <v>33</v>
      </c>
      <c r="AO91" s="25" t="s">
        <v>41</v>
      </c>
      <c r="AP91" s="25" t="s">
        <v>49</v>
      </c>
      <c r="AQ91" s="25" t="s">
        <v>34</v>
      </c>
      <c r="AR91" s="25" t="s">
        <v>32</v>
      </c>
      <c r="AS91" s="25" t="s">
        <v>46</v>
      </c>
      <c r="AT91" s="25" t="s">
        <v>44</v>
      </c>
      <c r="AU91" s="25" t="s">
        <v>43</v>
      </c>
      <c r="AV91" s="25" t="s">
        <v>36</v>
      </c>
      <c r="AW91" s="25" t="s">
        <v>1166</v>
      </c>
      <c r="AX91" s="25" t="s">
        <v>48</v>
      </c>
      <c r="AY91" s="25" t="s">
        <v>38</v>
      </c>
      <c r="AZ91" s="25" t="s">
        <v>1167</v>
      </c>
      <c r="BA91" s="25" t="s">
        <v>50</v>
      </c>
    </row>
    <row r="92" spans="1:53" ht="13.5" customHeight="1" x14ac:dyDescent="0.3">
      <c r="A92" s="26" t="s">
        <v>51</v>
      </c>
      <c r="B92" s="26" t="s">
        <v>52</v>
      </c>
      <c r="C92" s="26" t="s">
        <v>54</v>
      </c>
      <c r="D92" s="26" t="s">
        <v>54</v>
      </c>
      <c r="E92" s="26" t="s">
        <v>54</v>
      </c>
      <c r="F92" s="26" t="s">
        <v>53</v>
      </c>
      <c r="G92" s="26" t="s">
        <v>54</v>
      </c>
      <c r="H92" s="26" t="s">
        <v>54</v>
      </c>
      <c r="I92" s="26" t="s">
        <v>54</v>
      </c>
      <c r="J92" s="26" t="s">
        <v>54</v>
      </c>
      <c r="K92" s="26" t="s">
        <v>54</v>
      </c>
      <c r="L92" s="26" t="s">
        <v>55</v>
      </c>
      <c r="M92" s="26" t="s">
        <v>56</v>
      </c>
      <c r="N92" s="26" t="s">
        <v>56</v>
      </c>
      <c r="O92" s="26" t="s">
        <v>55</v>
      </c>
      <c r="P92" s="26" t="s">
        <v>54</v>
      </c>
      <c r="Q92" s="26" t="s">
        <v>57</v>
      </c>
      <c r="R92" s="26" t="s">
        <v>52</v>
      </c>
      <c r="S92" s="26" t="s">
        <v>54</v>
      </c>
      <c r="T92" s="26" t="s">
        <v>55</v>
      </c>
      <c r="U92" s="26" t="s">
        <v>58</v>
      </c>
      <c r="V92" s="26" t="s">
        <v>56</v>
      </c>
      <c r="W92" s="26" t="s">
        <v>56</v>
      </c>
      <c r="X92" s="26" t="s">
        <v>56</v>
      </c>
      <c r="Y92" s="26" t="s">
        <v>54</v>
      </c>
      <c r="Z92" s="26" t="s">
        <v>59</v>
      </c>
      <c r="AA92" s="26" t="s">
        <v>53</v>
      </c>
      <c r="AB92" s="26" t="s">
        <v>53</v>
      </c>
      <c r="AC92" s="26" t="s">
        <v>52</v>
      </c>
      <c r="AD92" s="26" t="s">
        <v>54</v>
      </c>
      <c r="AE92" s="26" t="s">
        <v>54</v>
      </c>
      <c r="AF92" s="26" t="s">
        <v>54</v>
      </c>
      <c r="AG92" s="26" t="s">
        <v>54</v>
      </c>
      <c r="AH92" s="26" t="s">
        <v>56</v>
      </c>
      <c r="AI92" s="26" t="s">
        <v>60</v>
      </c>
      <c r="AJ92" s="26" t="s">
        <v>52</v>
      </c>
      <c r="AK92" s="26" t="s">
        <v>54</v>
      </c>
      <c r="AL92" s="26" t="s">
        <v>60</v>
      </c>
      <c r="AM92" s="26" t="s">
        <v>60</v>
      </c>
      <c r="AN92" s="26" t="s">
        <v>54</v>
      </c>
      <c r="AO92" s="26" t="s">
        <v>54</v>
      </c>
      <c r="AP92" s="26" t="s">
        <v>56</v>
      </c>
      <c r="AQ92" s="26" t="s">
        <v>54</v>
      </c>
      <c r="AR92" s="26" t="s">
        <v>54</v>
      </c>
      <c r="AS92" s="26" t="s">
        <v>54</v>
      </c>
      <c r="AT92" s="26" t="s">
        <v>56</v>
      </c>
      <c r="AU92" s="26" t="s">
        <v>53</v>
      </c>
      <c r="AV92" s="26" t="s">
        <v>61</v>
      </c>
      <c r="AW92" s="26" t="s">
        <v>54</v>
      </c>
      <c r="AX92" s="26" t="s">
        <v>54</v>
      </c>
      <c r="AY92" s="26" t="s">
        <v>55</v>
      </c>
      <c r="AZ92" s="26" t="s">
        <v>59</v>
      </c>
      <c r="BA92" s="26" t="s">
        <v>53</v>
      </c>
    </row>
    <row r="93" spans="1:53" ht="13.5" customHeight="1" x14ac:dyDescent="0.3">
      <c r="A93" s="26" t="s">
        <v>62</v>
      </c>
      <c r="B93" s="26" t="s">
        <v>63</v>
      </c>
      <c r="C93" s="26" t="s">
        <v>63</v>
      </c>
      <c r="D93" s="26" t="s">
        <v>63</v>
      </c>
      <c r="E93" s="26" t="s">
        <v>63</v>
      </c>
      <c r="F93" s="26" t="s">
        <v>63</v>
      </c>
      <c r="G93" s="26" t="s">
        <v>63</v>
      </c>
      <c r="H93" s="26" t="s">
        <v>63</v>
      </c>
      <c r="I93" s="26" t="s">
        <v>63</v>
      </c>
      <c r="J93" s="26" t="s">
        <v>63</v>
      </c>
      <c r="K93" s="26" t="s">
        <v>63</v>
      </c>
      <c r="L93" s="26" t="s">
        <v>63</v>
      </c>
      <c r="M93" s="26" t="s">
        <v>63</v>
      </c>
      <c r="N93" s="26" t="s">
        <v>63</v>
      </c>
      <c r="O93" s="26" t="s">
        <v>63</v>
      </c>
      <c r="P93" s="26" t="s">
        <v>63</v>
      </c>
      <c r="Q93" s="26" t="s">
        <v>63</v>
      </c>
      <c r="R93" s="26" t="s">
        <v>63</v>
      </c>
      <c r="S93" s="26" t="s">
        <v>63</v>
      </c>
      <c r="T93" s="26" t="s">
        <v>63</v>
      </c>
      <c r="U93" s="26" t="s">
        <v>63</v>
      </c>
      <c r="V93" s="26" t="s">
        <v>63</v>
      </c>
      <c r="W93" s="26" t="s">
        <v>63</v>
      </c>
      <c r="X93" s="26" t="s">
        <v>63</v>
      </c>
      <c r="Y93" s="26" t="s">
        <v>63</v>
      </c>
      <c r="Z93" s="26" t="s">
        <v>63</v>
      </c>
      <c r="AA93" s="26" t="s">
        <v>63</v>
      </c>
      <c r="AB93" s="26" t="s">
        <v>63</v>
      </c>
      <c r="AC93" s="26" t="s">
        <v>63</v>
      </c>
      <c r="AD93" s="26" t="s">
        <v>63</v>
      </c>
      <c r="AE93" s="26" t="s">
        <v>63</v>
      </c>
      <c r="AF93" s="26" t="s">
        <v>63</v>
      </c>
      <c r="AG93" s="26" t="s">
        <v>63</v>
      </c>
      <c r="AH93" s="26" t="s">
        <v>63</v>
      </c>
      <c r="AI93" s="26" t="s">
        <v>63</v>
      </c>
      <c r="AJ93" s="26" t="s">
        <v>63</v>
      </c>
      <c r="AK93" s="26" t="s">
        <v>63</v>
      </c>
      <c r="AL93" s="26" t="s">
        <v>63</v>
      </c>
      <c r="AM93" s="26" t="s">
        <v>63</v>
      </c>
      <c r="AN93" s="26" t="s">
        <v>63</v>
      </c>
      <c r="AO93" s="26" t="s">
        <v>63</v>
      </c>
      <c r="AP93" s="26" t="s">
        <v>63</v>
      </c>
      <c r="AQ93" s="26" t="s">
        <v>63</v>
      </c>
      <c r="AR93" s="26" t="s">
        <v>63</v>
      </c>
      <c r="AS93" s="26" t="s">
        <v>63</v>
      </c>
      <c r="AT93" s="26" t="s">
        <v>63</v>
      </c>
      <c r="AU93" s="26" t="s">
        <v>63</v>
      </c>
      <c r="AV93" s="26" t="s">
        <v>63</v>
      </c>
      <c r="AW93" s="26" t="s">
        <v>63</v>
      </c>
      <c r="AX93" s="26" t="s">
        <v>63</v>
      </c>
      <c r="AY93" s="26" t="s">
        <v>63</v>
      </c>
      <c r="AZ93" s="26" t="s">
        <v>63</v>
      </c>
      <c r="BA93" s="26" t="s">
        <v>63</v>
      </c>
    </row>
    <row r="94" spans="1:53" ht="13.5" customHeight="1" x14ac:dyDescent="0.3">
      <c r="A94" s="41" t="s">
        <v>211</v>
      </c>
      <c r="B94" s="42" t="s">
        <v>1369</v>
      </c>
      <c r="C94" s="42" t="s">
        <v>1370</v>
      </c>
      <c r="D94" s="42" t="s">
        <v>1371</v>
      </c>
      <c r="E94" s="42" t="s">
        <v>1372</v>
      </c>
      <c r="F94" s="42" t="s">
        <v>1373</v>
      </c>
      <c r="G94" s="42" t="s">
        <v>1374</v>
      </c>
      <c r="H94" s="42" t="s">
        <v>1375</v>
      </c>
      <c r="I94" s="42" t="s">
        <v>1376</v>
      </c>
      <c r="J94" s="42" t="s">
        <v>149</v>
      </c>
      <c r="K94" s="42" t="s">
        <v>1377</v>
      </c>
      <c r="L94" s="42" t="s">
        <v>1378</v>
      </c>
      <c r="M94" s="42" t="s">
        <v>1379</v>
      </c>
      <c r="N94" s="42" t="s">
        <v>1380</v>
      </c>
      <c r="O94" s="42" t="s">
        <v>149</v>
      </c>
      <c r="P94" s="42" t="s">
        <v>1381</v>
      </c>
      <c r="Q94" s="42" t="s">
        <v>149</v>
      </c>
      <c r="R94" s="42" t="s">
        <v>1382</v>
      </c>
      <c r="S94" s="42" t="s">
        <v>1383</v>
      </c>
      <c r="T94" s="42" t="s">
        <v>149</v>
      </c>
      <c r="U94" s="42" t="s">
        <v>149</v>
      </c>
      <c r="V94" s="42" t="s">
        <v>149</v>
      </c>
      <c r="W94" s="42" t="s">
        <v>149</v>
      </c>
      <c r="X94" s="42" t="s">
        <v>149</v>
      </c>
      <c r="Y94" s="42" t="s">
        <v>149</v>
      </c>
      <c r="Z94" s="42" t="s">
        <v>149</v>
      </c>
      <c r="AA94" s="42" t="s">
        <v>149</v>
      </c>
      <c r="AB94" s="42" t="s">
        <v>149</v>
      </c>
      <c r="AC94" s="42" t="s">
        <v>149</v>
      </c>
      <c r="AD94" s="42" t="s">
        <v>149</v>
      </c>
      <c r="AE94" s="42" t="s">
        <v>149</v>
      </c>
      <c r="AF94" s="42" t="s">
        <v>149</v>
      </c>
      <c r="AG94" s="42" t="s">
        <v>1384</v>
      </c>
      <c r="AH94" s="42" t="s">
        <v>149</v>
      </c>
      <c r="AI94" s="42" t="s">
        <v>149</v>
      </c>
      <c r="AJ94" s="42" t="s">
        <v>1385</v>
      </c>
      <c r="AK94" s="42" t="s">
        <v>149</v>
      </c>
      <c r="AL94" s="42" t="s">
        <v>149</v>
      </c>
      <c r="AM94" s="42" t="s">
        <v>149</v>
      </c>
      <c r="AN94" s="42" t="s">
        <v>149</v>
      </c>
      <c r="AO94" s="42" t="s">
        <v>1386</v>
      </c>
      <c r="AP94" s="42" t="s">
        <v>149</v>
      </c>
      <c r="AQ94" s="42" t="s">
        <v>149</v>
      </c>
      <c r="AR94" s="42" t="s">
        <v>149</v>
      </c>
      <c r="AS94" s="42" t="s">
        <v>149</v>
      </c>
      <c r="AT94" s="42" t="s">
        <v>149</v>
      </c>
      <c r="AU94" s="42" t="s">
        <v>149</v>
      </c>
      <c r="AV94" s="42" t="s">
        <v>149</v>
      </c>
      <c r="AW94" s="42" t="s">
        <v>149</v>
      </c>
      <c r="AX94" s="42" t="s">
        <v>149</v>
      </c>
      <c r="AY94" s="42" t="s">
        <v>1387</v>
      </c>
      <c r="AZ94" s="42" t="s">
        <v>149</v>
      </c>
      <c r="BA94" s="42" t="s">
        <v>149</v>
      </c>
    </row>
    <row r="95" spans="1:53" ht="13.5" customHeight="1" x14ac:dyDescent="0.3">
      <c r="A95" s="27" t="s">
        <v>308</v>
      </c>
      <c r="B95" s="28" t="s">
        <v>1695</v>
      </c>
      <c r="C95" s="28" t="s">
        <v>1696</v>
      </c>
      <c r="D95" s="28" t="s">
        <v>1697</v>
      </c>
      <c r="E95" s="28" t="s">
        <v>1698</v>
      </c>
      <c r="F95" s="28" t="s">
        <v>1699</v>
      </c>
      <c r="G95" s="28" t="s">
        <v>1700</v>
      </c>
      <c r="H95" s="28" t="s">
        <v>1701</v>
      </c>
      <c r="I95" s="28" t="s">
        <v>149</v>
      </c>
      <c r="J95" s="28" t="s">
        <v>1702</v>
      </c>
      <c r="K95" s="28" t="s">
        <v>149</v>
      </c>
      <c r="L95" s="28" t="s">
        <v>1703</v>
      </c>
      <c r="M95" s="28" t="s">
        <v>1704</v>
      </c>
      <c r="N95" s="28" t="s">
        <v>1705</v>
      </c>
      <c r="O95" s="28" t="s">
        <v>1706</v>
      </c>
      <c r="P95" s="28" t="s">
        <v>149</v>
      </c>
      <c r="Q95" s="28" t="s">
        <v>1707</v>
      </c>
      <c r="R95" s="28" t="s">
        <v>149</v>
      </c>
      <c r="S95" s="28" t="s">
        <v>149</v>
      </c>
      <c r="T95" s="28" t="s">
        <v>149</v>
      </c>
      <c r="U95" s="28" t="s">
        <v>1646</v>
      </c>
      <c r="V95" s="28" t="s">
        <v>149</v>
      </c>
      <c r="W95" s="28" t="s">
        <v>1708</v>
      </c>
      <c r="X95" s="28" t="s">
        <v>1709</v>
      </c>
      <c r="Y95" s="28" t="s">
        <v>1710</v>
      </c>
      <c r="Z95" s="28" t="s">
        <v>1711</v>
      </c>
      <c r="AA95" s="28" t="s">
        <v>149</v>
      </c>
      <c r="AB95" s="28" t="s">
        <v>149</v>
      </c>
      <c r="AC95" s="28" t="s">
        <v>1712</v>
      </c>
      <c r="AD95" s="28" t="s">
        <v>1713</v>
      </c>
      <c r="AE95" s="28" t="s">
        <v>1714</v>
      </c>
      <c r="AF95" s="28" t="s">
        <v>149</v>
      </c>
      <c r="AG95" s="28" t="s">
        <v>149</v>
      </c>
      <c r="AH95" s="28" t="s">
        <v>149</v>
      </c>
      <c r="AI95" s="28" t="s">
        <v>1715</v>
      </c>
      <c r="AJ95" s="28" t="s">
        <v>149</v>
      </c>
      <c r="AK95" s="28" t="s">
        <v>1716</v>
      </c>
      <c r="AL95" s="28" t="s">
        <v>1717</v>
      </c>
      <c r="AM95" s="28" t="s">
        <v>1718</v>
      </c>
      <c r="AN95" s="28" t="s">
        <v>149</v>
      </c>
      <c r="AO95" s="28" t="s">
        <v>149</v>
      </c>
      <c r="AP95" s="28" t="s">
        <v>149</v>
      </c>
      <c r="AQ95" s="28" t="s">
        <v>149</v>
      </c>
      <c r="AR95" s="28" t="s">
        <v>149</v>
      </c>
      <c r="AS95" s="28" t="s">
        <v>149</v>
      </c>
      <c r="AT95" s="28" t="s">
        <v>149</v>
      </c>
      <c r="AU95" s="28" t="s">
        <v>149</v>
      </c>
      <c r="AV95" s="28" t="s">
        <v>149</v>
      </c>
      <c r="AW95" s="28" t="s">
        <v>149</v>
      </c>
      <c r="AX95" s="28" t="s">
        <v>149</v>
      </c>
      <c r="AY95" s="28" t="s">
        <v>149</v>
      </c>
      <c r="AZ95" s="28" t="s">
        <v>149</v>
      </c>
      <c r="BA95" s="28" t="s">
        <v>149</v>
      </c>
    </row>
    <row r="96" spans="1:53" ht="13.5" customHeight="1" x14ac:dyDescent="0.3">
      <c r="A96" s="27" t="s">
        <v>1157</v>
      </c>
      <c r="B96" s="28" t="s">
        <v>1740</v>
      </c>
      <c r="C96" s="28" t="s">
        <v>149</v>
      </c>
      <c r="D96" s="28" t="s">
        <v>149</v>
      </c>
      <c r="E96" s="28" t="s">
        <v>149</v>
      </c>
      <c r="F96" s="28" t="s">
        <v>149</v>
      </c>
      <c r="G96" s="28" t="s">
        <v>149</v>
      </c>
      <c r="H96" s="28" t="s">
        <v>149</v>
      </c>
      <c r="I96" s="28" t="s">
        <v>149</v>
      </c>
      <c r="J96" s="28" t="s">
        <v>149</v>
      </c>
      <c r="K96" s="28" t="s">
        <v>1741</v>
      </c>
      <c r="L96" s="28" t="s">
        <v>149</v>
      </c>
      <c r="M96" s="28" t="s">
        <v>149</v>
      </c>
      <c r="N96" s="28" t="s">
        <v>149</v>
      </c>
      <c r="O96" s="28" t="s">
        <v>149</v>
      </c>
      <c r="P96" s="28" t="s">
        <v>149</v>
      </c>
      <c r="Q96" s="28" t="s">
        <v>1742</v>
      </c>
      <c r="R96" s="28" t="s">
        <v>149</v>
      </c>
      <c r="S96" s="28" t="s">
        <v>149</v>
      </c>
      <c r="T96" s="28" t="s">
        <v>149</v>
      </c>
      <c r="U96" s="28" t="s">
        <v>149</v>
      </c>
      <c r="V96" s="28" t="s">
        <v>149</v>
      </c>
      <c r="W96" s="28" t="s">
        <v>149</v>
      </c>
      <c r="X96" s="28" t="s">
        <v>149</v>
      </c>
      <c r="Y96" s="28" t="s">
        <v>149</v>
      </c>
      <c r="Z96" s="28" t="s">
        <v>149</v>
      </c>
      <c r="AA96" s="28" t="s">
        <v>149</v>
      </c>
      <c r="AB96" s="28" t="s">
        <v>149</v>
      </c>
      <c r="AC96" s="28" t="s">
        <v>149</v>
      </c>
      <c r="AD96" s="28" t="s">
        <v>149</v>
      </c>
      <c r="AE96" s="28" t="s">
        <v>149</v>
      </c>
      <c r="AF96" s="28" t="s">
        <v>1743</v>
      </c>
      <c r="AG96" s="28" t="s">
        <v>149</v>
      </c>
      <c r="AH96" s="28" t="s">
        <v>149</v>
      </c>
      <c r="AI96" s="28" t="s">
        <v>149</v>
      </c>
      <c r="AJ96" s="28" t="s">
        <v>149</v>
      </c>
      <c r="AK96" s="28" t="s">
        <v>149</v>
      </c>
      <c r="AL96" s="28" t="s">
        <v>149</v>
      </c>
      <c r="AM96" s="28" t="s">
        <v>149</v>
      </c>
      <c r="AN96" s="28" t="s">
        <v>149</v>
      </c>
      <c r="AO96" s="28" t="s">
        <v>149</v>
      </c>
      <c r="AP96" s="28" t="s">
        <v>149</v>
      </c>
      <c r="AQ96" s="28" t="s">
        <v>1744</v>
      </c>
      <c r="AR96" s="28" t="s">
        <v>149</v>
      </c>
      <c r="AS96" s="28" t="s">
        <v>149</v>
      </c>
      <c r="AT96" s="28" t="s">
        <v>149</v>
      </c>
      <c r="AU96" s="28" t="s">
        <v>149</v>
      </c>
      <c r="AV96" s="28" t="s">
        <v>149</v>
      </c>
      <c r="AW96" s="28" t="s">
        <v>149</v>
      </c>
      <c r="AX96" s="28" t="s">
        <v>149</v>
      </c>
      <c r="AY96" s="28" t="s">
        <v>149</v>
      </c>
      <c r="AZ96" s="28" t="s">
        <v>149</v>
      </c>
      <c r="BA96" s="28" t="s">
        <v>149</v>
      </c>
    </row>
    <row r="97" spans="1:53" ht="13.5" customHeight="1" x14ac:dyDescent="0.3">
      <c r="A97" s="27" t="s">
        <v>226</v>
      </c>
      <c r="B97" s="28" t="s">
        <v>1539</v>
      </c>
      <c r="C97" s="28" t="s">
        <v>1540</v>
      </c>
      <c r="D97" s="28" t="s">
        <v>1541</v>
      </c>
      <c r="E97" s="28" t="s">
        <v>1542</v>
      </c>
      <c r="F97" s="28" t="s">
        <v>1543</v>
      </c>
      <c r="G97" s="28" t="s">
        <v>1544</v>
      </c>
      <c r="H97" s="28" t="s">
        <v>1545</v>
      </c>
      <c r="I97" s="28" t="s">
        <v>1546</v>
      </c>
      <c r="J97" s="28" t="s">
        <v>1547</v>
      </c>
      <c r="K97" s="28" t="s">
        <v>149</v>
      </c>
      <c r="L97" s="28" t="s">
        <v>1548</v>
      </c>
      <c r="M97" s="28" t="s">
        <v>1228</v>
      </c>
      <c r="N97" s="28" t="s">
        <v>1229</v>
      </c>
      <c r="O97" s="28" t="s">
        <v>1549</v>
      </c>
      <c r="P97" s="28" t="s">
        <v>1550</v>
      </c>
      <c r="Q97" s="28" t="s">
        <v>1551</v>
      </c>
      <c r="R97" s="28" t="s">
        <v>1552</v>
      </c>
      <c r="S97" s="28" t="s">
        <v>1553</v>
      </c>
      <c r="T97" s="28" t="s">
        <v>1554</v>
      </c>
      <c r="U97" s="28" t="s">
        <v>1555</v>
      </c>
      <c r="V97" s="28" t="s">
        <v>1556</v>
      </c>
      <c r="W97" s="28" t="s">
        <v>149</v>
      </c>
      <c r="X97" s="28" t="s">
        <v>149</v>
      </c>
      <c r="Y97" s="28" t="s">
        <v>1557</v>
      </c>
      <c r="Z97" s="28" t="s">
        <v>149</v>
      </c>
      <c r="AA97" s="28" t="s">
        <v>1558</v>
      </c>
      <c r="AB97" s="28" t="s">
        <v>1241</v>
      </c>
      <c r="AC97" s="28" t="s">
        <v>1559</v>
      </c>
      <c r="AD97" s="28" t="s">
        <v>1243</v>
      </c>
      <c r="AE97" s="28" t="s">
        <v>149</v>
      </c>
      <c r="AF97" s="28" t="s">
        <v>1560</v>
      </c>
      <c r="AG97" s="28" t="s">
        <v>149</v>
      </c>
      <c r="AH97" s="28" t="s">
        <v>149</v>
      </c>
      <c r="AI97" s="28" t="s">
        <v>149</v>
      </c>
      <c r="AJ97" s="28" t="s">
        <v>1249</v>
      </c>
      <c r="AK97" s="28" t="s">
        <v>149</v>
      </c>
      <c r="AL97" s="28" t="s">
        <v>149</v>
      </c>
      <c r="AM97" s="28" t="s">
        <v>149</v>
      </c>
      <c r="AN97" s="28" t="s">
        <v>1561</v>
      </c>
      <c r="AO97" s="28" t="s">
        <v>1562</v>
      </c>
      <c r="AP97" s="28" t="s">
        <v>149</v>
      </c>
      <c r="AQ97" s="28" t="s">
        <v>1563</v>
      </c>
      <c r="AR97" s="28" t="s">
        <v>149</v>
      </c>
      <c r="AS97" s="28" t="s">
        <v>242</v>
      </c>
      <c r="AT97" s="28" t="s">
        <v>149</v>
      </c>
      <c r="AU97" s="28" t="s">
        <v>149</v>
      </c>
      <c r="AV97" s="28" t="s">
        <v>149</v>
      </c>
      <c r="AW97" s="28" t="s">
        <v>149</v>
      </c>
      <c r="AX97" s="28" t="s">
        <v>1263</v>
      </c>
      <c r="AY97" s="28" t="s">
        <v>149</v>
      </c>
      <c r="AZ97" s="28" t="s">
        <v>149</v>
      </c>
      <c r="BA97" s="28" t="s">
        <v>149</v>
      </c>
    </row>
    <row r="98" spans="1:53" ht="13.5" customHeight="1" x14ac:dyDescent="0.3">
      <c r="A98" s="27" t="s">
        <v>501</v>
      </c>
      <c r="B98" s="28" t="s">
        <v>1642</v>
      </c>
      <c r="C98" s="28" t="s">
        <v>1643</v>
      </c>
      <c r="D98" s="28" t="s">
        <v>1644</v>
      </c>
      <c r="E98" s="28" t="s">
        <v>1645</v>
      </c>
      <c r="F98" s="28" t="s">
        <v>1646</v>
      </c>
      <c r="G98" s="28" t="s">
        <v>1647</v>
      </c>
      <c r="H98" s="28" t="s">
        <v>1648</v>
      </c>
      <c r="I98" s="28" t="s">
        <v>1649</v>
      </c>
      <c r="J98" s="28" t="s">
        <v>1650</v>
      </c>
      <c r="K98" s="28" t="s">
        <v>149</v>
      </c>
      <c r="L98" s="28" t="s">
        <v>1651</v>
      </c>
      <c r="M98" s="28" t="s">
        <v>1652</v>
      </c>
      <c r="N98" s="28" t="s">
        <v>1653</v>
      </c>
      <c r="O98" s="28" t="s">
        <v>1654</v>
      </c>
      <c r="P98" s="28" t="s">
        <v>149</v>
      </c>
      <c r="Q98" s="28" t="s">
        <v>149</v>
      </c>
      <c r="R98" s="28" t="s">
        <v>149</v>
      </c>
      <c r="S98" s="28" t="s">
        <v>149</v>
      </c>
      <c r="T98" s="28" t="s">
        <v>1655</v>
      </c>
      <c r="U98" s="28" t="s">
        <v>1656</v>
      </c>
      <c r="V98" s="28" t="s">
        <v>149</v>
      </c>
      <c r="W98" s="28" t="s">
        <v>1657</v>
      </c>
      <c r="X98" s="28" t="s">
        <v>1658</v>
      </c>
      <c r="Y98" s="28" t="s">
        <v>149</v>
      </c>
      <c r="Z98" s="28" t="s">
        <v>149</v>
      </c>
      <c r="AA98" s="28" t="s">
        <v>149</v>
      </c>
      <c r="AB98" s="28" t="s">
        <v>1659</v>
      </c>
      <c r="AC98" s="28" t="s">
        <v>149</v>
      </c>
      <c r="AD98" s="28" t="s">
        <v>149</v>
      </c>
      <c r="AE98" s="28" t="s">
        <v>149</v>
      </c>
      <c r="AF98" s="28" t="s">
        <v>1660</v>
      </c>
      <c r="AG98" s="28" t="s">
        <v>149</v>
      </c>
      <c r="AH98" s="28" t="s">
        <v>149</v>
      </c>
      <c r="AI98" s="28" t="s">
        <v>149</v>
      </c>
      <c r="AJ98" s="28" t="s">
        <v>149</v>
      </c>
      <c r="AK98" s="28" t="s">
        <v>149</v>
      </c>
      <c r="AL98" s="28" t="s">
        <v>149</v>
      </c>
      <c r="AM98" s="28" t="s">
        <v>149</v>
      </c>
      <c r="AN98" s="28" t="s">
        <v>149</v>
      </c>
      <c r="AO98" s="28" t="s">
        <v>149</v>
      </c>
      <c r="AP98" s="28" t="s">
        <v>1661</v>
      </c>
      <c r="AQ98" s="28" t="s">
        <v>149</v>
      </c>
      <c r="AR98" s="28" t="s">
        <v>149</v>
      </c>
      <c r="AS98" s="28" t="s">
        <v>149</v>
      </c>
      <c r="AT98" s="28" t="s">
        <v>149</v>
      </c>
      <c r="AU98" s="28" t="s">
        <v>1662</v>
      </c>
      <c r="AV98" s="28" t="s">
        <v>149</v>
      </c>
      <c r="AW98" s="28" t="s">
        <v>149</v>
      </c>
      <c r="AX98" s="28" t="s">
        <v>149</v>
      </c>
      <c r="AY98" s="28" t="s">
        <v>149</v>
      </c>
      <c r="AZ98" s="28" t="s">
        <v>149</v>
      </c>
      <c r="BA98" s="28" t="s">
        <v>149</v>
      </c>
    </row>
    <row r="99" spans="1:53" ht="13.5" customHeight="1" x14ac:dyDescent="0.3">
      <c r="A99" s="27" t="s">
        <v>450</v>
      </c>
      <c r="B99" s="28" t="s">
        <v>1315</v>
      </c>
      <c r="C99" s="28" t="s">
        <v>1316</v>
      </c>
      <c r="D99" s="28" t="s">
        <v>1317</v>
      </c>
      <c r="E99" s="28" t="s">
        <v>1318</v>
      </c>
      <c r="F99" s="28" t="s">
        <v>1319</v>
      </c>
      <c r="G99" s="28" t="s">
        <v>1320</v>
      </c>
      <c r="H99" s="28" t="s">
        <v>1321</v>
      </c>
      <c r="I99" s="28" t="s">
        <v>1322</v>
      </c>
      <c r="J99" s="28" t="s">
        <v>1323</v>
      </c>
      <c r="K99" s="28" t="s">
        <v>1324</v>
      </c>
      <c r="L99" s="28" t="s">
        <v>1325</v>
      </c>
      <c r="M99" s="28" t="s">
        <v>1326</v>
      </c>
      <c r="N99" s="28" t="s">
        <v>1327</v>
      </c>
      <c r="O99" s="28" t="s">
        <v>1328</v>
      </c>
      <c r="P99" s="28" t="s">
        <v>1329</v>
      </c>
      <c r="Q99" s="28" t="s">
        <v>149</v>
      </c>
      <c r="R99" s="28" t="s">
        <v>1330</v>
      </c>
      <c r="S99" s="28" t="s">
        <v>1331</v>
      </c>
      <c r="T99" s="28" t="s">
        <v>149</v>
      </c>
      <c r="U99" s="28" t="s">
        <v>149</v>
      </c>
      <c r="V99" s="28" t="s">
        <v>1332</v>
      </c>
      <c r="W99" s="28" t="s">
        <v>1333</v>
      </c>
      <c r="X99" s="28" t="s">
        <v>1334</v>
      </c>
      <c r="Y99" s="28" t="s">
        <v>1238</v>
      </c>
      <c r="Z99" s="28" t="s">
        <v>149</v>
      </c>
      <c r="AA99" s="28" t="s">
        <v>149</v>
      </c>
      <c r="AB99" s="28" t="s">
        <v>149</v>
      </c>
      <c r="AC99" s="28" t="s">
        <v>1335</v>
      </c>
      <c r="AD99" s="28" t="s">
        <v>1336</v>
      </c>
      <c r="AE99" s="28" t="s">
        <v>1337</v>
      </c>
      <c r="AF99" s="28" t="s">
        <v>149</v>
      </c>
      <c r="AG99" s="28" t="s">
        <v>1338</v>
      </c>
      <c r="AH99" s="28" t="s">
        <v>1339</v>
      </c>
      <c r="AI99" s="28" t="s">
        <v>1248</v>
      </c>
      <c r="AJ99" s="28" t="s">
        <v>149</v>
      </c>
      <c r="AK99" s="28" t="s">
        <v>1340</v>
      </c>
      <c r="AL99" s="28" t="s">
        <v>1341</v>
      </c>
      <c r="AM99" s="28" t="s">
        <v>1342</v>
      </c>
      <c r="AN99" s="28" t="s">
        <v>149</v>
      </c>
      <c r="AO99" s="28" t="s">
        <v>149</v>
      </c>
      <c r="AP99" s="28" t="s">
        <v>149</v>
      </c>
      <c r="AQ99" s="28" t="s">
        <v>149</v>
      </c>
      <c r="AR99" s="28" t="s">
        <v>149</v>
      </c>
      <c r="AS99" s="28" t="s">
        <v>1343</v>
      </c>
      <c r="AT99" s="28" t="s">
        <v>149</v>
      </c>
      <c r="AU99" s="28" t="s">
        <v>149</v>
      </c>
      <c r="AV99" s="28" t="s">
        <v>149</v>
      </c>
      <c r="AW99" s="28" t="s">
        <v>149</v>
      </c>
      <c r="AX99" s="28" t="s">
        <v>149</v>
      </c>
      <c r="AY99" s="28" t="s">
        <v>149</v>
      </c>
      <c r="AZ99" s="28" t="s">
        <v>149</v>
      </c>
      <c r="BA99" s="28" t="s">
        <v>149</v>
      </c>
    </row>
    <row r="100" spans="1:53" ht="13.5" customHeight="1" x14ac:dyDescent="0.3">
      <c r="A100" s="39" t="s">
        <v>64</v>
      </c>
      <c r="B100" s="40" t="s">
        <v>1168</v>
      </c>
      <c r="C100" s="40" t="s">
        <v>1169</v>
      </c>
      <c r="D100" s="40" t="s">
        <v>1170</v>
      </c>
      <c r="E100" s="40" t="s">
        <v>1171</v>
      </c>
      <c r="F100" s="40" t="s">
        <v>165</v>
      </c>
      <c r="G100" s="40" t="s">
        <v>1172</v>
      </c>
      <c r="H100" s="40" t="s">
        <v>1173</v>
      </c>
      <c r="I100" s="40" t="s">
        <v>1174</v>
      </c>
      <c r="J100" s="40" t="s">
        <v>1175</v>
      </c>
      <c r="K100" s="40" t="s">
        <v>1176</v>
      </c>
      <c r="L100" s="40" t="s">
        <v>1177</v>
      </c>
      <c r="M100" s="40" t="s">
        <v>1178</v>
      </c>
      <c r="N100" s="40" t="s">
        <v>1179</v>
      </c>
      <c r="O100" s="40" t="s">
        <v>1180</v>
      </c>
      <c r="P100" s="40" t="s">
        <v>1181</v>
      </c>
      <c r="Q100" s="40" t="s">
        <v>1182</v>
      </c>
      <c r="R100" s="40" t="s">
        <v>1183</v>
      </c>
      <c r="S100" s="40" t="s">
        <v>1184</v>
      </c>
      <c r="T100" s="40" t="s">
        <v>1185</v>
      </c>
      <c r="U100" s="40" t="s">
        <v>1186</v>
      </c>
      <c r="V100" s="40" t="s">
        <v>1187</v>
      </c>
      <c r="W100" s="40" t="s">
        <v>1188</v>
      </c>
      <c r="X100" s="40" t="s">
        <v>1189</v>
      </c>
      <c r="Y100" s="40" t="s">
        <v>1190</v>
      </c>
      <c r="Z100" s="40" t="s">
        <v>1191</v>
      </c>
      <c r="AA100" s="40" t="s">
        <v>1192</v>
      </c>
      <c r="AB100" s="40" t="s">
        <v>1193</v>
      </c>
      <c r="AC100" s="40" t="s">
        <v>1194</v>
      </c>
      <c r="AD100" s="40" t="s">
        <v>1195</v>
      </c>
      <c r="AE100" s="40" t="s">
        <v>1196</v>
      </c>
      <c r="AF100" s="40" t="s">
        <v>1197</v>
      </c>
      <c r="AG100" s="40" t="s">
        <v>1198</v>
      </c>
      <c r="AH100" s="40" t="s">
        <v>1199</v>
      </c>
      <c r="AI100" s="40" t="s">
        <v>1200</v>
      </c>
      <c r="AJ100" s="40" t="s">
        <v>1201</v>
      </c>
      <c r="AK100" s="40" t="s">
        <v>1202</v>
      </c>
      <c r="AL100" s="40" t="s">
        <v>1203</v>
      </c>
      <c r="AM100" s="40" t="s">
        <v>1204</v>
      </c>
      <c r="AN100" s="40" t="s">
        <v>1205</v>
      </c>
      <c r="AO100" s="40" t="s">
        <v>1206</v>
      </c>
      <c r="AP100" s="40" t="s">
        <v>1207</v>
      </c>
      <c r="AQ100" s="40" t="s">
        <v>1208</v>
      </c>
      <c r="AR100" s="40" t="s">
        <v>1209</v>
      </c>
      <c r="AS100" s="40" t="s">
        <v>1210</v>
      </c>
      <c r="AT100" s="40" t="s">
        <v>1211</v>
      </c>
      <c r="AU100" s="40" t="s">
        <v>1212</v>
      </c>
      <c r="AV100" s="40" t="s">
        <v>546</v>
      </c>
      <c r="AW100" s="40" t="s">
        <v>1213</v>
      </c>
      <c r="AX100" s="40" t="s">
        <v>1214</v>
      </c>
      <c r="AY100" s="40" t="s">
        <v>1215</v>
      </c>
      <c r="AZ100" s="40" t="s">
        <v>1216</v>
      </c>
      <c r="BA100" s="40" t="s">
        <v>1217</v>
      </c>
    </row>
    <row r="101" spans="1:53" ht="13.5" customHeight="1" x14ac:dyDescent="0.3">
      <c r="A101" s="27" t="s">
        <v>471</v>
      </c>
      <c r="B101" s="28" t="s">
        <v>1719</v>
      </c>
      <c r="C101" s="28" t="s">
        <v>149</v>
      </c>
      <c r="D101" s="28" t="s">
        <v>149</v>
      </c>
      <c r="E101" s="28" t="s">
        <v>149</v>
      </c>
      <c r="F101" s="28" t="s">
        <v>149</v>
      </c>
      <c r="G101" s="28" t="s">
        <v>149</v>
      </c>
      <c r="H101" s="28" t="s">
        <v>149</v>
      </c>
      <c r="I101" s="28" t="s">
        <v>149</v>
      </c>
      <c r="J101" s="28" t="s">
        <v>149</v>
      </c>
      <c r="K101" s="28" t="s">
        <v>1720</v>
      </c>
      <c r="L101" s="28" t="s">
        <v>149</v>
      </c>
      <c r="M101" s="28" t="s">
        <v>149</v>
      </c>
      <c r="N101" s="28" t="s">
        <v>149</v>
      </c>
      <c r="O101" s="28" t="s">
        <v>149</v>
      </c>
      <c r="P101" s="28" t="s">
        <v>1721</v>
      </c>
      <c r="Q101" s="28" t="s">
        <v>1722</v>
      </c>
      <c r="R101" s="28" t="s">
        <v>1723</v>
      </c>
      <c r="S101" s="28" t="s">
        <v>149</v>
      </c>
      <c r="T101" s="28" t="s">
        <v>149</v>
      </c>
      <c r="U101" s="28" t="s">
        <v>149</v>
      </c>
      <c r="V101" s="28" t="s">
        <v>149</v>
      </c>
      <c r="W101" s="28" t="s">
        <v>149</v>
      </c>
      <c r="X101" s="28" t="s">
        <v>149</v>
      </c>
      <c r="Y101" s="28" t="s">
        <v>149</v>
      </c>
      <c r="Z101" s="28" t="s">
        <v>149</v>
      </c>
      <c r="AA101" s="28" t="s">
        <v>149</v>
      </c>
      <c r="AB101" s="28" t="s">
        <v>149</v>
      </c>
      <c r="AC101" s="28" t="s">
        <v>149</v>
      </c>
      <c r="AD101" s="28" t="s">
        <v>149</v>
      </c>
      <c r="AE101" s="28" t="s">
        <v>149</v>
      </c>
      <c r="AF101" s="28" t="s">
        <v>149</v>
      </c>
      <c r="AG101" s="28" t="s">
        <v>149</v>
      </c>
      <c r="AH101" s="28" t="s">
        <v>149</v>
      </c>
      <c r="AI101" s="28" t="s">
        <v>149</v>
      </c>
      <c r="AJ101" s="28" t="s">
        <v>149</v>
      </c>
      <c r="AK101" s="28" t="s">
        <v>149</v>
      </c>
      <c r="AL101" s="28" t="s">
        <v>149</v>
      </c>
      <c r="AM101" s="28" t="s">
        <v>149</v>
      </c>
      <c r="AN101" s="28" t="s">
        <v>149</v>
      </c>
      <c r="AO101" s="28" t="s">
        <v>149</v>
      </c>
      <c r="AP101" s="28" t="s">
        <v>149</v>
      </c>
      <c r="AQ101" s="28" t="s">
        <v>149</v>
      </c>
      <c r="AR101" s="28" t="s">
        <v>149</v>
      </c>
      <c r="AS101" s="28" t="s">
        <v>149</v>
      </c>
      <c r="AT101" s="28" t="s">
        <v>149</v>
      </c>
      <c r="AU101" s="28" t="s">
        <v>149</v>
      </c>
      <c r="AV101" s="28" t="s">
        <v>149</v>
      </c>
      <c r="AW101" s="28" t="s">
        <v>149</v>
      </c>
      <c r="AX101" s="28" t="s">
        <v>149</v>
      </c>
      <c r="AY101" s="28" t="s">
        <v>149</v>
      </c>
      <c r="AZ101" s="28" t="s">
        <v>149</v>
      </c>
      <c r="BA101" s="28" t="s">
        <v>149</v>
      </c>
    </row>
    <row r="102" spans="1:53" ht="13.5" customHeight="1" x14ac:dyDescent="0.3">
      <c r="A102" s="27" t="s">
        <v>295</v>
      </c>
      <c r="B102" s="28" t="s">
        <v>1663</v>
      </c>
      <c r="C102" s="28" t="s">
        <v>1664</v>
      </c>
      <c r="D102" s="28" t="s">
        <v>1665</v>
      </c>
      <c r="E102" s="28" t="s">
        <v>1666</v>
      </c>
      <c r="F102" s="28" t="s">
        <v>1667</v>
      </c>
      <c r="G102" s="28" t="s">
        <v>1668</v>
      </c>
      <c r="H102" s="28" t="s">
        <v>1669</v>
      </c>
      <c r="I102" s="28" t="s">
        <v>149</v>
      </c>
      <c r="J102" s="28" t="s">
        <v>1670</v>
      </c>
      <c r="K102" s="28" t="s">
        <v>149</v>
      </c>
      <c r="L102" s="28" t="s">
        <v>1671</v>
      </c>
      <c r="M102" s="28" t="s">
        <v>149</v>
      </c>
      <c r="N102" s="28" t="s">
        <v>149</v>
      </c>
      <c r="O102" s="28" t="s">
        <v>1672</v>
      </c>
      <c r="P102" s="28" t="s">
        <v>149</v>
      </c>
      <c r="Q102" s="28" t="s">
        <v>149</v>
      </c>
      <c r="R102" s="28" t="s">
        <v>149</v>
      </c>
      <c r="S102" s="28" t="s">
        <v>149</v>
      </c>
      <c r="T102" s="28" t="s">
        <v>149</v>
      </c>
      <c r="U102" s="28" t="s">
        <v>149</v>
      </c>
      <c r="V102" s="28" t="s">
        <v>149</v>
      </c>
      <c r="W102" s="28" t="s">
        <v>149</v>
      </c>
      <c r="X102" s="28" t="s">
        <v>149</v>
      </c>
      <c r="Y102" s="28" t="s">
        <v>149</v>
      </c>
      <c r="Z102" s="28" t="s">
        <v>1673</v>
      </c>
      <c r="AA102" s="28" t="s">
        <v>149</v>
      </c>
      <c r="AB102" s="28" t="s">
        <v>149</v>
      </c>
      <c r="AC102" s="28" t="s">
        <v>1242</v>
      </c>
      <c r="AD102" s="28" t="s">
        <v>1674</v>
      </c>
      <c r="AE102" s="28" t="s">
        <v>149</v>
      </c>
      <c r="AF102" s="28" t="s">
        <v>149</v>
      </c>
      <c r="AG102" s="28" t="s">
        <v>149</v>
      </c>
      <c r="AH102" s="28" t="s">
        <v>149</v>
      </c>
      <c r="AI102" s="28" t="s">
        <v>149</v>
      </c>
      <c r="AJ102" s="28" t="s">
        <v>149</v>
      </c>
      <c r="AK102" s="28" t="s">
        <v>149</v>
      </c>
      <c r="AL102" s="28" t="s">
        <v>149</v>
      </c>
      <c r="AM102" s="28" t="s">
        <v>149</v>
      </c>
      <c r="AN102" s="28" t="s">
        <v>149</v>
      </c>
      <c r="AO102" s="28" t="s">
        <v>149</v>
      </c>
      <c r="AP102" s="28" t="s">
        <v>149</v>
      </c>
      <c r="AQ102" s="28" t="s">
        <v>1675</v>
      </c>
      <c r="AR102" s="28" t="s">
        <v>149</v>
      </c>
      <c r="AS102" s="28" t="s">
        <v>149</v>
      </c>
      <c r="AT102" s="28" t="s">
        <v>149</v>
      </c>
      <c r="AU102" s="28" t="s">
        <v>149</v>
      </c>
      <c r="AV102" s="28" t="s">
        <v>149</v>
      </c>
      <c r="AW102" s="28" t="s">
        <v>149</v>
      </c>
      <c r="AX102" s="28" t="s">
        <v>149</v>
      </c>
      <c r="AY102" s="28" t="s">
        <v>149</v>
      </c>
      <c r="AZ102" s="28" t="s">
        <v>149</v>
      </c>
      <c r="BA102" s="28" t="s">
        <v>149</v>
      </c>
    </row>
    <row r="103" spans="1:53" ht="13.5" customHeight="1" x14ac:dyDescent="0.3">
      <c r="A103" s="27" t="s">
        <v>430</v>
      </c>
      <c r="B103" s="28" t="s">
        <v>1626</v>
      </c>
      <c r="C103" s="28" t="s">
        <v>1627</v>
      </c>
      <c r="D103" s="28" t="s">
        <v>1628</v>
      </c>
      <c r="E103" s="28" t="s">
        <v>1629</v>
      </c>
      <c r="F103" s="28" t="s">
        <v>1630</v>
      </c>
      <c r="G103" s="28" t="s">
        <v>1631</v>
      </c>
      <c r="H103" s="28" t="s">
        <v>1632</v>
      </c>
      <c r="I103" s="28" t="s">
        <v>1633</v>
      </c>
      <c r="J103" s="28" t="s">
        <v>1634</v>
      </c>
      <c r="K103" s="28" t="s">
        <v>1635</v>
      </c>
      <c r="L103" s="28" t="s">
        <v>149</v>
      </c>
      <c r="M103" s="28" t="s">
        <v>149</v>
      </c>
      <c r="N103" s="28" t="s">
        <v>149</v>
      </c>
      <c r="O103" s="28" t="s">
        <v>149</v>
      </c>
      <c r="P103" s="28" t="s">
        <v>1636</v>
      </c>
      <c r="Q103" s="28" t="s">
        <v>149</v>
      </c>
      <c r="R103" s="28" t="s">
        <v>1637</v>
      </c>
      <c r="S103" s="28" t="s">
        <v>149</v>
      </c>
      <c r="T103" s="28" t="s">
        <v>1638</v>
      </c>
      <c r="U103" s="28" t="s">
        <v>149</v>
      </c>
      <c r="V103" s="28" t="s">
        <v>149</v>
      </c>
      <c r="W103" s="28" t="s">
        <v>149</v>
      </c>
      <c r="X103" s="28" t="s">
        <v>149</v>
      </c>
      <c r="Y103" s="28" t="s">
        <v>149</v>
      </c>
      <c r="Z103" s="28" t="s">
        <v>149</v>
      </c>
      <c r="AA103" s="28" t="s">
        <v>149</v>
      </c>
      <c r="AB103" s="28" t="s">
        <v>149</v>
      </c>
      <c r="AC103" s="28" t="s">
        <v>149</v>
      </c>
      <c r="AD103" s="28" t="s">
        <v>149</v>
      </c>
      <c r="AE103" s="28" t="s">
        <v>149</v>
      </c>
      <c r="AF103" s="28" t="s">
        <v>149</v>
      </c>
      <c r="AG103" s="28" t="s">
        <v>149</v>
      </c>
      <c r="AH103" s="28" t="s">
        <v>149</v>
      </c>
      <c r="AI103" s="28" t="s">
        <v>149</v>
      </c>
      <c r="AJ103" s="28" t="s">
        <v>149</v>
      </c>
      <c r="AK103" s="28" t="s">
        <v>149</v>
      </c>
      <c r="AL103" s="28" t="s">
        <v>149</v>
      </c>
      <c r="AM103" s="28" t="s">
        <v>149</v>
      </c>
      <c r="AN103" s="28" t="s">
        <v>1639</v>
      </c>
      <c r="AO103" s="28" t="s">
        <v>149</v>
      </c>
      <c r="AP103" s="28" t="s">
        <v>149</v>
      </c>
      <c r="AQ103" s="28" t="s">
        <v>149</v>
      </c>
      <c r="AR103" s="28" t="s">
        <v>1640</v>
      </c>
      <c r="AS103" s="28" t="s">
        <v>149</v>
      </c>
      <c r="AT103" s="28" t="s">
        <v>1641</v>
      </c>
      <c r="AU103" s="28" t="s">
        <v>149</v>
      </c>
      <c r="AV103" s="28" t="s">
        <v>149</v>
      </c>
      <c r="AW103" s="28" t="s">
        <v>149</v>
      </c>
      <c r="AX103" s="28" t="s">
        <v>149</v>
      </c>
      <c r="AY103" s="28" t="s">
        <v>149</v>
      </c>
      <c r="AZ103" s="28" t="s">
        <v>149</v>
      </c>
      <c r="BA103" s="28" t="s">
        <v>149</v>
      </c>
    </row>
    <row r="104" spans="1:53" ht="13.5" customHeight="1" x14ac:dyDescent="0.3">
      <c r="A104" s="27" t="s">
        <v>488</v>
      </c>
      <c r="B104" s="28" t="s">
        <v>1734</v>
      </c>
      <c r="C104" s="28" t="s">
        <v>1735</v>
      </c>
      <c r="D104" s="28" t="s">
        <v>149</v>
      </c>
      <c r="E104" s="28" t="s">
        <v>149</v>
      </c>
      <c r="F104" s="28" t="s">
        <v>149</v>
      </c>
      <c r="G104" s="28" t="s">
        <v>149</v>
      </c>
      <c r="H104" s="28" t="s">
        <v>149</v>
      </c>
      <c r="I104" s="28" t="s">
        <v>149</v>
      </c>
      <c r="J104" s="28" t="s">
        <v>149</v>
      </c>
      <c r="K104" s="28" t="s">
        <v>1736</v>
      </c>
      <c r="L104" s="28" t="s">
        <v>149</v>
      </c>
      <c r="M104" s="28" t="s">
        <v>149</v>
      </c>
      <c r="N104" s="28" t="s">
        <v>149</v>
      </c>
      <c r="O104" s="28" t="s">
        <v>149</v>
      </c>
      <c r="P104" s="28" t="s">
        <v>149</v>
      </c>
      <c r="Q104" s="28" t="s">
        <v>149</v>
      </c>
      <c r="R104" s="28" t="s">
        <v>149</v>
      </c>
      <c r="S104" s="28" t="s">
        <v>149</v>
      </c>
      <c r="T104" s="28" t="s">
        <v>149</v>
      </c>
      <c r="U104" s="28" t="s">
        <v>149</v>
      </c>
      <c r="V104" s="28" t="s">
        <v>149</v>
      </c>
      <c r="W104" s="28" t="s">
        <v>149</v>
      </c>
      <c r="X104" s="28" t="s">
        <v>149</v>
      </c>
      <c r="Y104" s="28" t="s">
        <v>149</v>
      </c>
      <c r="Z104" s="28" t="s">
        <v>1125</v>
      </c>
      <c r="AA104" s="28" t="s">
        <v>149</v>
      </c>
      <c r="AB104" s="28" t="s">
        <v>149</v>
      </c>
      <c r="AC104" s="28" t="s">
        <v>149</v>
      </c>
      <c r="AD104" s="28" t="s">
        <v>149</v>
      </c>
      <c r="AE104" s="28" t="s">
        <v>149</v>
      </c>
      <c r="AF104" s="28" t="s">
        <v>1737</v>
      </c>
      <c r="AG104" s="28" t="s">
        <v>149</v>
      </c>
      <c r="AH104" s="28" t="s">
        <v>1738</v>
      </c>
      <c r="AI104" s="28" t="s">
        <v>149</v>
      </c>
      <c r="AJ104" s="28" t="s">
        <v>149</v>
      </c>
      <c r="AK104" s="28" t="s">
        <v>149</v>
      </c>
      <c r="AL104" s="28" t="s">
        <v>149</v>
      </c>
      <c r="AM104" s="28" t="s">
        <v>149</v>
      </c>
      <c r="AN104" s="28" t="s">
        <v>149</v>
      </c>
      <c r="AO104" s="28" t="s">
        <v>149</v>
      </c>
      <c r="AP104" s="28" t="s">
        <v>1739</v>
      </c>
      <c r="AQ104" s="28" t="s">
        <v>149</v>
      </c>
      <c r="AR104" s="28" t="s">
        <v>149</v>
      </c>
      <c r="AS104" s="28" t="s">
        <v>149</v>
      </c>
      <c r="AT104" s="28" t="s">
        <v>149</v>
      </c>
      <c r="AU104" s="28" t="s">
        <v>149</v>
      </c>
      <c r="AV104" s="28" t="s">
        <v>149</v>
      </c>
      <c r="AW104" s="28" t="s">
        <v>149</v>
      </c>
      <c r="AX104" s="28" t="s">
        <v>149</v>
      </c>
      <c r="AY104" s="28" t="s">
        <v>149</v>
      </c>
      <c r="AZ104" s="28" t="s">
        <v>149</v>
      </c>
      <c r="BA104" s="28" t="s">
        <v>149</v>
      </c>
    </row>
    <row r="105" spans="1:53" ht="13.5" customHeight="1" x14ac:dyDescent="0.3">
      <c r="A105" s="27" t="s">
        <v>187</v>
      </c>
      <c r="B105" s="28" t="s">
        <v>1479</v>
      </c>
      <c r="C105" s="28" t="s">
        <v>1480</v>
      </c>
      <c r="D105" s="28" t="s">
        <v>1481</v>
      </c>
      <c r="E105" s="28" t="s">
        <v>1482</v>
      </c>
      <c r="F105" s="28" t="s">
        <v>1483</v>
      </c>
      <c r="G105" s="28" t="s">
        <v>1484</v>
      </c>
      <c r="H105" s="28" t="s">
        <v>1485</v>
      </c>
      <c r="I105" s="28" t="s">
        <v>1486</v>
      </c>
      <c r="J105" s="28" t="s">
        <v>1487</v>
      </c>
      <c r="K105" s="28" t="s">
        <v>1488</v>
      </c>
      <c r="L105" s="28" t="s">
        <v>1489</v>
      </c>
      <c r="M105" s="28" t="s">
        <v>1490</v>
      </c>
      <c r="N105" s="28" t="s">
        <v>1491</v>
      </c>
      <c r="O105" s="28" t="s">
        <v>1492</v>
      </c>
      <c r="P105" s="28" t="s">
        <v>1493</v>
      </c>
      <c r="Q105" s="28" t="s">
        <v>1494</v>
      </c>
      <c r="R105" s="28" t="s">
        <v>1495</v>
      </c>
      <c r="S105" s="28" t="s">
        <v>1496</v>
      </c>
      <c r="T105" s="28" t="s">
        <v>149</v>
      </c>
      <c r="U105" s="28" t="s">
        <v>149</v>
      </c>
      <c r="V105" s="28" t="s">
        <v>149</v>
      </c>
      <c r="W105" s="28" t="s">
        <v>1497</v>
      </c>
      <c r="X105" s="28" t="s">
        <v>1498</v>
      </c>
      <c r="Y105" s="28" t="s">
        <v>1499</v>
      </c>
      <c r="Z105" s="28" t="s">
        <v>149</v>
      </c>
      <c r="AA105" s="28" t="s">
        <v>1500</v>
      </c>
      <c r="AB105" s="28" t="s">
        <v>149</v>
      </c>
      <c r="AC105" s="28" t="s">
        <v>149</v>
      </c>
      <c r="AD105" s="28" t="s">
        <v>149</v>
      </c>
      <c r="AE105" s="28" t="s">
        <v>1244</v>
      </c>
      <c r="AF105" s="28" t="s">
        <v>149</v>
      </c>
      <c r="AG105" s="28" t="s">
        <v>1246</v>
      </c>
      <c r="AH105" s="28" t="s">
        <v>1501</v>
      </c>
      <c r="AI105" s="28" t="s">
        <v>1502</v>
      </c>
      <c r="AJ105" s="28" t="s">
        <v>1503</v>
      </c>
      <c r="AK105" s="28" t="s">
        <v>1250</v>
      </c>
      <c r="AL105" s="28" t="s">
        <v>1504</v>
      </c>
      <c r="AM105" s="28" t="s">
        <v>1505</v>
      </c>
      <c r="AN105" s="28" t="s">
        <v>149</v>
      </c>
      <c r="AO105" s="28" t="s">
        <v>149</v>
      </c>
      <c r="AP105" s="28" t="s">
        <v>149</v>
      </c>
      <c r="AQ105" s="28" t="s">
        <v>149</v>
      </c>
      <c r="AR105" s="28" t="s">
        <v>149</v>
      </c>
      <c r="AS105" s="28" t="s">
        <v>149</v>
      </c>
      <c r="AT105" s="28" t="s">
        <v>149</v>
      </c>
      <c r="AU105" s="28" t="s">
        <v>149</v>
      </c>
      <c r="AV105" s="28" t="s">
        <v>149</v>
      </c>
      <c r="AW105" s="28" t="s">
        <v>149</v>
      </c>
      <c r="AX105" s="28" t="s">
        <v>149</v>
      </c>
      <c r="AY105" s="28" t="s">
        <v>149</v>
      </c>
      <c r="AZ105" s="28" t="s">
        <v>149</v>
      </c>
      <c r="BA105" s="28" t="s">
        <v>149</v>
      </c>
    </row>
    <row r="106" spans="1:53" ht="13.5" customHeight="1" x14ac:dyDescent="0.3">
      <c r="A106" s="27" t="s">
        <v>253</v>
      </c>
      <c r="B106" s="28" t="s">
        <v>1676</v>
      </c>
      <c r="C106" s="28" t="s">
        <v>1677</v>
      </c>
      <c r="D106" s="28" t="s">
        <v>1678</v>
      </c>
      <c r="E106" s="28" t="s">
        <v>1679</v>
      </c>
      <c r="F106" s="28" t="s">
        <v>417</v>
      </c>
      <c r="G106" s="28" t="s">
        <v>1680</v>
      </c>
      <c r="H106" s="28" t="s">
        <v>1681</v>
      </c>
      <c r="I106" s="28" t="s">
        <v>1682</v>
      </c>
      <c r="J106" s="28" t="s">
        <v>1683</v>
      </c>
      <c r="K106" s="28" t="s">
        <v>1684</v>
      </c>
      <c r="L106" s="28" t="s">
        <v>149</v>
      </c>
      <c r="M106" s="28" t="s">
        <v>149</v>
      </c>
      <c r="N106" s="28" t="s">
        <v>149</v>
      </c>
      <c r="O106" s="28" t="s">
        <v>149</v>
      </c>
      <c r="P106" s="28" t="s">
        <v>1685</v>
      </c>
      <c r="Q106" s="28" t="s">
        <v>1686</v>
      </c>
      <c r="R106" s="28" t="s">
        <v>1687</v>
      </c>
      <c r="S106" s="28" t="s">
        <v>149</v>
      </c>
      <c r="T106" s="28" t="s">
        <v>149</v>
      </c>
      <c r="U106" s="28" t="s">
        <v>149</v>
      </c>
      <c r="V106" s="28" t="s">
        <v>914</v>
      </c>
      <c r="W106" s="28" t="s">
        <v>149</v>
      </c>
      <c r="X106" s="28" t="s">
        <v>149</v>
      </c>
      <c r="Y106" s="28" t="s">
        <v>149</v>
      </c>
      <c r="Z106" s="28" t="s">
        <v>149</v>
      </c>
      <c r="AA106" s="28" t="s">
        <v>1688</v>
      </c>
      <c r="AB106" s="28" t="s">
        <v>149</v>
      </c>
      <c r="AC106" s="28" t="s">
        <v>1689</v>
      </c>
      <c r="AD106" s="28" t="s">
        <v>1690</v>
      </c>
      <c r="AE106" s="28" t="s">
        <v>1691</v>
      </c>
      <c r="AF106" s="28" t="s">
        <v>149</v>
      </c>
      <c r="AG106" s="28" t="s">
        <v>149</v>
      </c>
      <c r="AH106" s="28" t="s">
        <v>149</v>
      </c>
      <c r="AI106" s="28" t="s">
        <v>1692</v>
      </c>
      <c r="AJ106" s="28" t="s">
        <v>1693</v>
      </c>
      <c r="AK106" s="28" t="s">
        <v>149</v>
      </c>
      <c r="AL106" s="28" t="s">
        <v>149</v>
      </c>
      <c r="AM106" s="28" t="s">
        <v>149</v>
      </c>
      <c r="AN106" s="28" t="s">
        <v>149</v>
      </c>
      <c r="AO106" s="28" t="s">
        <v>149</v>
      </c>
      <c r="AP106" s="28" t="s">
        <v>149</v>
      </c>
      <c r="AQ106" s="28" t="s">
        <v>149</v>
      </c>
      <c r="AR106" s="28" t="s">
        <v>149</v>
      </c>
      <c r="AS106" s="28" t="s">
        <v>149</v>
      </c>
      <c r="AT106" s="28" t="s">
        <v>149</v>
      </c>
      <c r="AU106" s="28" t="s">
        <v>516</v>
      </c>
      <c r="AV106" s="28" t="s">
        <v>1694</v>
      </c>
      <c r="AW106" s="28" t="s">
        <v>1262</v>
      </c>
      <c r="AX106" s="28" t="s">
        <v>149</v>
      </c>
      <c r="AY106" s="28" t="s">
        <v>149</v>
      </c>
      <c r="AZ106" s="28" t="s">
        <v>149</v>
      </c>
      <c r="BA106" s="28" t="s">
        <v>149</v>
      </c>
    </row>
    <row r="107" spans="1:53" ht="13.5" customHeight="1" x14ac:dyDescent="0.3">
      <c r="A107" s="27" t="s">
        <v>267</v>
      </c>
      <c r="B107" s="28" t="s">
        <v>1593</v>
      </c>
      <c r="C107" s="28" t="s">
        <v>1594</v>
      </c>
      <c r="D107" s="28" t="s">
        <v>1595</v>
      </c>
      <c r="E107" s="28" t="s">
        <v>1596</v>
      </c>
      <c r="F107" s="28" t="s">
        <v>1597</v>
      </c>
      <c r="G107" s="28" t="s">
        <v>1598</v>
      </c>
      <c r="H107" s="28" t="s">
        <v>1599</v>
      </c>
      <c r="I107" s="28" t="s">
        <v>1600</v>
      </c>
      <c r="J107" s="28" t="s">
        <v>149</v>
      </c>
      <c r="K107" s="28" t="s">
        <v>1601</v>
      </c>
      <c r="L107" s="28" t="s">
        <v>1602</v>
      </c>
      <c r="M107" s="28" t="s">
        <v>1603</v>
      </c>
      <c r="N107" s="28" t="s">
        <v>1604</v>
      </c>
      <c r="O107" s="28" t="s">
        <v>1605</v>
      </c>
      <c r="P107" s="28" t="s">
        <v>1606</v>
      </c>
      <c r="Q107" s="28" t="s">
        <v>1607</v>
      </c>
      <c r="R107" s="28" t="s">
        <v>1608</v>
      </c>
      <c r="S107" s="28" t="s">
        <v>1609</v>
      </c>
      <c r="T107" s="28" t="s">
        <v>1610</v>
      </c>
      <c r="U107" s="28" t="s">
        <v>149</v>
      </c>
      <c r="V107" s="28" t="s">
        <v>1611</v>
      </c>
      <c r="W107" s="28" t="s">
        <v>1612</v>
      </c>
      <c r="X107" s="28" t="s">
        <v>1613</v>
      </c>
      <c r="Y107" s="28" t="s">
        <v>149</v>
      </c>
      <c r="Z107" s="28" t="s">
        <v>1239</v>
      </c>
      <c r="AA107" s="28" t="s">
        <v>1614</v>
      </c>
      <c r="AB107" s="28" t="s">
        <v>1615</v>
      </c>
      <c r="AC107" s="28" t="s">
        <v>1616</v>
      </c>
      <c r="AD107" s="28" t="s">
        <v>1617</v>
      </c>
      <c r="AE107" s="28" t="s">
        <v>1618</v>
      </c>
      <c r="AF107" s="28" t="s">
        <v>149</v>
      </c>
      <c r="AG107" s="28" t="s">
        <v>1619</v>
      </c>
      <c r="AH107" s="28" t="s">
        <v>1620</v>
      </c>
      <c r="AI107" s="28" t="s">
        <v>149</v>
      </c>
      <c r="AJ107" s="28" t="s">
        <v>1621</v>
      </c>
      <c r="AK107" s="28" t="s">
        <v>149</v>
      </c>
      <c r="AL107" s="28" t="s">
        <v>149</v>
      </c>
      <c r="AM107" s="28" t="s">
        <v>149</v>
      </c>
      <c r="AN107" s="28" t="s">
        <v>1622</v>
      </c>
      <c r="AO107" s="28" t="s">
        <v>1623</v>
      </c>
      <c r="AP107" s="28" t="s">
        <v>149</v>
      </c>
      <c r="AQ107" s="28" t="s">
        <v>149</v>
      </c>
      <c r="AR107" s="28" t="s">
        <v>1624</v>
      </c>
      <c r="AS107" s="28" t="s">
        <v>149</v>
      </c>
      <c r="AT107" s="28" t="s">
        <v>149</v>
      </c>
      <c r="AU107" s="28" t="s">
        <v>149</v>
      </c>
      <c r="AV107" s="28" t="s">
        <v>149</v>
      </c>
      <c r="AW107" s="28" t="s">
        <v>149</v>
      </c>
      <c r="AX107" s="28" t="s">
        <v>1625</v>
      </c>
      <c r="AY107" s="28" t="s">
        <v>149</v>
      </c>
      <c r="AZ107" s="28" t="s">
        <v>149</v>
      </c>
      <c r="BA107" s="28" t="s">
        <v>149</v>
      </c>
    </row>
    <row r="108" spans="1:53" ht="13.5" customHeight="1" x14ac:dyDescent="0.3">
      <c r="A108" s="27" t="s">
        <v>523</v>
      </c>
      <c r="B108" s="28" t="s">
        <v>1564</v>
      </c>
      <c r="C108" s="28" t="s">
        <v>1565</v>
      </c>
      <c r="D108" s="28" t="s">
        <v>1566</v>
      </c>
      <c r="E108" s="28" t="s">
        <v>1567</v>
      </c>
      <c r="F108" s="28" t="s">
        <v>1568</v>
      </c>
      <c r="G108" s="28" t="s">
        <v>1569</v>
      </c>
      <c r="H108" s="28" t="s">
        <v>1570</v>
      </c>
      <c r="I108" s="28" t="s">
        <v>1571</v>
      </c>
      <c r="J108" s="28" t="s">
        <v>1572</v>
      </c>
      <c r="K108" s="28" t="s">
        <v>1573</v>
      </c>
      <c r="L108" s="28" t="s">
        <v>1574</v>
      </c>
      <c r="M108" s="28" t="s">
        <v>1575</v>
      </c>
      <c r="N108" s="28" t="s">
        <v>1576</v>
      </c>
      <c r="O108" s="28" t="s">
        <v>1577</v>
      </c>
      <c r="P108" s="28" t="s">
        <v>149</v>
      </c>
      <c r="Q108" s="28" t="s">
        <v>1578</v>
      </c>
      <c r="R108" s="28" t="s">
        <v>149</v>
      </c>
      <c r="S108" s="28" t="s">
        <v>1579</v>
      </c>
      <c r="T108" s="28" t="s">
        <v>1580</v>
      </c>
      <c r="U108" s="28" t="s">
        <v>1581</v>
      </c>
      <c r="V108" s="28" t="s">
        <v>1582</v>
      </c>
      <c r="W108" s="28" t="s">
        <v>1583</v>
      </c>
      <c r="X108" s="28" t="s">
        <v>1584</v>
      </c>
      <c r="Y108" s="28" t="s">
        <v>1585</v>
      </c>
      <c r="Z108" s="28" t="s">
        <v>149</v>
      </c>
      <c r="AA108" s="28" t="s">
        <v>1586</v>
      </c>
      <c r="AB108" s="28" t="s">
        <v>149</v>
      </c>
      <c r="AC108" s="28" t="s">
        <v>149</v>
      </c>
      <c r="AD108" s="28" t="s">
        <v>149</v>
      </c>
      <c r="AE108" s="28" t="s">
        <v>1587</v>
      </c>
      <c r="AF108" s="28" t="s">
        <v>149</v>
      </c>
      <c r="AG108" s="28" t="s">
        <v>149</v>
      </c>
      <c r="AH108" s="28" t="s">
        <v>149</v>
      </c>
      <c r="AI108" s="28" t="s">
        <v>149</v>
      </c>
      <c r="AJ108" s="28" t="s">
        <v>149</v>
      </c>
      <c r="AK108" s="28" t="s">
        <v>1588</v>
      </c>
      <c r="AL108" s="28" t="s">
        <v>149</v>
      </c>
      <c r="AM108" s="28" t="s">
        <v>149</v>
      </c>
      <c r="AN108" s="28" t="s">
        <v>1589</v>
      </c>
      <c r="AO108" s="28" t="s">
        <v>1590</v>
      </c>
      <c r="AP108" s="28" t="s">
        <v>149</v>
      </c>
      <c r="AQ108" s="28" t="s">
        <v>149</v>
      </c>
      <c r="AR108" s="28" t="s">
        <v>149</v>
      </c>
      <c r="AS108" s="28" t="s">
        <v>149</v>
      </c>
      <c r="AT108" s="28" t="s">
        <v>1591</v>
      </c>
      <c r="AU108" s="28" t="s">
        <v>149</v>
      </c>
      <c r="AV108" s="28" t="s">
        <v>1592</v>
      </c>
      <c r="AW108" s="28" t="s">
        <v>149</v>
      </c>
      <c r="AX108" s="28" t="s">
        <v>149</v>
      </c>
      <c r="AY108" s="28" t="s">
        <v>149</v>
      </c>
      <c r="AZ108" s="28" t="s">
        <v>149</v>
      </c>
      <c r="BA108" s="28" t="s">
        <v>149</v>
      </c>
    </row>
    <row r="109" spans="1:53" ht="13.5" customHeight="1" x14ac:dyDescent="0.3">
      <c r="A109" s="27" t="s">
        <v>322</v>
      </c>
      <c r="B109" s="28" t="s">
        <v>1435</v>
      </c>
      <c r="C109" s="28" t="s">
        <v>1436</v>
      </c>
      <c r="D109" s="28" t="s">
        <v>1437</v>
      </c>
      <c r="E109" s="28" t="s">
        <v>1438</v>
      </c>
      <c r="F109" s="28" t="s">
        <v>1439</v>
      </c>
      <c r="G109" s="28" t="s">
        <v>1440</v>
      </c>
      <c r="H109" s="28" t="s">
        <v>149</v>
      </c>
      <c r="I109" s="28" t="s">
        <v>1441</v>
      </c>
      <c r="J109" s="28" t="s">
        <v>1442</v>
      </c>
      <c r="K109" s="28" t="s">
        <v>149</v>
      </c>
      <c r="L109" s="28" t="s">
        <v>1443</v>
      </c>
      <c r="M109" s="28" t="s">
        <v>149</v>
      </c>
      <c r="N109" s="28" t="s">
        <v>149</v>
      </c>
      <c r="O109" s="28" t="s">
        <v>1444</v>
      </c>
      <c r="P109" s="28" t="s">
        <v>1445</v>
      </c>
      <c r="Q109" s="28" t="s">
        <v>1446</v>
      </c>
      <c r="R109" s="28" t="s">
        <v>1447</v>
      </c>
      <c r="S109" s="28" t="s">
        <v>1448</v>
      </c>
      <c r="T109" s="28" t="s">
        <v>1449</v>
      </c>
      <c r="U109" s="28" t="s">
        <v>1450</v>
      </c>
      <c r="V109" s="28" t="s">
        <v>149</v>
      </c>
      <c r="W109" s="28" t="s">
        <v>149</v>
      </c>
      <c r="X109" s="28" t="s">
        <v>149</v>
      </c>
      <c r="Y109" s="28" t="s">
        <v>149</v>
      </c>
      <c r="Z109" s="28" t="s">
        <v>1451</v>
      </c>
      <c r="AA109" s="28" t="s">
        <v>149</v>
      </c>
      <c r="AB109" s="28" t="s">
        <v>1452</v>
      </c>
      <c r="AC109" s="28" t="s">
        <v>149</v>
      </c>
      <c r="AD109" s="28" t="s">
        <v>149</v>
      </c>
      <c r="AE109" s="28" t="s">
        <v>149</v>
      </c>
      <c r="AF109" s="28" t="s">
        <v>149</v>
      </c>
      <c r="AG109" s="28" t="s">
        <v>149</v>
      </c>
      <c r="AH109" s="28" t="s">
        <v>149</v>
      </c>
      <c r="AI109" s="28" t="s">
        <v>1453</v>
      </c>
      <c r="AJ109" s="28" t="s">
        <v>149</v>
      </c>
      <c r="AK109" s="28" t="s">
        <v>149</v>
      </c>
      <c r="AL109" s="28" t="s">
        <v>1454</v>
      </c>
      <c r="AM109" s="28" t="s">
        <v>1455</v>
      </c>
      <c r="AN109" s="28" t="s">
        <v>149</v>
      </c>
      <c r="AO109" s="28" t="s">
        <v>149</v>
      </c>
      <c r="AP109" s="28" t="s">
        <v>149</v>
      </c>
      <c r="AQ109" s="28" t="s">
        <v>149</v>
      </c>
      <c r="AR109" s="28" t="s">
        <v>149</v>
      </c>
      <c r="AS109" s="28" t="s">
        <v>1456</v>
      </c>
      <c r="AT109" s="28" t="s">
        <v>149</v>
      </c>
      <c r="AU109" s="28" t="s">
        <v>149</v>
      </c>
      <c r="AV109" s="28" t="s">
        <v>149</v>
      </c>
      <c r="AW109" s="28" t="s">
        <v>149</v>
      </c>
      <c r="AX109" s="28" t="s">
        <v>149</v>
      </c>
      <c r="AY109" s="28" t="s">
        <v>149</v>
      </c>
      <c r="AZ109" s="28" t="s">
        <v>149</v>
      </c>
      <c r="BA109" s="28" t="s">
        <v>149</v>
      </c>
    </row>
    <row r="110" spans="1:53" ht="13.5" customHeight="1" x14ac:dyDescent="0.3">
      <c r="A110" s="27" t="s">
        <v>134</v>
      </c>
      <c r="B110" s="28" t="s">
        <v>1409</v>
      </c>
      <c r="C110" s="28" t="s">
        <v>1410</v>
      </c>
      <c r="D110" s="28" t="s">
        <v>1411</v>
      </c>
      <c r="E110" s="28" t="s">
        <v>1412</v>
      </c>
      <c r="F110" s="28" t="s">
        <v>1413</v>
      </c>
      <c r="G110" s="28" t="s">
        <v>1414</v>
      </c>
      <c r="H110" s="28" t="s">
        <v>1415</v>
      </c>
      <c r="I110" s="28" t="s">
        <v>1416</v>
      </c>
      <c r="J110" s="28" t="s">
        <v>1417</v>
      </c>
      <c r="K110" s="28" t="s">
        <v>1418</v>
      </c>
      <c r="L110" s="28" t="s">
        <v>1419</v>
      </c>
      <c r="M110" s="28" t="s">
        <v>1055</v>
      </c>
      <c r="N110" s="28" t="s">
        <v>1420</v>
      </c>
      <c r="O110" s="28" t="s">
        <v>1421</v>
      </c>
      <c r="P110" s="28" t="s">
        <v>1422</v>
      </c>
      <c r="Q110" s="28" t="s">
        <v>1423</v>
      </c>
      <c r="R110" s="28" t="s">
        <v>1424</v>
      </c>
      <c r="S110" s="28" t="s">
        <v>1425</v>
      </c>
      <c r="T110" s="28" t="s">
        <v>1426</v>
      </c>
      <c r="U110" s="28" t="s">
        <v>1427</v>
      </c>
      <c r="V110" s="28" t="s">
        <v>1428</v>
      </c>
      <c r="W110" s="28" t="s">
        <v>149</v>
      </c>
      <c r="X110" s="28" t="s">
        <v>149</v>
      </c>
      <c r="Y110" s="28" t="s">
        <v>149</v>
      </c>
      <c r="Z110" s="28" t="s">
        <v>149</v>
      </c>
      <c r="AA110" s="28" t="s">
        <v>1429</v>
      </c>
      <c r="AB110" s="28" t="s">
        <v>1430</v>
      </c>
      <c r="AC110" s="28" t="s">
        <v>149</v>
      </c>
      <c r="AD110" s="28" t="s">
        <v>149</v>
      </c>
      <c r="AE110" s="28" t="s">
        <v>149</v>
      </c>
      <c r="AF110" s="28" t="s">
        <v>1431</v>
      </c>
      <c r="AG110" s="28" t="s">
        <v>1432</v>
      </c>
      <c r="AH110" s="28" t="s">
        <v>149</v>
      </c>
      <c r="AI110" s="28" t="s">
        <v>149</v>
      </c>
      <c r="AJ110" s="28" t="s">
        <v>149</v>
      </c>
      <c r="AK110" s="28" t="s">
        <v>149</v>
      </c>
      <c r="AL110" s="28" t="s">
        <v>149</v>
      </c>
      <c r="AM110" s="28" t="s">
        <v>149</v>
      </c>
      <c r="AN110" s="28" t="s">
        <v>1433</v>
      </c>
      <c r="AO110" s="28" t="s">
        <v>149</v>
      </c>
      <c r="AP110" s="28" t="s">
        <v>149</v>
      </c>
      <c r="AQ110" s="28" t="s">
        <v>149</v>
      </c>
      <c r="AR110" s="28" t="s">
        <v>1434</v>
      </c>
      <c r="AS110" s="28" t="s">
        <v>149</v>
      </c>
      <c r="AT110" s="28" t="s">
        <v>149</v>
      </c>
      <c r="AU110" s="28" t="s">
        <v>149</v>
      </c>
      <c r="AV110" s="28" t="s">
        <v>149</v>
      </c>
      <c r="AW110" s="28" t="s">
        <v>149</v>
      </c>
      <c r="AX110" s="28" t="s">
        <v>149</v>
      </c>
      <c r="AY110" s="28" t="s">
        <v>149</v>
      </c>
      <c r="AZ110" s="28" t="s">
        <v>149</v>
      </c>
      <c r="BA110" s="28" t="s">
        <v>149</v>
      </c>
    </row>
    <row r="111" spans="1:53" ht="13.5" customHeight="1" x14ac:dyDescent="0.3">
      <c r="A111" s="27" t="s">
        <v>341</v>
      </c>
      <c r="B111" s="28" t="s">
        <v>1388</v>
      </c>
      <c r="C111" s="28" t="s">
        <v>1389</v>
      </c>
      <c r="D111" s="28" t="s">
        <v>1390</v>
      </c>
      <c r="E111" s="28" t="s">
        <v>1391</v>
      </c>
      <c r="F111" s="28" t="s">
        <v>1392</v>
      </c>
      <c r="G111" s="28" t="s">
        <v>1393</v>
      </c>
      <c r="H111" s="28" t="s">
        <v>1394</v>
      </c>
      <c r="I111" s="28" t="s">
        <v>1395</v>
      </c>
      <c r="J111" s="28" t="s">
        <v>1396</v>
      </c>
      <c r="K111" s="28" t="s">
        <v>1397</v>
      </c>
      <c r="L111" s="28" t="s">
        <v>1227</v>
      </c>
      <c r="M111" s="28" t="s">
        <v>1398</v>
      </c>
      <c r="N111" s="28" t="s">
        <v>1399</v>
      </c>
      <c r="O111" s="28" t="s">
        <v>1400</v>
      </c>
      <c r="P111" s="28" t="s">
        <v>1401</v>
      </c>
      <c r="Q111" s="28" t="s">
        <v>149</v>
      </c>
      <c r="R111" s="28" t="s">
        <v>149</v>
      </c>
      <c r="S111" s="28" t="s">
        <v>1402</v>
      </c>
      <c r="T111" s="28" t="s">
        <v>1403</v>
      </c>
      <c r="U111" s="28" t="s">
        <v>149</v>
      </c>
      <c r="V111" s="28" t="s">
        <v>1404</v>
      </c>
      <c r="W111" s="28" t="s">
        <v>149</v>
      </c>
      <c r="X111" s="28" t="s">
        <v>149</v>
      </c>
      <c r="Y111" s="28" t="s">
        <v>149</v>
      </c>
      <c r="Z111" s="28" t="s">
        <v>149</v>
      </c>
      <c r="AA111" s="28" t="s">
        <v>149</v>
      </c>
      <c r="AB111" s="28" t="s">
        <v>149</v>
      </c>
      <c r="AC111" s="28" t="s">
        <v>1405</v>
      </c>
      <c r="AD111" s="28" t="s">
        <v>1406</v>
      </c>
      <c r="AE111" s="28" t="s">
        <v>149</v>
      </c>
      <c r="AF111" s="28" t="s">
        <v>149</v>
      </c>
      <c r="AG111" s="28" t="s">
        <v>149</v>
      </c>
      <c r="AH111" s="28" t="s">
        <v>1407</v>
      </c>
      <c r="AI111" s="28" t="s">
        <v>149</v>
      </c>
      <c r="AJ111" s="28" t="s">
        <v>149</v>
      </c>
      <c r="AK111" s="28" t="s">
        <v>149</v>
      </c>
      <c r="AL111" s="28" t="s">
        <v>149</v>
      </c>
      <c r="AM111" s="28" t="s">
        <v>149</v>
      </c>
      <c r="AN111" s="28" t="s">
        <v>149</v>
      </c>
      <c r="AO111" s="28" t="s">
        <v>1408</v>
      </c>
      <c r="AP111" s="28" t="s">
        <v>149</v>
      </c>
      <c r="AQ111" s="28" t="s">
        <v>149</v>
      </c>
      <c r="AR111" s="28" t="s">
        <v>149</v>
      </c>
      <c r="AS111" s="28" t="s">
        <v>149</v>
      </c>
      <c r="AT111" s="28" t="s">
        <v>149</v>
      </c>
      <c r="AU111" s="28" t="s">
        <v>149</v>
      </c>
      <c r="AV111" s="28" t="s">
        <v>149</v>
      </c>
      <c r="AW111" s="28" t="s">
        <v>149</v>
      </c>
      <c r="AX111" s="28" t="s">
        <v>149</v>
      </c>
      <c r="AY111" s="28" t="s">
        <v>149</v>
      </c>
      <c r="AZ111" s="28" t="s">
        <v>149</v>
      </c>
      <c r="BA111" s="28" t="s">
        <v>149</v>
      </c>
    </row>
    <row r="112" spans="1:53" ht="13.5" customHeight="1" x14ac:dyDescent="0.3">
      <c r="A112" s="27" t="s">
        <v>362</v>
      </c>
      <c r="B112" s="28" t="s">
        <v>1506</v>
      </c>
      <c r="C112" s="28" t="s">
        <v>1507</v>
      </c>
      <c r="D112" s="28" t="s">
        <v>1508</v>
      </c>
      <c r="E112" s="28" t="s">
        <v>1509</v>
      </c>
      <c r="F112" s="28" t="s">
        <v>1510</v>
      </c>
      <c r="G112" s="28" t="s">
        <v>1511</v>
      </c>
      <c r="H112" s="28" t="s">
        <v>1512</v>
      </c>
      <c r="I112" s="28" t="s">
        <v>1513</v>
      </c>
      <c r="J112" s="28" t="s">
        <v>1514</v>
      </c>
      <c r="K112" s="28" t="s">
        <v>1515</v>
      </c>
      <c r="L112" s="28" t="s">
        <v>1516</v>
      </c>
      <c r="M112" s="28" t="s">
        <v>1517</v>
      </c>
      <c r="N112" s="28" t="s">
        <v>1518</v>
      </c>
      <c r="O112" s="28" t="s">
        <v>1519</v>
      </c>
      <c r="P112" s="28" t="s">
        <v>1520</v>
      </c>
      <c r="Q112" s="28" t="s">
        <v>1521</v>
      </c>
      <c r="R112" s="28" t="s">
        <v>1522</v>
      </c>
      <c r="S112" s="28" t="s">
        <v>149</v>
      </c>
      <c r="T112" s="28" t="s">
        <v>1523</v>
      </c>
      <c r="U112" s="28" t="s">
        <v>1524</v>
      </c>
      <c r="V112" s="28" t="s">
        <v>149</v>
      </c>
      <c r="W112" s="28" t="s">
        <v>1525</v>
      </c>
      <c r="X112" s="28" t="s">
        <v>1526</v>
      </c>
      <c r="Y112" s="28" t="s">
        <v>1527</v>
      </c>
      <c r="Z112" s="28" t="s">
        <v>1528</v>
      </c>
      <c r="AA112" s="28" t="s">
        <v>1529</v>
      </c>
      <c r="AB112" s="28" t="s">
        <v>1530</v>
      </c>
      <c r="AC112" s="28" t="s">
        <v>149</v>
      </c>
      <c r="AD112" s="28" t="s">
        <v>149</v>
      </c>
      <c r="AE112" s="28" t="s">
        <v>1531</v>
      </c>
      <c r="AF112" s="28" t="s">
        <v>149</v>
      </c>
      <c r="AG112" s="28" t="s">
        <v>149</v>
      </c>
      <c r="AH112" s="28" t="s">
        <v>1247</v>
      </c>
      <c r="AI112" s="28" t="s">
        <v>1532</v>
      </c>
      <c r="AJ112" s="28" t="s">
        <v>1533</v>
      </c>
      <c r="AK112" s="28" t="s">
        <v>1534</v>
      </c>
      <c r="AL112" s="28" t="s">
        <v>1535</v>
      </c>
      <c r="AM112" s="28" t="s">
        <v>1536</v>
      </c>
      <c r="AN112" s="28" t="s">
        <v>149</v>
      </c>
      <c r="AO112" s="28" t="s">
        <v>149</v>
      </c>
      <c r="AP112" s="28" t="s">
        <v>149</v>
      </c>
      <c r="AQ112" s="28" t="s">
        <v>149</v>
      </c>
      <c r="AR112" s="28" t="s">
        <v>149</v>
      </c>
      <c r="AS112" s="28" t="s">
        <v>149</v>
      </c>
      <c r="AT112" s="28" t="s">
        <v>1537</v>
      </c>
      <c r="AU112" s="28" t="s">
        <v>149</v>
      </c>
      <c r="AV112" s="28" t="s">
        <v>149</v>
      </c>
      <c r="AW112" s="28" t="s">
        <v>149</v>
      </c>
      <c r="AX112" s="28" t="s">
        <v>149</v>
      </c>
      <c r="AY112" s="28" t="s">
        <v>149</v>
      </c>
      <c r="AZ112" s="28" t="s">
        <v>1538</v>
      </c>
      <c r="BA112" s="28" t="s">
        <v>149</v>
      </c>
    </row>
    <row r="113" spans="1:53" ht="13.5" customHeight="1" x14ac:dyDescent="0.3">
      <c r="A113" s="27" t="s">
        <v>390</v>
      </c>
      <c r="B113" s="28" t="s">
        <v>188</v>
      </c>
      <c r="C113" s="28" t="s">
        <v>1344</v>
      </c>
      <c r="D113" s="28" t="s">
        <v>1345</v>
      </c>
      <c r="E113" s="28" t="s">
        <v>1346</v>
      </c>
      <c r="F113" s="28" t="s">
        <v>1347</v>
      </c>
      <c r="G113" s="28" t="s">
        <v>1348</v>
      </c>
      <c r="H113" s="28" t="s">
        <v>1349</v>
      </c>
      <c r="I113" s="28" t="s">
        <v>1350</v>
      </c>
      <c r="J113" s="28" t="s">
        <v>1351</v>
      </c>
      <c r="K113" s="28" t="s">
        <v>1352</v>
      </c>
      <c r="L113" s="28" t="s">
        <v>149</v>
      </c>
      <c r="M113" s="28" t="s">
        <v>1353</v>
      </c>
      <c r="N113" s="28" t="s">
        <v>1354</v>
      </c>
      <c r="O113" s="28" t="s">
        <v>149</v>
      </c>
      <c r="P113" s="28" t="s">
        <v>149</v>
      </c>
      <c r="Q113" s="28" t="s">
        <v>1355</v>
      </c>
      <c r="R113" s="28" t="s">
        <v>149</v>
      </c>
      <c r="S113" s="28" t="s">
        <v>1356</v>
      </c>
      <c r="T113" s="28" t="s">
        <v>1357</v>
      </c>
      <c r="U113" s="28" t="s">
        <v>1358</v>
      </c>
      <c r="V113" s="28" t="s">
        <v>1359</v>
      </c>
      <c r="W113" s="28" t="s">
        <v>1360</v>
      </c>
      <c r="X113" s="28" t="s">
        <v>1361</v>
      </c>
      <c r="Y113" s="28" t="s">
        <v>1362</v>
      </c>
      <c r="Z113" s="28" t="s">
        <v>149</v>
      </c>
      <c r="AA113" s="28" t="s">
        <v>149</v>
      </c>
      <c r="AB113" s="28" t="s">
        <v>1363</v>
      </c>
      <c r="AC113" s="28" t="s">
        <v>149</v>
      </c>
      <c r="AD113" s="28" t="s">
        <v>149</v>
      </c>
      <c r="AE113" s="28" t="s">
        <v>1364</v>
      </c>
      <c r="AF113" s="28" t="s">
        <v>149</v>
      </c>
      <c r="AG113" s="28" t="s">
        <v>149</v>
      </c>
      <c r="AH113" s="28" t="s">
        <v>149</v>
      </c>
      <c r="AI113" s="28" t="s">
        <v>149</v>
      </c>
      <c r="AJ113" s="28" t="s">
        <v>149</v>
      </c>
      <c r="AK113" s="28" t="s">
        <v>1365</v>
      </c>
      <c r="AL113" s="28" t="s">
        <v>149</v>
      </c>
      <c r="AM113" s="28" t="s">
        <v>149</v>
      </c>
      <c r="AN113" s="28" t="s">
        <v>149</v>
      </c>
      <c r="AO113" s="28" t="s">
        <v>149</v>
      </c>
      <c r="AP113" s="28" t="s">
        <v>1366</v>
      </c>
      <c r="AQ113" s="28" t="s">
        <v>149</v>
      </c>
      <c r="AR113" s="28" t="s">
        <v>149</v>
      </c>
      <c r="AS113" s="28" t="s">
        <v>149</v>
      </c>
      <c r="AT113" s="28" t="s">
        <v>149</v>
      </c>
      <c r="AU113" s="28" t="s">
        <v>1367</v>
      </c>
      <c r="AV113" s="28" t="s">
        <v>641</v>
      </c>
      <c r="AW113" s="28" t="s">
        <v>149</v>
      </c>
      <c r="AX113" s="28" t="s">
        <v>149</v>
      </c>
      <c r="AY113" s="28" t="s">
        <v>1368</v>
      </c>
      <c r="AZ113" s="28" t="s">
        <v>149</v>
      </c>
      <c r="BA113" s="28" t="s">
        <v>149</v>
      </c>
    </row>
    <row r="114" spans="1:53" ht="13.5" customHeight="1" x14ac:dyDescent="0.3">
      <c r="A114" s="27" t="s">
        <v>418</v>
      </c>
      <c r="B114" s="28" t="s">
        <v>1724</v>
      </c>
      <c r="C114" s="28" t="s">
        <v>149</v>
      </c>
      <c r="D114" s="28" t="s">
        <v>149</v>
      </c>
      <c r="E114" s="28" t="s">
        <v>149</v>
      </c>
      <c r="F114" s="28" t="s">
        <v>149</v>
      </c>
      <c r="G114" s="28" t="s">
        <v>149</v>
      </c>
      <c r="H114" s="28" t="s">
        <v>149</v>
      </c>
      <c r="I114" s="28" t="s">
        <v>149</v>
      </c>
      <c r="J114" s="28" t="s">
        <v>149</v>
      </c>
      <c r="K114" s="28" t="s">
        <v>1725</v>
      </c>
      <c r="L114" s="28" t="s">
        <v>149</v>
      </c>
      <c r="M114" s="28" t="s">
        <v>1726</v>
      </c>
      <c r="N114" s="28" t="s">
        <v>1727</v>
      </c>
      <c r="O114" s="28" t="s">
        <v>149</v>
      </c>
      <c r="P114" s="28" t="s">
        <v>1728</v>
      </c>
      <c r="Q114" s="28" t="s">
        <v>149</v>
      </c>
      <c r="R114" s="28" t="s">
        <v>1729</v>
      </c>
      <c r="S114" s="28" t="s">
        <v>149</v>
      </c>
      <c r="T114" s="28" t="s">
        <v>149</v>
      </c>
      <c r="U114" s="28" t="s">
        <v>149</v>
      </c>
      <c r="V114" s="28" t="s">
        <v>149</v>
      </c>
      <c r="W114" s="28" t="s">
        <v>1730</v>
      </c>
      <c r="X114" s="28" t="s">
        <v>1731</v>
      </c>
      <c r="Y114" s="28" t="s">
        <v>149</v>
      </c>
      <c r="Z114" s="28" t="s">
        <v>1732</v>
      </c>
      <c r="AA114" s="28" t="s">
        <v>149</v>
      </c>
      <c r="AB114" s="28" t="s">
        <v>149</v>
      </c>
      <c r="AC114" s="28" t="s">
        <v>149</v>
      </c>
      <c r="AD114" s="28" t="s">
        <v>149</v>
      </c>
      <c r="AE114" s="28" t="s">
        <v>149</v>
      </c>
      <c r="AF114" s="28" t="s">
        <v>1733</v>
      </c>
      <c r="AG114" s="28" t="s">
        <v>149</v>
      </c>
      <c r="AH114" s="28" t="s">
        <v>149</v>
      </c>
      <c r="AI114" s="28" t="s">
        <v>149</v>
      </c>
      <c r="AJ114" s="28" t="s">
        <v>149</v>
      </c>
      <c r="AK114" s="28" t="s">
        <v>149</v>
      </c>
      <c r="AL114" s="28" t="s">
        <v>149</v>
      </c>
      <c r="AM114" s="28" t="s">
        <v>149</v>
      </c>
      <c r="AN114" s="28" t="s">
        <v>149</v>
      </c>
      <c r="AO114" s="28" t="s">
        <v>149</v>
      </c>
      <c r="AP114" s="28" t="s">
        <v>149</v>
      </c>
      <c r="AQ114" s="28" t="s">
        <v>149</v>
      </c>
      <c r="AR114" s="28" t="s">
        <v>149</v>
      </c>
      <c r="AS114" s="28" t="s">
        <v>149</v>
      </c>
      <c r="AT114" s="28" t="s">
        <v>149</v>
      </c>
      <c r="AU114" s="28" t="s">
        <v>149</v>
      </c>
      <c r="AV114" s="28" t="s">
        <v>149</v>
      </c>
      <c r="AW114" s="28" t="s">
        <v>149</v>
      </c>
      <c r="AX114" s="28" t="s">
        <v>149</v>
      </c>
      <c r="AY114" s="28" t="s">
        <v>149</v>
      </c>
      <c r="AZ114" s="28" t="s">
        <v>149</v>
      </c>
      <c r="BA114" s="28" t="s">
        <v>149</v>
      </c>
    </row>
    <row r="115" spans="1:53" ht="13.5" customHeight="1" x14ac:dyDescent="0.3">
      <c r="A115" s="27" t="s">
        <v>163</v>
      </c>
      <c r="B115" s="28" t="s">
        <v>1457</v>
      </c>
      <c r="C115" s="28" t="s">
        <v>1219</v>
      </c>
      <c r="D115" s="28" t="s">
        <v>1458</v>
      </c>
      <c r="E115" s="28" t="s">
        <v>1459</v>
      </c>
      <c r="F115" s="28" t="s">
        <v>1460</v>
      </c>
      <c r="G115" s="28" t="s">
        <v>1461</v>
      </c>
      <c r="H115" s="28" t="s">
        <v>1223</v>
      </c>
      <c r="I115" s="28" t="s">
        <v>1462</v>
      </c>
      <c r="J115" s="28" t="s">
        <v>1463</v>
      </c>
      <c r="K115" s="28" t="s">
        <v>149</v>
      </c>
      <c r="L115" s="28" t="s">
        <v>1464</v>
      </c>
      <c r="M115" s="28" t="s">
        <v>1465</v>
      </c>
      <c r="N115" s="28" t="s">
        <v>1466</v>
      </c>
      <c r="O115" s="28" t="s">
        <v>1467</v>
      </c>
      <c r="P115" s="28" t="s">
        <v>149</v>
      </c>
      <c r="Q115" s="28" t="s">
        <v>1468</v>
      </c>
      <c r="R115" s="28" t="s">
        <v>149</v>
      </c>
      <c r="S115" s="28" t="s">
        <v>1469</v>
      </c>
      <c r="T115" s="28" t="s">
        <v>149</v>
      </c>
      <c r="U115" s="28" t="s">
        <v>1470</v>
      </c>
      <c r="V115" s="28" t="s">
        <v>1471</v>
      </c>
      <c r="W115" s="28" t="s">
        <v>149</v>
      </c>
      <c r="X115" s="28" t="s">
        <v>149</v>
      </c>
      <c r="Y115" s="28" t="s">
        <v>1472</v>
      </c>
      <c r="Z115" s="28" t="s">
        <v>1473</v>
      </c>
      <c r="AA115" s="28" t="s">
        <v>1240</v>
      </c>
      <c r="AB115" s="28" t="s">
        <v>1474</v>
      </c>
      <c r="AC115" s="28" t="s">
        <v>1475</v>
      </c>
      <c r="AD115" s="28" t="s">
        <v>1476</v>
      </c>
      <c r="AE115" s="28" t="s">
        <v>149</v>
      </c>
      <c r="AF115" s="28" t="s">
        <v>1477</v>
      </c>
      <c r="AG115" s="28" t="s">
        <v>1478</v>
      </c>
      <c r="AH115" s="28" t="s">
        <v>149</v>
      </c>
      <c r="AI115" s="28" t="s">
        <v>149</v>
      </c>
      <c r="AJ115" s="28" t="s">
        <v>149</v>
      </c>
      <c r="AK115" s="28" t="s">
        <v>149</v>
      </c>
      <c r="AL115" s="28" t="s">
        <v>149</v>
      </c>
      <c r="AM115" s="28" t="s">
        <v>149</v>
      </c>
      <c r="AN115" s="28" t="s">
        <v>149</v>
      </c>
      <c r="AO115" s="28" t="s">
        <v>149</v>
      </c>
      <c r="AP115" s="28" t="s">
        <v>1255</v>
      </c>
      <c r="AQ115" s="28" t="s">
        <v>1256</v>
      </c>
      <c r="AR115" s="28" t="s">
        <v>1257</v>
      </c>
      <c r="AS115" s="28" t="s">
        <v>149</v>
      </c>
      <c r="AT115" s="28" t="s">
        <v>149</v>
      </c>
      <c r="AU115" s="28" t="s">
        <v>149</v>
      </c>
      <c r="AV115" s="28" t="s">
        <v>149</v>
      </c>
      <c r="AW115" s="28" t="s">
        <v>152</v>
      </c>
      <c r="AX115" s="28" t="s">
        <v>149</v>
      </c>
      <c r="AY115" s="28" t="s">
        <v>149</v>
      </c>
      <c r="AZ115" s="28" t="s">
        <v>149</v>
      </c>
      <c r="BA115" s="28" t="s">
        <v>149</v>
      </c>
    </row>
    <row r="116" spans="1:53" ht="13.5" customHeight="1" x14ac:dyDescent="0.3">
      <c r="A116" s="43" t="s">
        <v>549</v>
      </c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5"/>
    </row>
    <row r="118" spans="1:53" ht="13.5" customHeight="1" x14ac:dyDescent="0.3">
      <c r="A118">
        <v>2012</v>
      </c>
    </row>
    <row r="119" spans="1:53" ht="13.5" customHeight="1" x14ac:dyDescent="0.3">
      <c r="A119" s="37" t="s">
        <v>0</v>
      </c>
      <c r="B119" s="37" t="s">
        <v>5</v>
      </c>
      <c r="C119" s="37" t="s">
        <v>7</v>
      </c>
      <c r="D119" s="37" t="s">
        <v>2</v>
      </c>
      <c r="E119" s="37" t="s">
        <v>3</v>
      </c>
      <c r="F119" s="37" t="s">
        <v>1</v>
      </c>
      <c r="G119" s="37" t="s">
        <v>9</v>
      </c>
      <c r="H119" s="37" t="s">
        <v>8</v>
      </c>
      <c r="I119" s="37" t="s">
        <v>10</v>
      </c>
      <c r="J119" s="37" t="s">
        <v>11</v>
      </c>
      <c r="K119" s="37" t="s">
        <v>6</v>
      </c>
      <c r="L119" s="37" t="s">
        <v>17</v>
      </c>
      <c r="M119" s="37" t="s">
        <v>42</v>
      </c>
      <c r="N119" s="37" t="s">
        <v>12</v>
      </c>
      <c r="O119" s="37" t="s">
        <v>4</v>
      </c>
      <c r="P119" s="37" t="s">
        <v>16</v>
      </c>
      <c r="Q119" s="37" t="s">
        <v>13</v>
      </c>
      <c r="R119" s="37" t="s">
        <v>14</v>
      </c>
      <c r="S119" s="37" t="s">
        <v>49</v>
      </c>
      <c r="T119" s="37" t="s">
        <v>32</v>
      </c>
      <c r="U119" s="37" t="s">
        <v>19</v>
      </c>
      <c r="V119" s="37" t="s">
        <v>20</v>
      </c>
      <c r="W119" s="37" t="s">
        <v>25</v>
      </c>
      <c r="X119" s="37" t="s">
        <v>1745</v>
      </c>
      <c r="Y119" s="37" t="s">
        <v>21</v>
      </c>
      <c r="Z119" s="37" t="s">
        <v>1165</v>
      </c>
      <c r="AA119" s="37" t="s">
        <v>15</v>
      </c>
      <c r="AB119" s="37" t="s">
        <v>39</v>
      </c>
      <c r="AC119" s="37" t="s">
        <v>24</v>
      </c>
      <c r="AD119" s="37" t="s">
        <v>37</v>
      </c>
      <c r="AE119" s="37" t="s">
        <v>23</v>
      </c>
      <c r="AF119" s="37" t="s">
        <v>45</v>
      </c>
      <c r="AG119" s="37" t="s">
        <v>31</v>
      </c>
      <c r="AH119" s="37" t="s">
        <v>26</v>
      </c>
      <c r="AI119" s="37" t="s">
        <v>40</v>
      </c>
      <c r="AJ119" s="37" t="s">
        <v>30</v>
      </c>
      <c r="AK119" s="37" t="s">
        <v>33</v>
      </c>
      <c r="AL119" s="37" t="s">
        <v>29</v>
      </c>
      <c r="AM119" s="37" t="s">
        <v>41</v>
      </c>
      <c r="AN119" s="37" t="s">
        <v>36</v>
      </c>
      <c r="AO119" s="37" t="s">
        <v>35</v>
      </c>
      <c r="AP119" s="37" t="s">
        <v>1746</v>
      </c>
      <c r="AQ119" s="37" t="s">
        <v>44</v>
      </c>
      <c r="AR119" s="37" t="s">
        <v>47</v>
      </c>
      <c r="AS119" s="37" t="s">
        <v>46</v>
      </c>
      <c r="AT119" s="37" t="s">
        <v>38</v>
      </c>
      <c r="AU119" s="37" t="s">
        <v>48</v>
      </c>
      <c r="AV119" s="37" t="s">
        <v>1747</v>
      </c>
      <c r="AW119" s="37" t="s">
        <v>28</v>
      </c>
      <c r="AX119" s="37" t="s">
        <v>1748</v>
      </c>
      <c r="AY119" s="37" t="s">
        <v>1749</v>
      </c>
      <c r="AZ119" s="29"/>
      <c r="BA119" s="29"/>
    </row>
    <row r="120" spans="1:53" ht="13.5" customHeight="1" x14ac:dyDescent="0.3">
      <c r="A120" s="38" t="s">
        <v>51</v>
      </c>
      <c r="B120" s="38" t="s">
        <v>54</v>
      </c>
      <c r="C120" s="38" t="s">
        <v>54</v>
      </c>
      <c r="D120" s="38" t="s">
        <v>53</v>
      </c>
      <c r="E120" s="38" t="s">
        <v>54</v>
      </c>
      <c r="F120" s="38" t="s">
        <v>52</v>
      </c>
      <c r="G120" s="38" t="s">
        <v>54</v>
      </c>
      <c r="H120" s="38" t="s">
        <v>54</v>
      </c>
      <c r="I120" s="38" t="s">
        <v>55</v>
      </c>
      <c r="J120" s="38" t="s">
        <v>55</v>
      </c>
      <c r="K120" s="38" t="s">
        <v>54</v>
      </c>
      <c r="L120" s="38" t="s">
        <v>55</v>
      </c>
      <c r="M120" s="38" t="s">
        <v>54</v>
      </c>
      <c r="N120" s="38" t="s">
        <v>54</v>
      </c>
      <c r="O120" s="38" t="s">
        <v>54</v>
      </c>
      <c r="P120" s="38" t="s">
        <v>57</v>
      </c>
      <c r="Q120" s="38" t="s">
        <v>54</v>
      </c>
      <c r="R120" s="38" t="s">
        <v>52</v>
      </c>
      <c r="S120" s="38" t="s">
        <v>56</v>
      </c>
      <c r="T120" s="38" t="s">
        <v>54</v>
      </c>
      <c r="U120" s="38" t="s">
        <v>55</v>
      </c>
      <c r="V120" s="38" t="s">
        <v>58</v>
      </c>
      <c r="W120" s="38" t="s">
        <v>53</v>
      </c>
      <c r="X120" s="38" t="s">
        <v>54</v>
      </c>
      <c r="Y120" s="38" t="s">
        <v>54</v>
      </c>
      <c r="Z120" s="38" t="s">
        <v>56</v>
      </c>
      <c r="AA120" s="38" t="s">
        <v>56</v>
      </c>
      <c r="AB120" s="38" t="s">
        <v>54</v>
      </c>
      <c r="AC120" s="38" t="s">
        <v>56</v>
      </c>
      <c r="AD120" s="38" t="s">
        <v>52</v>
      </c>
      <c r="AE120" s="38" t="s">
        <v>53</v>
      </c>
      <c r="AF120" s="38" t="s">
        <v>60</v>
      </c>
      <c r="AG120" s="38" t="s">
        <v>60</v>
      </c>
      <c r="AH120" s="38" t="s">
        <v>59</v>
      </c>
      <c r="AI120" s="38" t="s">
        <v>54</v>
      </c>
      <c r="AJ120" s="38" t="s">
        <v>54</v>
      </c>
      <c r="AK120" s="38" t="s">
        <v>54</v>
      </c>
      <c r="AL120" s="38" t="s">
        <v>52</v>
      </c>
      <c r="AM120" s="38" t="s">
        <v>54</v>
      </c>
      <c r="AN120" s="38" t="s">
        <v>61</v>
      </c>
      <c r="AO120" s="38" t="s">
        <v>54</v>
      </c>
      <c r="AP120" s="38" t="s">
        <v>53</v>
      </c>
      <c r="AQ120" s="38" t="s">
        <v>56</v>
      </c>
      <c r="AR120" s="38" t="s">
        <v>60</v>
      </c>
      <c r="AS120" s="38" t="s">
        <v>54</v>
      </c>
      <c r="AT120" s="38" t="s">
        <v>55</v>
      </c>
      <c r="AU120" s="38" t="s">
        <v>54</v>
      </c>
      <c r="AV120" s="38" t="s">
        <v>54</v>
      </c>
      <c r="AW120" s="38" t="s">
        <v>54</v>
      </c>
      <c r="AX120" s="38" t="s">
        <v>60</v>
      </c>
      <c r="AY120" s="38" t="s">
        <v>54</v>
      </c>
      <c r="AZ120" s="30"/>
      <c r="BA120" s="30"/>
    </row>
    <row r="121" spans="1:53" ht="13.5" customHeight="1" x14ac:dyDescent="0.3">
      <c r="A121" s="38" t="s">
        <v>62</v>
      </c>
      <c r="B121" s="38" t="s">
        <v>63</v>
      </c>
      <c r="C121" s="38" t="s">
        <v>63</v>
      </c>
      <c r="D121" s="38" t="s">
        <v>63</v>
      </c>
      <c r="E121" s="38" t="s">
        <v>63</v>
      </c>
      <c r="F121" s="38" t="s">
        <v>63</v>
      </c>
      <c r="G121" s="38" t="s">
        <v>63</v>
      </c>
      <c r="H121" s="38" t="s">
        <v>63</v>
      </c>
      <c r="I121" s="38" t="s">
        <v>63</v>
      </c>
      <c r="J121" s="38" t="s">
        <v>63</v>
      </c>
      <c r="K121" s="38" t="s">
        <v>63</v>
      </c>
      <c r="L121" s="38" t="s">
        <v>63</v>
      </c>
      <c r="M121" s="38" t="s">
        <v>63</v>
      </c>
      <c r="N121" s="38" t="s">
        <v>63</v>
      </c>
      <c r="O121" s="38" t="s">
        <v>63</v>
      </c>
      <c r="P121" s="38" t="s">
        <v>63</v>
      </c>
      <c r="Q121" s="38" t="s">
        <v>63</v>
      </c>
      <c r="R121" s="38" t="s">
        <v>63</v>
      </c>
      <c r="S121" s="38" t="s">
        <v>63</v>
      </c>
      <c r="T121" s="38" t="s">
        <v>63</v>
      </c>
      <c r="U121" s="38" t="s">
        <v>63</v>
      </c>
      <c r="V121" s="38" t="s">
        <v>63</v>
      </c>
      <c r="W121" s="38" t="s">
        <v>63</v>
      </c>
      <c r="X121" s="38" t="s">
        <v>63</v>
      </c>
      <c r="Y121" s="38" t="s">
        <v>63</v>
      </c>
      <c r="Z121" s="38" t="s">
        <v>63</v>
      </c>
      <c r="AA121" s="38" t="s">
        <v>63</v>
      </c>
      <c r="AB121" s="38" t="s">
        <v>63</v>
      </c>
      <c r="AC121" s="38" t="s">
        <v>63</v>
      </c>
      <c r="AD121" s="38" t="s">
        <v>63</v>
      </c>
      <c r="AE121" s="38" t="s">
        <v>63</v>
      </c>
      <c r="AF121" s="38" t="s">
        <v>63</v>
      </c>
      <c r="AG121" s="38" t="s">
        <v>63</v>
      </c>
      <c r="AH121" s="38" t="s">
        <v>63</v>
      </c>
      <c r="AI121" s="38" t="s">
        <v>63</v>
      </c>
      <c r="AJ121" s="38" t="s">
        <v>63</v>
      </c>
      <c r="AK121" s="38" t="s">
        <v>63</v>
      </c>
      <c r="AL121" s="38" t="s">
        <v>63</v>
      </c>
      <c r="AM121" s="38" t="s">
        <v>63</v>
      </c>
      <c r="AN121" s="38" t="s">
        <v>63</v>
      </c>
      <c r="AO121" s="38" t="s">
        <v>63</v>
      </c>
      <c r="AP121" s="38" t="s">
        <v>63</v>
      </c>
      <c r="AQ121" s="38" t="s">
        <v>63</v>
      </c>
      <c r="AR121" s="38" t="s">
        <v>63</v>
      </c>
      <c r="AS121" s="38" t="s">
        <v>63</v>
      </c>
      <c r="AT121" s="38" t="s">
        <v>63</v>
      </c>
      <c r="AU121" s="38" t="s">
        <v>63</v>
      </c>
      <c r="AV121" s="38" t="s">
        <v>63</v>
      </c>
      <c r="AW121" s="38" t="s">
        <v>63</v>
      </c>
      <c r="AX121" s="38" t="s">
        <v>63</v>
      </c>
      <c r="AY121" s="38" t="s">
        <v>63</v>
      </c>
      <c r="AZ121" s="30"/>
      <c r="BA121" s="30"/>
    </row>
    <row r="122" spans="1:53" ht="13.5" customHeight="1" x14ac:dyDescent="0.3">
      <c r="A122" s="41" t="s">
        <v>211</v>
      </c>
      <c r="B122" s="42" t="s">
        <v>2014</v>
      </c>
      <c r="C122" s="42" t="s">
        <v>2015</v>
      </c>
      <c r="D122" s="42" t="s">
        <v>2016</v>
      </c>
      <c r="E122" s="42" t="s">
        <v>2017</v>
      </c>
      <c r="F122" s="42" t="s">
        <v>2018</v>
      </c>
      <c r="G122" s="42" t="s">
        <v>149</v>
      </c>
      <c r="H122" s="42" t="s">
        <v>2019</v>
      </c>
      <c r="I122" s="42" t="s">
        <v>149</v>
      </c>
      <c r="J122" s="42" t="s">
        <v>2020</v>
      </c>
      <c r="K122" s="42" t="s">
        <v>149</v>
      </c>
      <c r="L122" s="42" t="s">
        <v>149</v>
      </c>
      <c r="M122" s="42" t="s">
        <v>149</v>
      </c>
      <c r="N122" s="42" t="s">
        <v>2021</v>
      </c>
      <c r="O122" s="42" t="s">
        <v>2022</v>
      </c>
      <c r="P122" s="42" t="s">
        <v>149</v>
      </c>
      <c r="Q122" s="42" t="s">
        <v>2023</v>
      </c>
      <c r="R122" s="42" t="s">
        <v>2024</v>
      </c>
      <c r="S122" s="42" t="s">
        <v>149</v>
      </c>
      <c r="T122" s="42" t="s">
        <v>2025</v>
      </c>
      <c r="U122" s="42" t="s">
        <v>149</v>
      </c>
      <c r="V122" s="42" t="s">
        <v>149</v>
      </c>
      <c r="W122" s="42" t="s">
        <v>149</v>
      </c>
      <c r="X122" s="42" t="s">
        <v>149</v>
      </c>
      <c r="Y122" s="42" t="s">
        <v>149</v>
      </c>
      <c r="Z122" s="42" t="s">
        <v>149</v>
      </c>
      <c r="AA122" s="42" t="s">
        <v>149</v>
      </c>
      <c r="AB122" s="42" t="s">
        <v>149</v>
      </c>
      <c r="AC122" s="42" t="s">
        <v>149</v>
      </c>
      <c r="AD122" s="42" t="s">
        <v>2026</v>
      </c>
      <c r="AE122" s="42" t="s">
        <v>149</v>
      </c>
      <c r="AF122" s="42" t="s">
        <v>149</v>
      </c>
      <c r="AG122" s="42" t="s">
        <v>149</v>
      </c>
      <c r="AH122" s="42" t="s">
        <v>149</v>
      </c>
      <c r="AI122" s="42" t="s">
        <v>149</v>
      </c>
      <c r="AJ122" s="42" t="s">
        <v>149</v>
      </c>
      <c r="AK122" s="42" t="s">
        <v>2027</v>
      </c>
      <c r="AL122" s="42" t="s">
        <v>387</v>
      </c>
      <c r="AM122" s="42" t="s">
        <v>149</v>
      </c>
      <c r="AN122" s="42" t="s">
        <v>149</v>
      </c>
      <c r="AO122" s="42" t="s">
        <v>149</v>
      </c>
      <c r="AP122" s="42" t="s">
        <v>149</v>
      </c>
      <c r="AQ122" s="42" t="s">
        <v>149</v>
      </c>
      <c r="AR122" s="42" t="s">
        <v>149</v>
      </c>
      <c r="AS122" s="42" t="s">
        <v>149</v>
      </c>
      <c r="AT122" s="42" t="s">
        <v>2028</v>
      </c>
      <c r="AU122" s="42" t="s">
        <v>149</v>
      </c>
      <c r="AV122" s="42" t="s">
        <v>149</v>
      </c>
      <c r="AW122" s="42" t="s">
        <v>149</v>
      </c>
      <c r="AX122" s="42" t="s">
        <v>149</v>
      </c>
      <c r="AY122" s="42" t="s">
        <v>149</v>
      </c>
      <c r="AZ122" s="42"/>
      <c r="BA122" s="42"/>
    </row>
    <row r="123" spans="1:53" ht="13.5" customHeight="1" x14ac:dyDescent="0.3">
      <c r="A123" s="41" t="s">
        <v>308</v>
      </c>
      <c r="B123" s="42" t="s">
        <v>2121</v>
      </c>
      <c r="C123" s="42" t="s">
        <v>2122</v>
      </c>
      <c r="D123" s="42" t="s">
        <v>2123</v>
      </c>
      <c r="E123" s="42" t="s">
        <v>2124</v>
      </c>
      <c r="F123" s="42" t="s">
        <v>2125</v>
      </c>
      <c r="G123" s="42" t="s">
        <v>2126</v>
      </c>
      <c r="H123" s="42" t="s">
        <v>149</v>
      </c>
      <c r="I123" s="42" t="s">
        <v>2127</v>
      </c>
      <c r="J123" s="42" t="s">
        <v>149</v>
      </c>
      <c r="K123" s="42" t="s">
        <v>149</v>
      </c>
      <c r="L123" s="42" t="s">
        <v>2127</v>
      </c>
      <c r="M123" s="42" t="s">
        <v>149</v>
      </c>
      <c r="N123" s="42" t="s">
        <v>149</v>
      </c>
      <c r="O123" s="42" t="s">
        <v>2128</v>
      </c>
      <c r="P123" s="42" t="s">
        <v>149</v>
      </c>
      <c r="Q123" s="42" t="s">
        <v>149</v>
      </c>
      <c r="R123" s="42" t="s">
        <v>149</v>
      </c>
      <c r="S123" s="42" t="s">
        <v>149</v>
      </c>
      <c r="T123" s="42" t="s">
        <v>149</v>
      </c>
      <c r="U123" s="42" t="s">
        <v>149</v>
      </c>
      <c r="V123" s="42" t="s">
        <v>149</v>
      </c>
      <c r="W123" s="42" t="s">
        <v>149</v>
      </c>
      <c r="X123" s="42" t="s">
        <v>2129</v>
      </c>
      <c r="Y123" s="42" t="s">
        <v>149</v>
      </c>
      <c r="Z123" s="42" t="s">
        <v>149</v>
      </c>
      <c r="AA123" s="42" t="s">
        <v>149</v>
      </c>
      <c r="AB123" s="42" t="s">
        <v>149</v>
      </c>
      <c r="AC123" s="42" t="s">
        <v>149</v>
      </c>
      <c r="AD123" s="42" t="s">
        <v>149</v>
      </c>
      <c r="AE123" s="42" t="s">
        <v>149</v>
      </c>
      <c r="AF123" s="42" t="s">
        <v>149</v>
      </c>
      <c r="AG123" s="42" t="s">
        <v>149</v>
      </c>
      <c r="AH123" s="42" t="s">
        <v>2130</v>
      </c>
      <c r="AI123" s="42" t="s">
        <v>149</v>
      </c>
      <c r="AJ123" s="42" t="s">
        <v>149</v>
      </c>
      <c r="AK123" s="42" t="s">
        <v>149</v>
      </c>
      <c r="AL123" s="42" t="s">
        <v>2131</v>
      </c>
      <c r="AM123" s="42" t="s">
        <v>149</v>
      </c>
      <c r="AN123" s="42" t="s">
        <v>149</v>
      </c>
      <c r="AO123" s="42" t="s">
        <v>149</v>
      </c>
      <c r="AP123" s="42" t="s">
        <v>149</v>
      </c>
      <c r="AQ123" s="42" t="s">
        <v>149</v>
      </c>
      <c r="AR123" s="42" t="s">
        <v>149</v>
      </c>
      <c r="AS123" s="42" t="s">
        <v>149</v>
      </c>
      <c r="AT123" s="42" t="s">
        <v>149</v>
      </c>
      <c r="AU123" s="42" t="s">
        <v>149</v>
      </c>
      <c r="AV123" s="42" t="s">
        <v>149</v>
      </c>
      <c r="AW123" s="42" t="s">
        <v>149</v>
      </c>
      <c r="AX123" s="42" t="s">
        <v>149</v>
      </c>
      <c r="AY123" s="42" t="s">
        <v>149</v>
      </c>
      <c r="AZ123" s="32"/>
      <c r="BA123" s="32"/>
    </row>
    <row r="124" spans="1:53" ht="13.5" customHeight="1" x14ac:dyDescent="0.3">
      <c r="A124" s="41" t="s">
        <v>1157</v>
      </c>
      <c r="B124" s="42" t="s">
        <v>1740</v>
      </c>
      <c r="C124" s="42" t="s">
        <v>149</v>
      </c>
      <c r="D124" s="42" t="s">
        <v>149</v>
      </c>
      <c r="E124" s="42" t="s">
        <v>149</v>
      </c>
      <c r="F124" s="42" t="s">
        <v>149</v>
      </c>
      <c r="G124" s="42" t="s">
        <v>149</v>
      </c>
      <c r="H124" s="42" t="s">
        <v>149</v>
      </c>
      <c r="I124" s="42" t="s">
        <v>149</v>
      </c>
      <c r="J124" s="42" t="s">
        <v>149</v>
      </c>
      <c r="K124" s="42" t="s">
        <v>1741</v>
      </c>
      <c r="L124" s="42" t="s">
        <v>149</v>
      </c>
      <c r="M124" s="42" t="s">
        <v>149</v>
      </c>
      <c r="N124" s="42" t="s">
        <v>149</v>
      </c>
      <c r="O124" s="42" t="s">
        <v>149</v>
      </c>
      <c r="P124" s="42" t="s">
        <v>149</v>
      </c>
      <c r="Q124" s="42" t="s">
        <v>1742</v>
      </c>
      <c r="R124" s="42" t="s">
        <v>149</v>
      </c>
      <c r="S124" s="42" t="s">
        <v>149</v>
      </c>
      <c r="T124" s="42" t="s">
        <v>149</v>
      </c>
      <c r="U124" s="42" t="s">
        <v>149</v>
      </c>
      <c r="V124" s="42" t="s">
        <v>149</v>
      </c>
      <c r="W124" s="42" t="s">
        <v>149</v>
      </c>
      <c r="X124" s="42" t="s">
        <v>149</v>
      </c>
      <c r="Y124" s="42" t="s">
        <v>149</v>
      </c>
      <c r="Z124" s="42" t="s">
        <v>149</v>
      </c>
      <c r="AA124" s="42" t="s">
        <v>149</v>
      </c>
      <c r="AB124" s="42" t="s">
        <v>149</v>
      </c>
      <c r="AC124" s="42" t="s">
        <v>149</v>
      </c>
      <c r="AD124" s="42" t="s">
        <v>149</v>
      </c>
      <c r="AE124" s="42" t="s">
        <v>149</v>
      </c>
      <c r="AF124" s="42" t="s">
        <v>1743</v>
      </c>
      <c r="AG124" s="42" t="s">
        <v>149</v>
      </c>
      <c r="AH124" s="42" t="s">
        <v>149</v>
      </c>
      <c r="AI124" s="42" t="s">
        <v>149</v>
      </c>
      <c r="AJ124" s="42" t="s">
        <v>149</v>
      </c>
      <c r="AK124" s="42" t="s">
        <v>149</v>
      </c>
      <c r="AL124" s="42" t="s">
        <v>149</v>
      </c>
      <c r="AM124" s="42" t="s">
        <v>149</v>
      </c>
      <c r="AN124" s="42" t="s">
        <v>149</v>
      </c>
      <c r="AO124" s="42" t="s">
        <v>149</v>
      </c>
      <c r="AP124" s="42" t="s">
        <v>149</v>
      </c>
      <c r="AQ124" s="42" t="s">
        <v>1744</v>
      </c>
      <c r="AR124" s="42" t="s">
        <v>149</v>
      </c>
      <c r="AS124" s="42" t="s">
        <v>149</v>
      </c>
      <c r="AT124" s="42" t="s">
        <v>149</v>
      </c>
      <c r="AU124" s="42" t="s">
        <v>149</v>
      </c>
      <c r="AV124" s="42" t="s">
        <v>149</v>
      </c>
      <c r="AW124" s="42" t="s">
        <v>149</v>
      </c>
      <c r="AX124" s="42" t="s">
        <v>149</v>
      </c>
      <c r="AY124" s="42" t="s">
        <v>149</v>
      </c>
      <c r="AZ124" s="32" t="s">
        <v>149</v>
      </c>
      <c r="BA124" s="32" t="s">
        <v>149</v>
      </c>
    </row>
    <row r="125" spans="1:53" ht="13.5" customHeight="1" x14ac:dyDescent="0.3">
      <c r="A125" s="41" t="s">
        <v>226</v>
      </c>
      <c r="B125" s="42" t="s">
        <v>2029</v>
      </c>
      <c r="C125" s="42" t="s">
        <v>2030</v>
      </c>
      <c r="D125" s="42" t="s">
        <v>2031</v>
      </c>
      <c r="E125" s="42" t="s">
        <v>2032</v>
      </c>
      <c r="F125" s="42" t="s">
        <v>2033</v>
      </c>
      <c r="G125" s="42" t="s">
        <v>2034</v>
      </c>
      <c r="H125" s="42" t="s">
        <v>2035</v>
      </c>
      <c r="I125" s="42" t="s">
        <v>2036</v>
      </c>
      <c r="J125" s="42" t="s">
        <v>2037</v>
      </c>
      <c r="K125" s="42" t="s">
        <v>149</v>
      </c>
      <c r="L125" s="42" t="s">
        <v>2038</v>
      </c>
      <c r="M125" s="42" t="s">
        <v>2039</v>
      </c>
      <c r="N125" s="42" t="s">
        <v>2040</v>
      </c>
      <c r="O125" s="42" t="s">
        <v>149</v>
      </c>
      <c r="P125" s="42" t="s">
        <v>2041</v>
      </c>
      <c r="Q125" s="42" t="s">
        <v>149</v>
      </c>
      <c r="R125" s="42" t="s">
        <v>2042</v>
      </c>
      <c r="S125" s="42" t="s">
        <v>2043</v>
      </c>
      <c r="T125" s="42" t="s">
        <v>2044</v>
      </c>
      <c r="U125" s="42" t="s">
        <v>2045</v>
      </c>
      <c r="V125" s="42" t="s">
        <v>2046</v>
      </c>
      <c r="W125" s="42" t="s">
        <v>1803</v>
      </c>
      <c r="X125" s="42" t="s">
        <v>2047</v>
      </c>
      <c r="Y125" s="42" t="s">
        <v>2048</v>
      </c>
      <c r="Z125" s="42" t="s">
        <v>149</v>
      </c>
      <c r="AA125" s="42" t="s">
        <v>2049</v>
      </c>
      <c r="AB125" s="42" t="s">
        <v>2050</v>
      </c>
      <c r="AC125" s="42" t="s">
        <v>2051</v>
      </c>
      <c r="AD125" s="42" t="s">
        <v>2052</v>
      </c>
      <c r="AE125" s="42" t="s">
        <v>2053</v>
      </c>
      <c r="AF125" s="42" t="s">
        <v>149</v>
      </c>
      <c r="AG125" s="42" t="s">
        <v>149</v>
      </c>
      <c r="AH125" s="42" t="s">
        <v>2054</v>
      </c>
      <c r="AI125" s="42" t="s">
        <v>149</v>
      </c>
      <c r="AJ125" s="42" t="s">
        <v>149</v>
      </c>
      <c r="AK125" s="42" t="s">
        <v>149</v>
      </c>
      <c r="AL125" s="42" t="s">
        <v>638</v>
      </c>
      <c r="AM125" s="42" t="s">
        <v>149</v>
      </c>
      <c r="AN125" s="42" t="s">
        <v>266</v>
      </c>
      <c r="AO125" s="42" t="s">
        <v>149</v>
      </c>
      <c r="AP125" s="42" t="s">
        <v>149</v>
      </c>
      <c r="AQ125" s="42" t="s">
        <v>149</v>
      </c>
      <c r="AR125" s="42" t="s">
        <v>149</v>
      </c>
      <c r="AS125" s="42" t="s">
        <v>2055</v>
      </c>
      <c r="AT125" s="42" t="s">
        <v>149</v>
      </c>
      <c r="AU125" s="42" t="s">
        <v>149</v>
      </c>
      <c r="AV125" s="42" t="s">
        <v>149</v>
      </c>
      <c r="AW125" s="42" t="s">
        <v>2056</v>
      </c>
      <c r="AX125" s="42" t="s">
        <v>149</v>
      </c>
      <c r="AY125" s="42" t="s">
        <v>149</v>
      </c>
      <c r="AZ125" s="32"/>
      <c r="BA125" s="32"/>
    </row>
    <row r="126" spans="1:53" ht="13.5" customHeight="1" x14ac:dyDescent="0.3">
      <c r="A126" s="41" t="s">
        <v>501</v>
      </c>
      <c r="B126" s="42" t="s">
        <v>2173</v>
      </c>
      <c r="C126" s="42" t="s">
        <v>2174</v>
      </c>
      <c r="D126" s="42" t="s">
        <v>2175</v>
      </c>
      <c r="E126" s="42" t="s">
        <v>2176</v>
      </c>
      <c r="F126" s="42" t="s">
        <v>2177</v>
      </c>
      <c r="G126" s="42" t="s">
        <v>2178</v>
      </c>
      <c r="H126" s="42" t="s">
        <v>2179</v>
      </c>
      <c r="I126" s="42" t="s">
        <v>2180</v>
      </c>
      <c r="J126" s="42" t="s">
        <v>2181</v>
      </c>
      <c r="K126" s="42" t="s">
        <v>2182</v>
      </c>
      <c r="L126" s="42" t="s">
        <v>2183</v>
      </c>
      <c r="M126" s="42" t="s">
        <v>2184</v>
      </c>
      <c r="N126" s="42" t="s">
        <v>149</v>
      </c>
      <c r="O126" s="42" t="s">
        <v>149</v>
      </c>
      <c r="P126" s="42" t="s">
        <v>149</v>
      </c>
      <c r="Q126" s="42" t="s">
        <v>149</v>
      </c>
      <c r="R126" s="42" t="s">
        <v>149</v>
      </c>
      <c r="S126" s="42" t="s">
        <v>2185</v>
      </c>
      <c r="T126" s="42" t="s">
        <v>2186</v>
      </c>
      <c r="U126" s="42" t="s">
        <v>2187</v>
      </c>
      <c r="V126" s="42" t="s">
        <v>149</v>
      </c>
      <c r="W126" s="42" t="s">
        <v>149</v>
      </c>
      <c r="X126" s="42" t="s">
        <v>149</v>
      </c>
      <c r="Y126" s="42" t="s">
        <v>149</v>
      </c>
      <c r="Z126" s="42" t="s">
        <v>149</v>
      </c>
      <c r="AA126" s="42" t="s">
        <v>149</v>
      </c>
      <c r="AB126" s="42" t="s">
        <v>149</v>
      </c>
      <c r="AC126" s="42" t="s">
        <v>149</v>
      </c>
      <c r="AD126" s="42" t="s">
        <v>149</v>
      </c>
      <c r="AE126" s="42" t="s">
        <v>149</v>
      </c>
      <c r="AF126" s="42" t="s">
        <v>149</v>
      </c>
      <c r="AG126" s="42" t="s">
        <v>149</v>
      </c>
      <c r="AH126" s="42" t="s">
        <v>149</v>
      </c>
      <c r="AI126" s="42" t="s">
        <v>149</v>
      </c>
      <c r="AJ126" s="42" t="s">
        <v>149</v>
      </c>
      <c r="AK126" s="42" t="s">
        <v>2188</v>
      </c>
      <c r="AL126" s="42" t="s">
        <v>149</v>
      </c>
      <c r="AM126" s="42" t="s">
        <v>2189</v>
      </c>
      <c r="AN126" s="42" t="s">
        <v>149</v>
      </c>
      <c r="AO126" s="42" t="s">
        <v>149</v>
      </c>
      <c r="AP126" s="42" t="s">
        <v>149</v>
      </c>
      <c r="AQ126" s="42" t="s">
        <v>149</v>
      </c>
      <c r="AR126" s="42" t="s">
        <v>149</v>
      </c>
      <c r="AS126" s="42" t="s">
        <v>149</v>
      </c>
      <c r="AT126" s="42" t="s">
        <v>149</v>
      </c>
      <c r="AU126" s="42" t="s">
        <v>2190</v>
      </c>
      <c r="AV126" s="42" t="s">
        <v>149</v>
      </c>
      <c r="AW126" s="42" t="s">
        <v>149</v>
      </c>
      <c r="AX126" s="42" t="s">
        <v>149</v>
      </c>
      <c r="AY126" s="42" t="s">
        <v>149</v>
      </c>
      <c r="AZ126" s="32" t="s">
        <v>149</v>
      </c>
      <c r="BA126" s="32" t="s">
        <v>149</v>
      </c>
    </row>
    <row r="127" spans="1:53" ht="13.5" customHeight="1" x14ac:dyDescent="0.3">
      <c r="A127" s="41" t="s">
        <v>450</v>
      </c>
      <c r="B127" s="42" t="s">
        <v>1919</v>
      </c>
      <c r="C127" s="42" t="s">
        <v>1920</v>
      </c>
      <c r="D127" s="42" t="s">
        <v>1921</v>
      </c>
      <c r="E127" s="42" t="s">
        <v>1922</v>
      </c>
      <c r="F127" s="42" t="s">
        <v>1923</v>
      </c>
      <c r="G127" s="42" t="s">
        <v>1924</v>
      </c>
      <c r="H127" s="42" t="s">
        <v>1800</v>
      </c>
      <c r="I127" s="42" t="s">
        <v>1925</v>
      </c>
      <c r="J127" s="42" t="s">
        <v>1926</v>
      </c>
      <c r="K127" s="42" t="s">
        <v>1927</v>
      </c>
      <c r="L127" s="42" t="s">
        <v>1928</v>
      </c>
      <c r="M127" s="42" t="s">
        <v>1929</v>
      </c>
      <c r="N127" s="42" t="s">
        <v>1930</v>
      </c>
      <c r="O127" s="42" t="s">
        <v>1931</v>
      </c>
      <c r="P127" s="42" t="s">
        <v>149</v>
      </c>
      <c r="Q127" s="42" t="s">
        <v>1932</v>
      </c>
      <c r="R127" s="42" t="s">
        <v>1933</v>
      </c>
      <c r="S127" s="42" t="s">
        <v>1934</v>
      </c>
      <c r="T127" s="42" t="s">
        <v>149</v>
      </c>
      <c r="U127" s="42" t="s">
        <v>1935</v>
      </c>
      <c r="V127" s="42" t="s">
        <v>149</v>
      </c>
      <c r="W127" s="42" t="s">
        <v>149</v>
      </c>
      <c r="X127" s="42" t="s">
        <v>149</v>
      </c>
      <c r="Y127" s="42" t="s">
        <v>1936</v>
      </c>
      <c r="Z127" s="42" t="s">
        <v>1937</v>
      </c>
      <c r="AA127" s="42" t="s">
        <v>1938</v>
      </c>
      <c r="AB127" s="42" t="s">
        <v>1939</v>
      </c>
      <c r="AC127" s="42" t="s">
        <v>1940</v>
      </c>
      <c r="AD127" s="42" t="s">
        <v>149</v>
      </c>
      <c r="AE127" s="42" t="s">
        <v>1805</v>
      </c>
      <c r="AF127" s="42" t="s">
        <v>1941</v>
      </c>
      <c r="AG127" s="42" t="s">
        <v>1942</v>
      </c>
      <c r="AH127" s="42" t="s">
        <v>149</v>
      </c>
      <c r="AI127" s="42" t="s">
        <v>1943</v>
      </c>
      <c r="AJ127" s="42" t="s">
        <v>1944</v>
      </c>
      <c r="AK127" s="42" t="s">
        <v>149</v>
      </c>
      <c r="AL127" s="42" t="s">
        <v>149</v>
      </c>
      <c r="AM127" s="42" t="s">
        <v>149</v>
      </c>
      <c r="AN127" s="42" t="s">
        <v>149</v>
      </c>
      <c r="AO127" s="42" t="s">
        <v>1945</v>
      </c>
      <c r="AP127" s="42" t="s">
        <v>1811</v>
      </c>
      <c r="AQ127" s="42" t="s">
        <v>149</v>
      </c>
      <c r="AR127" s="42" t="s">
        <v>1946</v>
      </c>
      <c r="AS127" s="42" t="s">
        <v>1947</v>
      </c>
      <c r="AT127" s="42" t="s">
        <v>149</v>
      </c>
      <c r="AU127" s="42" t="s">
        <v>149</v>
      </c>
      <c r="AV127" s="42" t="s">
        <v>149</v>
      </c>
      <c r="AW127" s="42" t="s">
        <v>1948</v>
      </c>
      <c r="AX127" s="42" t="s">
        <v>149</v>
      </c>
      <c r="AY127" s="42" t="s">
        <v>149</v>
      </c>
      <c r="AZ127" s="32"/>
      <c r="BA127" s="32"/>
    </row>
    <row r="128" spans="1:53" ht="13.5" customHeight="1" x14ac:dyDescent="0.3">
      <c r="A128" s="39" t="s">
        <v>64</v>
      </c>
      <c r="B128" s="40" t="s">
        <v>1750</v>
      </c>
      <c r="C128" s="40" t="s">
        <v>1751</v>
      </c>
      <c r="D128" s="40" t="s">
        <v>1752</v>
      </c>
      <c r="E128" s="40" t="s">
        <v>1753</v>
      </c>
      <c r="F128" s="40" t="s">
        <v>1754</v>
      </c>
      <c r="G128" s="40" t="s">
        <v>1755</v>
      </c>
      <c r="H128" s="40" t="s">
        <v>1756</v>
      </c>
      <c r="I128" s="40" t="s">
        <v>1757</v>
      </c>
      <c r="J128" s="40" t="s">
        <v>1758</v>
      </c>
      <c r="K128" s="40" t="s">
        <v>1759</v>
      </c>
      <c r="L128" s="40" t="s">
        <v>1760</v>
      </c>
      <c r="M128" s="40" t="s">
        <v>1761</v>
      </c>
      <c r="N128" s="40" t="s">
        <v>1762</v>
      </c>
      <c r="O128" s="40" t="s">
        <v>1763</v>
      </c>
      <c r="P128" s="40" t="s">
        <v>1764</v>
      </c>
      <c r="Q128" s="40" t="s">
        <v>1765</v>
      </c>
      <c r="R128" s="40" t="s">
        <v>1766</v>
      </c>
      <c r="S128" s="40" t="s">
        <v>1767</v>
      </c>
      <c r="T128" s="40" t="s">
        <v>1768</v>
      </c>
      <c r="U128" s="40" t="s">
        <v>1769</v>
      </c>
      <c r="V128" s="40" t="s">
        <v>1770</v>
      </c>
      <c r="W128" s="40" t="s">
        <v>1771</v>
      </c>
      <c r="X128" s="40" t="s">
        <v>1772</v>
      </c>
      <c r="Y128" s="40" t="s">
        <v>1773</v>
      </c>
      <c r="Z128" s="40" t="s">
        <v>1774</v>
      </c>
      <c r="AA128" s="40" t="s">
        <v>1775</v>
      </c>
      <c r="AB128" s="40" t="s">
        <v>1776</v>
      </c>
      <c r="AC128" s="40" t="s">
        <v>1777</v>
      </c>
      <c r="AD128" s="40" t="s">
        <v>1778</v>
      </c>
      <c r="AE128" s="40" t="s">
        <v>1779</v>
      </c>
      <c r="AF128" s="40" t="s">
        <v>1780</v>
      </c>
      <c r="AG128" s="40" t="s">
        <v>1781</v>
      </c>
      <c r="AH128" s="40" t="s">
        <v>1782</v>
      </c>
      <c r="AI128" s="40" t="s">
        <v>1783</v>
      </c>
      <c r="AJ128" s="40" t="s">
        <v>1784</v>
      </c>
      <c r="AK128" s="40" t="s">
        <v>1785</v>
      </c>
      <c r="AL128" s="40" t="s">
        <v>1786</v>
      </c>
      <c r="AM128" s="40" t="s">
        <v>1787</v>
      </c>
      <c r="AN128" s="40" t="s">
        <v>1788</v>
      </c>
      <c r="AO128" s="40" t="s">
        <v>1789</v>
      </c>
      <c r="AP128" s="40" t="s">
        <v>1790</v>
      </c>
      <c r="AQ128" s="40" t="s">
        <v>1791</v>
      </c>
      <c r="AR128" s="40" t="s">
        <v>1792</v>
      </c>
      <c r="AS128" s="40" t="s">
        <v>1793</v>
      </c>
      <c r="AT128" s="40" t="s">
        <v>1794</v>
      </c>
      <c r="AU128" s="40" t="s">
        <v>1795</v>
      </c>
      <c r="AV128" s="40" t="s">
        <v>1796</v>
      </c>
      <c r="AW128" s="40" t="s">
        <v>1797</v>
      </c>
      <c r="AX128" s="40" t="s">
        <v>1798</v>
      </c>
      <c r="AY128" s="40" t="s">
        <v>1799</v>
      </c>
      <c r="AZ128" s="40"/>
      <c r="BA128" s="40"/>
    </row>
    <row r="129" spans="1:53" ht="13.5" customHeight="1" x14ac:dyDescent="0.3">
      <c r="A129" s="41" t="s">
        <v>295</v>
      </c>
      <c r="B129" s="42" t="s">
        <v>2132</v>
      </c>
      <c r="C129" s="42" t="s">
        <v>2133</v>
      </c>
      <c r="D129" s="42" t="s">
        <v>2134</v>
      </c>
      <c r="E129" s="42" t="s">
        <v>2135</v>
      </c>
      <c r="F129" s="42" t="s">
        <v>2136</v>
      </c>
      <c r="G129" s="42" t="s">
        <v>2137</v>
      </c>
      <c r="H129" s="42" t="s">
        <v>149</v>
      </c>
      <c r="I129" s="42" t="s">
        <v>2138</v>
      </c>
      <c r="J129" s="42" t="s">
        <v>2139</v>
      </c>
      <c r="K129" s="42" t="s">
        <v>2140</v>
      </c>
      <c r="L129" s="42" t="s">
        <v>149</v>
      </c>
      <c r="M129" s="42" t="s">
        <v>149</v>
      </c>
      <c r="N129" s="42" t="s">
        <v>2141</v>
      </c>
      <c r="O129" s="42" t="s">
        <v>149</v>
      </c>
      <c r="P129" s="42" t="s">
        <v>149</v>
      </c>
      <c r="Q129" s="42" t="s">
        <v>2142</v>
      </c>
      <c r="R129" s="42" t="s">
        <v>2143</v>
      </c>
      <c r="S129" s="42" t="s">
        <v>149</v>
      </c>
      <c r="T129" s="42" t="s">
        <v>149</v>
      </c>
      <c r="U129" s="42" t="s">
        <v>149</v>
      </c>
      <c r="V129" s="42" t="s">
        <v>2144</v>
      </c>
      <c r="W129" s="42" t="s">
        <v>2145</v>
      </c>
      <c r="X129" s="42" t="s">
        <v>2146</v>
      </c>
      <c r="Y129" s="42" t="s">
        <v>149</v>
      </c>
      <c r="Z129" s="42" t="s">
        <v>2147</v>
      </c>
      <c r="AA129" s="42" t="s">
        <v>149</v>
      </c>
      <c r="AB129" s="42" t="s">
        <v>2148</v>
      </c>
      <c r="AC129" s="42" t="s">
        <v>149</v>
      </c>
      <c r="AD129" s="42" t="s">
        <v>2149</v>
      </c>
      <c r="AE129" s="42" t="s">
        <v>149</v>
      </c>
      <c r="AF129" s="42" t="s">
        <v>149</v>
      </c>
      <c r="AG129" s="42" t="s">
        <v>149</v>
      </c>
      <c r="AH129" s="42" t="s">
        <v>2150</v>
      </c>
      <c r="AI129" s="42" t="s">
        <v>149</v>
      </c>
      <c r="AJ129" s="42" t="s">
        <v>149</v>
      </c>
      <c r="AK129" s="42" t="s">
        <v>149</v>
      </c>
      <c r="AL129" s="42" t="s">
        <v>149</v>
      </c>
      <c r="AM129" s="42" t="s">
        <v>149</v>
      </c>
      <c r="AN129" s="42" t="s">
        <v>149</v>
      </c>
      <c r="AO129" s="42" t="s">
        <v>149</v>
      </c>
      <c r="AP129" s="42" t="s">
        <v>149</v>
      </c>
      <c r="AQ129" s="42" t="s">
        <v>149</v>
      </c>
      <c r="AR129" s="42" t="s">
        <v>149</v>
      </c>
      <c r="AS129" s="42" t="s">
        <v>149</v>
      </c>
      <c r="AT129" s="42" t="s">
        <v>149</v>
      </c>
      <c r="AU129" s="42" t="s">
        <v>149</v>
      </c>
      <c r="AV129" s="42" t="s">
        <v>149</v>
      </c>
      <c r="AW129" s="42" t="s">
        <v>149</v>
      </c>
      <c r="AX129" s="42" t="s">
        <v>149</v>
      </c>
      <c r="AY129" s="42" t="s">
        <v>149</v>
      </c>
      <c r="AZ129" s="32"/>
      <c r="BA129" s="32"/>
    </row>
    <row r="130" spans="1:53" ht="13.5" customHeight="1" x14ac:dyDescent="0.3">
      <c r="A130" s="41" t="s">
        <v>430</v>
      </c>
      <c r="B130" s="42" t="s">
        <v>2105</v>
      </c>
      <c r="C130" s="42" t="s">
        <v>2106</v>
      </c>
      <c r="D130" s="42" t="s">
        <v>2107</v>
      </c>
      <c r="E130" s="42" t="s">
        <v>2108</v>
      </c>
      <c r="F130" s="42" t="s">
        <v>2109</v>
      </c>
      <c r="G130" s="42" t="s">
        <v>2110</v>
      </c>
      <c r="H130" s="42" t="s">
        <v>149</v>
      </c>
      <c r="I130" s="42" t="s">
        <v>149</v>
      </c>
      <c r="J130" s="42" t="s">
        <v>149</v>
      </c>
      <c r="K130" s="42" t="s">
        <v>2111</v>
      </c>
      <c r="L130" s="42" t="s">
        <v>2112</v>
      </c>
      <c r="M130" s="42" t="s">
        <v>2113</v>
      </c>
      <c r="N130" s="42" t="s">
        <v>2114</v>
      </c>
      <c r="O130" s="42" t="s">
        <v>149</v>
      </c>
      <c r="P130" s="42" t="s">
        <v>149</v>
      </c>
      <c r="Q130" s="42" t="s">
        <v>2115</v>
      </c>
      <c r="R130" s="42" t="s">
        <v>2116</v>
      </c>
      <c r="S130" s="42" t="s">
        <v>149</v>
      </c>
      <c r="T130" s="42" t="s">
        <v>2117</v>
      </c>
      <c r="U130" s="42" t="s">
        <v>149</v>
      </c>
      <c r="V130" s="42" t="s">
        <v>149</v>
      </c>
      <c r="W130" s="42" t="s">
        <v>149</v>
      </c>
      <c r="X130" s="42" t="s">
        <v>2118</v>
      </c>
      <c r="Y130" s="42" t="s">
        <v>149</v>
      </c>
      <c r="Z130" s="42" t="s">
        <v>149</v>
      </c>
      <c r="AA130" s="42" t="s">
        <v>149</v>
      </c>
      <c r="AB130" s="42" t="s">
        <v>149</v>
      </c>
      <c r="AC130" s="42" t="s">
        <v>149</v>
      </c>
      <c r="AD130" s="42" t="s">
        <v>149</v>
      </c>
      <c r="AE130" s="42" t="s">
        <v>149</v>
      </c>
      <c r="AF130" s="42" t="s">
        <v>149</v>
      </c>
      <c r="AG130" s="42" t="s">
        <v>149</v>
      </c>
      <c r="AH130" s="42" t="s">
        <v>1592</v>
      </c>
      <c r="AI130" s="42" t="s">
        <v>149</v>
      </c>
      <c r="AJ130" s="42" t="s">
        <v>149</v>
      </c>
      <c r="AK130" s="42" t="s">
        <v>2119</v>
      </c>
      <c r="AL130" s="42" t="s">
        <v>149</v>
      </c>
      <c r="AM130" s="42" t="s">
        <v>149</v>
      </c>
      <c r="AN130" s="42" t="s">
        <v>149</v>
      </c>
      <c r="AO130" s="42" t="s">
        <v>149</v>
      </c>
      <c r="AP130" s="42" t="s">
        <v>149</v>
      </c>
      <c r="AQ130" s="42" t="s">
        <v>2120</v>
      </c>
      <c r="AR130" s="42" t="s">
        <v>149</v>
      </c>
      <c r="AS130" s="42" t="s">
        <v>149</v>
      </c>
      <c r="AT130" s="42" t="s">
        <v>149</v>
      </c>
      <c r="AU130" s="42" t="s">
        <v>149</v>
      </c>
      <c r="AV130" s="42" t="s">
        <v>149</v>
      </c>
      <c r="AW130" s="42" t="s">
        <v>149</v>
      </c>
      <c r="AX130" s="42" t="s">
        <v>149</v>
      </c>
      <c r="AY130" s="42" t="s">
        <v>149</v>
      </c>
      <c r="AZ130" s="32"/>
      <c r="BA130" s="32"/>
    </row>
    <row r="131" spans="1:53" ht="13.5" customHeight="1" x14ac:dyDescent="0.3">
      <c r="A131" s="41" t="s">
        <v>488</v>
      </c>
      <c r="B131" s="42" t="s">
        <v>1734</v>
      </c>
      <c r="C131" s="42" t="s">
        <v>1735</v>
      </c>
      <c r="D131" s="42" t="s">
        <v>149</v>
      </c>
      <c r="E131" s="42" t="s">
        <v>149</v>
      </c>
      <c r="F131" s="42" t="s">
        <v>149</v>
      </c>
      <c r="G131" s="42" t="s">
        <v>149</v>
      </c>
      <c r="H131" s="42" t="s">
        <v>149</v>
      </c>
      <c r="I131" s="42" t="s">
        <v>149</v>
      </c>
      <c r="J131" s="42" t="s">
        <v>149</v>
      </c>
      <c r="K131" s="42" t="s">
        <v>1736</v>
      </c>
      <c r="L131" s="42" t="s">
        <v>149</v>
      </c>
      <c r="M131" s="42" t="s">
        <v>149</v>
      </c>
      <c r="N131" s="42" t="s">
        <v>149</v>
      </c>
      <c r="O131" s="42" t="s">
        <v>149</v>
      </c>
      <c r="P131" s="42" t="s">
        <v>149</v>
      </c>
      <c r="Q131" s="42" t="s">
        <v>149</v>
      </c>
      <c r="R131" s="42" t="s">
        <v>149</v>
      </c>
      <c r="S131" s="42" t="s">
        <v>149</v>
      </c>
      <c r="T131" s="42" t="s">
        <v>149</v>
      </c>
      <c r="U131" s="42" t="s">
        <v>149</v>
      </c>
      <c r="V131" s="42" t="s">
        <v>149</v>
      </c>
      <c r="W131" s="42" t="s">
        <v>149</v>
      </c>
      <c r="X131" s="42" t="s">
        <v>149</v>
      </c>
      <c r="Y131" s="42" t="s">
        <v>149</v>
      </c>
      <c r="Z131" s="42" t="s">
        <v>1125</v>
      </c>
      <c r="AA131" s="42" t="s">
        <v>149</v>
      </c>
      <c r="AB131" s="42" t="s">
        <v>149</v>
      </c>
      <c r="AC131" s="42" t="s">
        <v>149</v>
      </c>
      <c r="AD131" s="42" t="s">
        <v>149</v>
      </c>
      <c r="AE131" s="42" t="s">
        <v>149</v>
      </c>
      <c r="AF131" s="42" t="s">
        <v>1737</v>
      </c>
      <c r="AG131" s="42" t="s">
        <v>149</v>
      </c>
      <c r="AH131" s="42" t="s">
        <v>1738</v>
      </c>
      <c r="AI131" s="42" t="s">
        <v>149</v>
      </c>
      <c r="AJ131" s="42" t="s">
        <v>149</v>
      </c>
      <c r="AK131" s="42" t="s">
        <v>149</v>
      </c>
      <c r="AL131" s="42" t="s">
        <v>149</v>
      </c>
      <c r="AM131" s="42" t="s">
        <v>149</v>
      </c>
      <c r="AN131" s="42" t="s">
        <v>149</v>
      </c>
      <c r="AO131" s="42" t="s">
        <v>149</v>
      </c>
      <c r="AP131" s="42" t="s">
        <v>1739</v>
      </c>
      <c r="AQ131" s="42" t="s">
        <v>149</v>
      </c>
      <c r="AR131" s="42" t="s">
        <v>149</v>
      </c>
      <c r="AS131" s="42" t="s">
        <v>149</v>
      </c>
      <c r="AT131" s="42" t="s">
        <v>149</v>
      </c>
      <c r="AU131" s="42" t="s">
        <v>149</v>
      </c>
      <c r="AV131" s="42" t="s">
        <v>149</v>
      </c>
      <c r="AW131" s="42" t="s">
        <v>149</v>
      </c>
      <c r="AX131" s="42" t="s">
        <v>149</v>
      </c>
      <c r="AY131" s="42" t="s">
        <v>149</v>
      </c>
      <c r="AZ131" s="32" t="s">
        <v>149</v>
      </c>
      <c r="BA131" s="32" t="s">
        <v>149</v>
      </c>
    </row>
    <row r="132" spans="1:53" ht="13.5" customHeight="1" x14ac:dyDescent="0.3">
      <c r="A132" s="41" t="s">
        <v>187</v>
      </c>
      <c r="B132" s="42" t="s">
        <v>1062</v>
      </c>
      <c r="C132" s="42" t="s">
        <v>2057</v>
      </c>
      <c r="D132" s="42" t="s">
        <v>2058</v>
      </c>
      <c r="E132" s="42" t="s">
        <v>2059</v>
      </c>
      <c r="F132" s="42" t="s">
        <v>2060</v>
      </c>
      <c r="G132" s="42" t="s">
        <v>2061</v>
      </c>
      <c r="H132" s="42" t="s">
        <v>2062</v>
      </c>
      <c r="I132" s="42" t="s">
        <v>2063</v>
      </c>
      <c r="J132" s="42" t="s">
        <v>2064</v>
      </c>
      <c r="K132" s="42" t="s">
        <v>2065</v>
      </c>
      <c r="L132" s="42" t="s">
        <v>149</v>
      </c>
      <c r="M132" s="42" t="s">
        <v>2066</v>
      </c>
      <c r="N132" s="42" t="s">
        <v>2067</v>
      </c>
      <c r="O132" s="42" t="s">
        <v>2068</v>
      </c>
      <c r="P132" s="42" t="s">
        <v>2069</v>
      </c>
      <c r="Q132" s="42" t="s">
        <v>149</v>
      </c>
      <c r="R132" s="42" t="s">
        <v>2070</v>
      </c>
      <c r="S132" s="42" t="s">
        <v>2071</v>
      </c>
      <c r="T132" s="42" t="s">
        <v>149</v>
      </c>
      <c r="U132" s="42" t="s">
        <v>149</v>
      </c>
      <c r="V132" s="42" t="s">
        <v>149</v>
      </c>
      <c r="W132" s="42" t="s">
        <v>149</v>
      </c>
      <c r="X132" s="42" t="s">
        <v>149</v>
      </c>
      <c r="Y132" s="42" t="s">
        <v>149</v>
      </c>
      <c r="Z132" s="42" t="s">
        <v>149</v>
      </c>
      <c r="AA132" s="42" t="s">
        <v>2072</v>
      </c>
      <c r="AB132" s="42" t="s">
        <v>2073</v>
      </c>
      <c r="AC132" s="42" t="s">
        <v>149</v>
      </c>
      <c r="AD132" s="42" t="s">
        <v>1804</v>
      </c>
      <c r="AE132" s="42" t="s">
        <v>2074</v>
      </c>
      <c r="AF132" s="42" t="s">
        <v>1806</v>
      </c>
      <c r="AG132" s="42" t="s">
        <v>1807</v>
      </c>
      <c r="AH132" s="42" t="s">
        <v>149</v>
      </c>
      <c r="AI132" s="42" t="s">
        <v>2075</v>
      </c>
      <c r="AJ132" s="42" t="s">
        <v>2076</v>
      </c>
      <c r="AK132" s="42" t="s">
        <v>149</v>
      </c>
      <c r="AL132" s="42" t="s">
        <v>2077</v>
      </c>
      <c r="AM132" s="42" t="s">
        <v>149</v>
      </c>
      <c r="AN132" s="42" t="s">
        <v>149</v>
      </c>
      <c r="AO132" s="42" t="s">
        <v>1810</v>
      </c>
      <c r="AP132" s="42" t="s">
        <v>149</v>
      </c>
      <c r="AQ132" s="42" t="s">
        <v>149</v>
      </c>
      <c r="AR132" s="42" t="s">
        <v>1812</v>
      </c>
      <c r="AS132" s="42" t="s">
        <v>149</v>
      </c>
      <c r="AT132" s="42" t="s">
        <v>149</v>
      </c>
      <c r="AU132" s="42" t="s">
        <v>149</v>
      </c>
      <c r="AV132" s="42" t="s">
        <v>149</v>
      </c>
      <c r="AW132" s="42" t="s">
        <v>149</v>
      </c>
      <c r="AX132" s="42" t="s">
        <v>149</v>
      </c>
      <c r="AY132" s="42" t="s">
        <v>149</v>
      </c>
      <c r="AZ132" s="32"/>
      <c r="BA132" s="32"/>
    </row>
    <row r="133" spans="1:53" ht="13.5" customHeight="1" x14ac:dyDescent="0.3">
      <c r="A133" s="41" t="s">
        <v>253</v>
      </c>
      <c r="B133" s="42" t="s">
        <v>2078</v>
      </c>
      <c r="C133" s="42" t="s">
        <v>2079</v>
      </c>
      <c r="D133" s="42" t="s">
        <v>2080</v>
      </c>
      <c r="E133" s="42" t="s">
        <v>2081</v>
      </c>
      <c r="F133" s="42" t="s">
        <v>2082</v>
      </c>
      <c r="G133" s="42" t="s">
        <v>2083</v>
      </c>
      <c r="H133" s="42" t="s">
        <v>1684</v>
      </c>
      <c r="I133" s="42" t="s">
        <v>2084</v>
      </c>
      <c r="J133" s="42" t="s">
        <v>2085</v>
      </c>
      <c r="K133" s="42" t="s">
        <v>2086</v>
      </c>
      <c r="L133" s="42" t="s">
        <v>149</v>
      </c>
      <c r="M133" s="42" t="s">
        <v>2087</v>
      </c>
      <c r="N133" s="42" t="s">
        <v>149</v>
      </c>
      <c r="O133" s="42" t="s">
        <v>2088</v>
      </c>
      <c r="P133" s="42" t="s">
        <v>2089</v>
      </c>
      <c r="Q133" s="42" t="s">
        <v>2090</v>
      </c>
      <c r="R133" s="42" t="s">
        <v>149</v>
      </c>
      <c r="S133" s="42" t="s">
        <v>2091</v>
      </c>
      <c r="T133" s="42" t="s">
        <v>2092</v>
      </c>
      <c r="U133" s="42" t="s">
        <v>149</v>
      </c>
      <c r="V133" s="42" t="s">
        <v>149</v>
      </c>
      <c r="W133" s="42" t="s">
        <v>149</v>
      </c>
      <c r="X133" s="42" t="s">
        <v>2093</v>
      </c>
      <c r="Y133" s="42" t="s">
        <v>149</v>
      </c>
      <c r="Z133" s="42" t="s">
        <v>2094</v>
      </c>
      <c r="AA133" s="42" t="s">
        <v>149</v>
      </c>
      <c r="AB133" s="42" t="s">
        <v>2095</v>
      </c>
      <c r="AC133" s="42" t="s">
        <v>149</v>
      </c>
      <c r="AD133" s="42" t="s">
        <v>149</v>
      </c>
      <c r="AE133" s="42" t="s">
        <v>2096</v>
      </c>
      <c r="AF133" s="42" t="s">
        <v>2097</v>
      </c>
      <c r="AG133" s="42" t="s">
        <v>2098</v>
      </c>
      <c r="AH133" s="42" t="s">
        <v>149</v>
      </c>
      <c r="AI133" s="42" t="s">
        <v>2099</v>
      </c>
      <c r="AJ133" s="42" t="s">
        <v>2100</v>
      </c>
      <c r="AK133" s="42" t="s">
        <v>149</v>
      </c>
      <c r="AL133" s="42" t="s">
        <v>149</v>
      </c>
      <c r="AM133" s="42" t="s">
        <v>2101</v>
      </c>
      <c r="AN133" s="42" t="s">
        <v>149</v>
      </c>
      <c r="AO133" s="42" t="s">
        <v>149</v>
      </c>
      <c r="AP133" s="42" t="s">
        <v>2102</v>
      </c>
      <c r="AQ133" s="42" t="s">
        <v>149</v>
      </c>
      <c r="AR133" s="42" t="s">
        <v>149</v>
      </c>
      <c r="AS133" s="42" t="s">
        <v>149</v>
      </c>
      <c r="AT133" s="42" t="s">
        <v>149</v>
      </c>
      <c r="AU133" s="42" t="s">
        <v>149</v>
      </c>
      <c r="AV133" s="42" t="s">
        <v>2103</v>
      </c>
      <c r="AW133" s="42" t="s">
        <v>2104</v>
      </c>
      <c r="AX133" s="42" t="s">
        <v>149</v>
      </c>
      <c r="AY133" s="42" t="s">
        <v>149</v>
      </c>
      <c r="AZ133" s="32"/>
      <c r="BA133" s="32"/>
    </row>
    <row r="134" spans="1:53" ht="13.5" customHeight="1" x14ac:dyDescent="0.3">
      <c r="A134" s="41" t="s">
        <v>267</v>
      </c>
      <c r="B134" s="42" t="s">
        <v>2151</v>
      </c>
      <c r="C134" s="42" t="s">
        <v>2152</v>
      </c>
      <c r="D134" s="42" t="s">
        <v>2153</v>
      </c>
      <c r="E134" s="42" t="s">
        <v>2154</v>
      </c>
      <c r="F134" s="42" t="s">
        <v>2155</v>
      </c>
      <c r="G134" s="42" t="s">
        <v>149</v>
      </c>
      <c r="H134" s="42" t="s">
        <v>2156</v>
      </c>
      <c r="I134" s="42" t="s">
        <v>2157</v>
      </c>
      <c r="J134" s="42" t="s">
        <v>149</v>
      </c>
      <c r="K134" s="42" t="s">
        <v>2158</v>
      </c>
      <c r="L134" s="42" t="s">
        <v>2159</v>
      </c>
      <c r="M134" s="42" t="s">
        <v>2160</v>
      </c>
      <c r="N134" s="42" t="s">
        <v>2161</v>
      </c>
      <c r="O134" s="42" t="s">
        <v>149</v>
      </c>
      <c r="P134" s="42" t="s">
        <v>2162</v>
      </c>
      <c r="Q134" s="42" t="s">
        <v>149</v>
      </c>
      <c r="R134" s="42" t="s">
        <v>2163</v>
      </c>
      <c r="S134" s="42" t="s">
        <v>2164</v>
      </c>
      <c r="T134" s="42" t="s">
        <v>2165</v>
      </c>
      <c r="U134" s="42" t="s">
        <v>149</v>
      </c>
      <c r="V134" s="42" t="s">
        <v>2166</v>
      </c>
      <c r="W134" s="42" t="s">
        <v>2167</v>
      </c>
      <c r="X134" s="42" t="s">
        <v>149</v>
      </c>
      <c r="Y134" s="42" t="s">
        <v>2168</v>
      </c>
      <c r="Z134" s="42" t="s">
        <v>149</v>
      </c>
      <c r="AA134" s="42" t="s">
        <v>149</v>
      </c>
      <c r="AB134" s="42" t="s">
        <v>2169</v>
      </c>
      <c r="AC134" s="42" t="s">
        <v>149</v>
      </c>
      <c r="AD134" s="42" t="s">
        <v>2170</v>
      </c>
      <c r="AE134" s="42" t="s">
        <v>149</v>
      </c>
      <c r="AF134" s="42" t="s">
        <v>149</v>
      </c>
      <c r="AG134" s="42" t="s">
        <v>149</v>
      </c>
      <c r="AH134" s="42" t="s">
        <v>149</v>
      </c>
      <c r="AI134" s="42" t="s">
        <v>149</v>
      </c>
      <c r="AJ134" s="42" t="s">
        <v>149</v>
      </c>
      <c r="AK134" s="42" t="s">
        <v>149</v>
      </c>
      <c r="AL134" s="42" t="s">
        <v>2171</v>
      </c>
      <c r="AM134" s="42" t="s">
        <v>149</v>
      </c>
      <c r="AN134" s="42" t="s">
        <v>149</v>
      </c>
      <c r="AO134" s="42" t="s">
        <v>149</v>
      </c>
      <c r="AP134" s="42" t="s">
        <v>149</v>
      </c>
      <c r="AQ134" s="42" t="s">
        <v>149</v>
      </c>
      <c r="AR134" s="42" t="s">
        <v>149</v>
      </c>
      <c r="AS134" s="42" t="s">
        <v>149</v>
      </c>
      <c r="AT134" s="42" t="s">
        <v>2172</v>
      </c>
      <c r="AU134" s="42" t="s">
        <v>149</v>
      </c>
      <c r="AV134" s="42" t="s">
        <v>149</v>
      </c>
      <c r="AW134" s="42" t="s">
        <v>149</v>
      </c>
      <c r="AX134" s="42" t="s">
        <v>149</v>
      </c>
      <c r="AY134" s="42" t="s">
        <v>149</v>
      </c>
      <c r="AZ134" s="32"/>
      <c r="BA134" s="32"/>
    </row>
    <row r="135" spans="1:53" ht="13.5" customHeight="1" x14ac:dyDescent="0.3">
      <c r="A135" s="41" t="s">
        <v>523</v>
      </c>
      <c r="B135" s="42" t="s">
        <v>1841</v>
      </c>
      <c r="C135" s="42" t="s">
        <v>1842</v>
      </c>
      <c r="D135" s="42" t="s">
        <v>1843</v>
      </c>
      <c r="E135" s="42" t="s">
        <v>1844</v>
      </c>
      <c r="F135" s="42" t="s">
        <v>1845</v>
      </c>
      <c r="G135" s="42" t="s">
        <v>792</v>
      </c>
      <c r="H135" s="42" t="s">
        <v>1846</v>
      </c>
      <c r="I135" s="42" t="s">
        <v>1847</v>
      </c>
      <c r="J135" s="42" t="s">
        <v>1848</v>
      </c>
      <c r="K135" s="42" t="s">
        <v>1849</v>
      </c>
      <c r="L135" s="42" t="s">
        <v>1850</v>
      </c>
      <c r="M135" s="42" t="s">
        <v>149</v>
      </c>
      <c r="N135" s="42" t="s">
        <v>149</v>
      </c>
      <c r="O135" s="42" t="s">
        <v>1851</v>
      </c>
      <c r="P135" s="42" t="s">
        <v>1852</v>
      </c>
      <c r="Q135" s="42" t="s">
        <v>1853</v>
      </c>
      <c r="R135" s="42" t="s">
        <v>149</v>
      </c>
      <c r="S135" s="42" t="s">
        <v>149</v>
      </c>
      <c r="T135" s="42" t="s">
        <v>1854</v>
      </c>
      <c r="U135" s="42" t="s">
        <v>1855</v>
      </c>
      <c r="V135" s="42" t="s">
        <v>1856</v>
      </c>
      <c r="W135" s="42" t="s">
        <v>149</v>
      </c>
      <c r="X135" s="42" t="s">
        <v>1857</v>
      </c>
      <c r="Y135" s="42" t="s">
        <v>1858</v>
      </c>
      <c r="Z135" s="42" t="s">
        <v>1859</v>
      </c>
      <c r="AA135" s="42" t="s">
        <v>1860</v>
      </c>
      <c r="AB135" s="42" t="s">
        <v>149</v>
      </c>
      <c r="AC135" s="42" t="s">
        <v>1861</v>
      </c>
      <c r="AD135" s="42" t="s">
        <v>149</v>
      </c>
      <c r="AE135" s="42" t="s">
        <v>1862</v>
      </c>
      <c r="AF135" s="42" t="s">
        <v>149</v>
      </c>
      <c r="AG135" s="42" t="s">
        <v>149</v>
      </c>
      <c r="AH135" s="42" t="s">
        <v>149</v>
      </c>
      <c r="AI135" s="42" t="s">
        <v>1863</v>
      </c>
      <c r="AJ135" s="42" t="s">
        <v>1864</v>
      </c>
      <c r="AK135" s="42" t="s">
        <v>1865</v>
      </c>
      <c r="AL135" s="42" t="s">
        <v>149</v>
      </c>
      <c r="AM135" s="42" t="s">
        <v>1866</v>
      </c>
      <c r="AN135" s="42" t="s">
        <v>1867</v>
      </c>
      <c r="AO135" s="42" t="s">
        <v>1868</v>
      </c>
      <c r="AP135" s="42" t="s">
        <v>1869</v>
      </c>
      <c r="AQ135" s="42" t="s">
        <v>1870</v>
      </c>
      <c r="AR135" s="42" t="s">
        <v>149</v>
      </c>
      <c r="AS135" s="42" t="s">
        <v>149</v>
      </c>
      <c r="AT135" s="42" t="s">
        <v>149</v>
      </c>
      <c r="AU135" s="42" t="s">
        <v>1871</v>
      </c>
      <c r="AV135" s="42" t="s">
        <v>149</v>
      </c>
      <c r="AW135" s="42" t="s">
        <v>149</v>
      </c>
      <c r="AX135" s="42" t="s">
        <v>149</v>
      </c>
      <c r="AY135" s="42" t="s">
        <v>149</v>
      </c>
      <c r="AZ135" s="32"/>
      <c r="BA135" s="32"/>
    </row>
    <row r="136" spans="1:53" ht="13.5" customHeight="1" x14ac:dyDescent="0.3">
      <c r="A136" s="41" t="s">
        <v>322</v>
      </c>
      <c r="B136" s="42" t="s">
        <v>1979</v>
      </c>
      <c r="C136" s="42" t="s">
        <v>1980</v>
      </c>
      <c r="D136" s="42" t="s">
        <v>1981</v>
      </c>
      <c r="E136" s="42" t="s">
        <v>1982</v>
      </c>
      <c r="F136" s="42" t="s">
        <v>1983</v>
      </c>
      <c r="G136" s="42" t="s">
        <v>1919</v>
      </c>
      <c r="H136" s="42" t="s">
        <v>1984</v>
      </c>
      <c r="I136" s="42" t="s">
        <v>1985</v>
      </c>
      <c r="J136" s="42" t="s">
        <v>1986</v>
      </c>
      <c r="K136" s="42" t="s">
        <v>149</v>
      </c>
      <c r="L136" s="42" t="s">
        <v>1987</v>
      </c>
      <c r="M136" s="42" t="s">
        <v>149</v>
      </c>
      <c r="N136" s="42" t="s">
        <v>1988</v>
      </c>
      <c r="O136" s="42" t="s">
        <v>149</v>
      </c>
      <c r="P136" s="42" t="s">
        <v>1989</v>
      </c>
      <c r="Q136" s="42" t="s">
        <v>149</v>
      </c>
      <c r="R136" s="42" t="s">
        <v>149</v>
      </c>
      <c r="S136" s="42" t="s">
        <v>149</v>
      </c>
      <c r="T136" s="42" t="s">
        <v>149</v>
      </c>
      <c r="U136" s="42" t="s">
        <v>1990</v>
      </c>
      <c r="V136" s="42" t="s">
        <v>1037</v>
      </c>
      <c r="W136" s="42" t="s">
        <v>1991</v>
      </c>
      <c r="X136" s="42" t="s">
        <v>149</v>
      </c>
      <c r="Y136" s="42" t="s">
        <v>149</v>
      </c>
      <c r="Z136" s="42" t="s">
        <v>149</v>
      </c>
      <c r="AA136" s="42" t="s">
        <v>149</v>
      </c>
      <c r="AB136" s="42" t="s">
        <v>149</v>
      </c>
      <c r="AC136" s="42" t="s">
        <v>149</v>
      </c>
      <c r="AD136" s="42" t="s">
        <v>149</v>
      </c>
      <c r="AE136" s="42" t="s">
        <v>149</v>
      </c>
      <c r="AF136" s="42" t="s">
        <v>1992</v>
      </c>
      <c r="AG136" s="42" t="s">
        <v>1993</v>
      </c>
      <c r="AH136" s="42" t="s">
        <v>149</v>
      </c>
      <c r="AI136" s="42" t="s">
        <v>149</v>
      </c>
      <c r="AJ136" s="42" t="s">
        <v>149</v>
      </c>
      <c r="AK136" s="42" t="s">
        <v>149</v>
      </c>
      <c r="AL136" s="42" t="s">
        <v>149</v>
      </c>
      <c r="AM136" s="42" t="s">
        <v>149</v>
      </c>
      <c r="AN136" s="42" t="s">
        <v>149</v>
      </c>
      <c r="AO136" s="42" t="s">
        <v>149</v>
      </c>
      <c r="AP136" s="42" t="s">
        <v>149</v>
      </c>
      <c r="AQ136" s="42" t="s">
        <v>149</v>
      </c>
      <c r="AR136" s="42" t="s">
        <v>149</v>
      </c>
      <c r="AS136" s="42" t="s">
        <v>149</v>
      </c>
      <c r="AT136" s="42" t="s">
        <v>149</v>
      </c>
      <c r="AU136" s="42" t="s">
        <v>149</v>
      </c>
      <c r="AV136" s="42" t="s">
        <v>1994</v>
      </c>
      <c r="AW136" s="42" t="s">
        <v>149</v>
      </c>
      <c r="AX136" s="42" t="s">
        <v>149</v>
      </c>
      <c r="AY136" s="42" t="s">
        <v>149</v>
      </c>
      <c r="AZ136" s="32"/>
      <c r="BA136" s="32"/>
    </row>
    <row r="137" spans="1:53" ht="13.5" customHeight="1" x14ac:dyDescent="0.3">
      <c r="A137" s="41" t="s">
        <v>134</v>
      </c>
      <c r="B137" s="42" t="s">
        <v>1814</v>
      </c>
      <c r="C137" s="42" t="s">
        <v>1815</v>
      </c>
      <c r="D137" s="42" t="s">
        <v>1816</v>
      </c>
      <c r="E137" s="42" t="s">
        <v>1817</v>
      </c>
      <c r="F137" s="42" t="s">
        <v>1818</v>
      </c>
      <c r="G137" s="42" t="s">
        <v>1819</v>
      </c>
      <c r="H137" s="42" t="s">
        <v>1820</v>
      </c>
      <c r="I137" s="42" t="s">
        <v>1821</v>
      </c>
      <c r="J137" s="42" t="s">
        <v>1822</v>
      </c>
      <c r="K137" s="42" t="s">
        <v>1823</v>
      </c>
      <c r="L137" s="42" t="s">
        <v>1824</v>
      </c>
      <c r="M137" s="42" t="s">
        <v>1825</v>
      </c>
      <c r="N137" s="42" t="s">
        <v>1826</v>
      </c>
      <c r="O137" s="42" t="s">
        <v>407</v>
      </c>
      <c r="P137" s="42" t="s">
        <v>1827</v>
      </c>
      <c r="Q137" s="42" t="s">
        <v>1828</v>
      </c>
      <c r="R137" s="42" t="s">
        <v>1829</v>
      </c>
      <c r="S137" s="42" t="s">
        <v>149</v>
      </c>
      <c r="T137" s="42" t="s">
        <v>1830</v>
      </c>
      <c r="U137" s="42" t="s">
        <v>1831</v>
      </c>
      <c r="V137" s="42" t="s">
        <v>1832</v>
      </c>
      <c r="W137" s="42" t="s">
        <v>1833</v>
      </c>
      <c r="X137" s="42" t="s">
        <v>149</v>
      </c>
      <c r="Y137" s="42" t="s">
        <v>1834</v>
      </c>
      <c r="Z137" s="42" t="s">
        <v>149</v>
      </c>
      <c r="AA137" s="42" t="s">
        <v>1835</v>
      </c>
      <c r="AB137" s="42" t="s">
        <v>149</v>
      </c>
      <c r="AC137" s="42" t="s">
        <v>1836</v>
      </c>
      <c r="AD137" s="42" t="s">
        <v>149</v>
      </c>
      <c r="AE137" s="42" t="s">
        <v>1837</v>
      </c>
      <c r="AF137" s="42" t="s">
        <v>149</v>
      </c>
      <c r="AG137" s="42" t="s">
        <v>149</v>
      </c>
      <c r="AH137" s="42" t="s">
        <v>149</v>
      </c>
      <c r="AI137" s="42" t="s">
        <v>149</v>
      </c>
      <c r="AJ137" s="42" t="s">
        <v>149</v>
      </c>
      <c r="AK137" s="42" t="s">
        <v>1838</v>
      </c>
      <c r="AL137" s="42" t="s">
        <v>149</v>
      </c>
      <c r="AM137" s="42" t="s">
        <v>149</v>
      </c>
      <c r="AN137" s="42" t="s">
        <v>1839</v>
      </c>
      <c r="AO137" s="42" t="s">
        <v>149</v>
      </c>
      <c r="AP137" s="42" t="s">
        <v>149</v>
      </c>
      <c r="AQ137" s="42" t="s">
        <v>149</v>
      </c>
      <c r="AR137" s="42" t="s">
        <v>149</v>
      </c>
      <c r="AS137" s="42" t="s">
        <v>149</v>
      </c>
      <c r="AT137" s="42" t="s">
        <v>149</v>
      </c>
      <c r="AU137" s="42" t="s">
        <v>149</v>
      </c>
      <c r="AV137" s="42" t="s">
        <v>1840</v>
      </c>
      <c r="AW137" s="42" t="s">
        <v>149</v>
      </c>
      <c r="AX137" s="42" t="s">
        <v>149</v>
      </c>
      <c r="AY137" s="42" t="s">
        <v>149</v>
      </c>
      <c r="AZ137" s="32"/>
      <c r="BA137" s="32"/>
    </row>
    <row r="138" spans="1:53" ht="13.5" customHeight="1" x14ac:dyDescent="0.3">
      <c r="A138" s="41" t="s">
        <v>341</v>
      </c>
      <c r="B138" s="42" t="s">
        <v>1375</v>
      </c>
      <c r="C138" s="42" t="s">
        <v>1995</v>
      </c>
      <c r="D138" s="42" t="s">
        <v>1996</v>
      </c>
      <c r="E138" s="42" t="s">
        <v>1997</v>
      </c>
      <c r="F138" s="42" t="s">
        <v>1998</v>
      </c>
      <c r="G138" s="42" t="s">
        <v>1999</v>
      </c>
      <c r="H138" s="42" t="s">
        <v>2000</v>
      </c>
      <c r="I138" s="42" t="s">
        <v>1801</v>
      </c>
      <c r="J138" s="42" t="s">
        <v>2001</v>
      </c>
      <c r="K138" s="42" t="s">
        <v>2002</v>
      </c>
      <c r="L138" s="42" t="s">
        <v>2003</v>
      </c>
      <c r="M138" s="42" t="s">
        <v>2004</v>
      </c>
      <c r="N138" s="42" t="s">
        <v>149</v>
      </c>
      <c r="O138" s="42" t="s">
        <v>2005</v>
      </c>
      <c r="P138" s="42" t="s">
        <v>2006</v>
      </c>
      <c r="Q138" s="42" t="s">
        <v>2007</v>
      </c>
      <c r="R138" s="42" t="s">
        <v>149</v>
      </c>
      <c r="S138" s="42" t="s">
        <v>2008</v>
      </c>
      <c r="T138" s="42" t="s">
        <v>2009</v>
      </c>
      <c r="U138" s="42" t="s">
        <v>2010</v>
      </c>
      <c r="V138" s="42" t="s">
        <v>149</v>
      </c>
      <c r="W138" s="42" t="s">
        <v>149</v>
      </c>
      <c r="X138" s="42" t="s">
        <v>149</v>
      </c>
      <c r="Y138" s="42" t="s">
        <v>149</v>
      </c>
      <c r="Z138" s="42" t="s">
        <v>2011</v>
      </c>
      <c r="AA138" s="42" t="s">
        <v>149</v>
      </c>
      <c r="AB138" s="42" t="s">
        <v>149</v>
      </c>
      <c r="AC138" s="42" t="s">
        <v>149</v>
      </c>
      <c r="AD138" s="42" t="s">
        <v>149</v>
      </c>
      <c r="AE138" s="42" t="s">
        <v>149</v>
      </c>
      <c r="AF138" s="42" t="s">
        <v>149</v>
      </c>
      <c r="AG138" s="42" t="s">
        <v>149</v>
      </c>
      <c r="AH138" s="42" t="s">
        <v>149</v>
      </c>
      <c r="AI138" s="42" t="s">
        <v>149</v>
      </c>
      <c r="AJ138" s="42" t="s">
        <v>149</v>
      </c>
      <c r="AK138" s="42" t="s">
        <v>149</v>
      </c>
      <c r="AL138" s="42" t="s">
        <v>149</v>
      </c>
      <c r="AM138" s="42" t="s">
        <v>1808</v>
      </c>
      <c r="AN138" s="42" t="s">
        <v>149</v>
      </c>
      <c r="AO138" s="42" t="s">
        <v>149</v>
      </c>
      <c r="AP138" s="42" t="s">
        <v>149</v>
      </c>
      <c r="AQ138" s="42" t="s">
        <v>2012</v>
      </c>
      <c r="AR138" s="42" t="s">
        <v>149</v>
      </c>
      <c r="AS138" s="42" t="s">
        <v>149</v>
      </c>
      <c r="AT138" s="42" t="s">
        <v>149</v>
      </c>
      <c r="AU138" s="42" t="s">
        <v>2013</v>
      </c>
      <c r="AV138" s="42" t="s">
        <v>149</v>
      </c>
      <c r="AW138" s="42" t="s">
        <v>149</v>
      </c>
      <c r="AX138" s="42" t="s">
        <v>149</v>
      </c>
      <c r="AY138" s="42" t="s">
        <v>149</v>
      </c>
      <c r="AZ138" s="32"/>
      <c r="BA138" s="32"/>
    </row>
    <row r="139" spans="1:53" ht="13.5" customHeight="1" x14ac:dyDescent="0.3">
      <c r="A139" s="41" t="s">
        <v>362</v>
      </c>
      <c r="B139" s="42" t="s">
        <v>1892</v>
      </c>
      <c r="C139" s="42" t="s">
        <v>1893</v>
      </c>
      <c r="D139" s="42" t="s">
        <v>1894</v>
      </c>
      <c r="E139" s="42" t="s">
        <v>1895</v>
      </c>
      <c r="F139" s="42" t="s">
        <v>1896</v>
      </c>
      <c r="G139" s="42" t="s">
        <v>1897</v>
      </c>
      <c r="H139" s="42" t="s">
        <v>1898</v>
      </c>
      <c r="I139" s="42" t="s">
        <v>1899</v>
      </c>
      <c r="J139" s="42" t="s">
        <v>1900</v>
      </c>
      <c r="K139" s="42" t="s">
        <v>1901</v>
      </c>
      <c r="L139" s="42" t="s">
        <v>1902</v>
      </c>
      <c r="M139" s="42" t="s">
        <v>149</v>
      </c>
      <c r="N139" s="42" t="s">
        <v>1903</v>
      </c>
      <c r="O139" s="42" t="s">
        <v>1904</v>
      </c>
      <c r="P139" s="42" t="s">
        <v>1905</v>
      </c>
      <c r="Q139" s="42" t="s">
        <v>1906</v>
      </c>
      <c r="R139" s="42" t="s">
        <v>1907</v>
      </c>
      <c r="S139" s="42" t="s">
        <v>149</v>
      </c>
      <c r="T139" s="42" t="s">
        <v>149</v>
      </c>
      <c r="U139" s="42" t="s">
        <v>1908</v>
      </c>
      <c r="V139" s="42" t="s">
        <v>1909</v>
      </c>
      <c r="W139" s="42" t="s">
        <v>1910</v>
      </c>
      <c r="X139" s="42" t="s">
        <v>1911</v>
      </c>
      <c r="Y139" s="42" t="s">
        <v>149</v>
      </c>
      <c r="Z139" s="42" t="s">
        <v>1912</v>
      </c>
      <c r="AA139" s="42" t="s">
        <v>1913</v>
      </c>
      <c r="AB139" s="42" t="s">
        <v>149</v>
      </c>
      <c r="AC139" s="42" t="s">
        <v>149</v>
      </c>
      <c r="AD139" s="42" t="s">
        <v>149</v>
      </c>
      <c r="AE139" s="42" t="s">
        <v>149</v>
      </c>
      <c r="AF139" s="42" t="s">
        <v>1914</v>
      </c>
      <c r="AG139" s="42" t="s">
        <v>1915</v>
      </c>
      <c r="AH139" s="42" t="s">
        <v>1916</v>
      </c>
      <c r="AI139" s="42" t="s">
        <v>149</v>
      </c>
      <c r="AJ139" s="42" t="s">
        <v>149</v>
      </c>
      <c r="AK139" s="42" t="s">
        <v>149</v>
      </c>
      <c r="AL139" s="42" t="s">
        <v>149</v>
      </c>
      <c r="AM139" s="42" t="s">
        <v>149</v>
      </c>
      <c r="AN139" s="42" t="s">
        <v>149</v>
      </c>
      <c r="AO139" s="42" t="s">
        <v>149</v>
      </c>
      <c r="AP139" s="42" t="s">
        <v>149</v>
      </c>
      <c r="AQ139" s="42" t="s">
        <v>1917</v>
      </c>
      <c r="AR139" s="42" t="s">
        <v>1918</v>
      </c>
      <c r="AS139" s="42" t="s">
        <v>149</v>
      </c>
      <c r="AT139" s="42" t="s">
        <v>149</v>
      </c>
      <c r="AU139" s="42" t="s">
        <v>149</v>
      </c>
      <c r="AV139" s="42" t="s">
        <v>149</v>
      </c>
      <c r="AW139" s="42" t="s">
        <v>149</v>
      </c>
      <c r="AX139" s="42" t="s">
        <v>149</v>
      </c>
      <c r="AY139" s="42" t="s">
        <v>149</v>
      </c>
      <c r="AZ139" s="32"/>
      <c r="BA139" s="32"/>
    </row>
    <row r="140" spans="1:53" ht="13.5" customHeight="1" x14ac:dyDescent="0.3">
      <c r="A140" s="31" t="s">
        <v>390</v>
      </c>
      <c r="B140" s="32" t="s">
        <v>1872</v>
      </c>
      <c r="C140" s="32" t="s">
        <v>1873</v>
      </c>
      <c r="D140" s="32" t="s">
        <v>1874</v>
      </c>
      <c r="E140" s="32" t="s">
        <v>1875</v>
      </c>
      <c r="F140" s="32" t="s">
        <v>1876</v>
      </c>
      <c r="G140" s="32" t="s">
        <v>1877</v>
      </c>
      <c r="H140" s="32" t="s">
        <v>1878</v>
      </c>
      <c r="I140" s="32" t="s">
        <v>149</v>
      </c>
      <c r="J140" s="32" t="s">
        <v>149</v>
      </c>
      <c r="K140" s="32" t="s">
        <v>1879</v>
      </c>
      <c r="L140" s="32" t="s">
        <v>1880</v>
      </c>
      <c r="M140" s="32" t="s">
        <v>1881</v>
      </c>
      <c r="N140" s="32" t="s">
        <v>149</v>
      </c>
      <c r="O140" s="32" t="s">
        <v>1882</v>
      </c>
      <c r="P140" s="32" t="s">
        <v>1883</v>
      </c>
      <c r="Q140" s="32" t="s">
        <v>149</v>
      </c>
      <c r="R140" s="32" t="s">
        <v>149</v>
      </c>
      <c r="S140" s="32" t="s">
        <v>1884</v>
      </c>
      <c r="T140" s="32" t="s">
        <v>149</v>
      </c>
      <c r="U140" s="32" t="s">
        <v>1885</v>
      </c>
      <c r="V140" s="32" t="s">
        <v>1366</v>
      </c>
      <c r="W140" s="32" t="s">
        <v>1886</v>
      </c>
      <c r="X140" s="32" t="s">
        <v>149</v>
      </c>
      <c r="Y140" s="32" t="s">
        <v>1887</v>
      </c>
      <c r="Z140" s="32" t="s">
        <v>149</v>
      </c>
      <c r="AA140" s="32" t="s">
        <v>1888</v>
      </c>
      <c r="AB140" s="32" t="s">
        <v>149</v>
      </c>
      <c r="AC140" s="32" t="s">
        <v>1889</v>
      </c>
      <c r="AD140" s="32" t="s">
        <v>149</v>
      </c>
      <c r="AE140" s="32" t="s">
        <v>149</v>
      </c>
      <c r="AF140" s="32" t="s">
        <v>149</v>
      </c>
      <c r="AG140" s="32" t="s">
        <v>149</v>
      </c>
      <c r="AH140" s="32" t="s">
        <v>149</v>
      </c>
      <c r="AI140" s="32" t="s">
        <v>149</v>
      </c>
      <c r="AJ140" s="32" t="s">
        <v>149</v>
      </c>
      <c r="AK140" s="32" t="s">
        <v>149</v>
      </c>
      <c r="AL140" s="32" t="s">
        <v>149</v>
      </c>
      <c r="AM140" s="32" t="s">
        <v>149</v>
      </c>
      <c r="AN140" s="32" t="s">
        <v>1809</v>
      </c>
      <c r="AO140" s="32" t="s">
        <v>149</v>
      </c>
      <c r="AP140" s="32" t="s">
        <v>149</v>
      </c>
      <c r="AQ140" s="32" t="s">
        <v>149</v>
      </c>
      <c r="AR140" s="32" t="s">
        <v>149</v>
      </c>
      <c r="AS140" s="32" t="s">
        <v>1890</v>
      </c>
      <c r="AT140" s="32" t="s">
        <v>1891</v>
      </c>
      <c r="AU140" s="32" t="s">
        <v>149</v>
      </c>
      <c r="AV140" s="32" t="s">
        <v>149</v>
      </c>
      <c r="AW140" s="32" t="s">
        <v>149</v>
      </c>
      <c r="AX140" s="32" t="s">
        <v>149</v>
      </c>
      <c r="AY140" s="32" t="s">
        <v>149</v>
      </c>
      <c r="AZ140" s="32"/>
      <c r="BA140" s="32"/>
    </row>
    <row r="141" spans="1:53" ht="13.5" customHeight="1" x14ac:dyDescent="0.3">
      <c r="A141" s="31" t="s">
        <v>418</v>
      </c>
      <c r="B141" s="32" t="s">
        <v>1724</v>
      </c>
      <c r="C141" s="32" t="s">
        <v>149</v>
      </c>
      <c r="D141" s="32" t="s">
        <v>149</v>
      </c>
      <c r="E141" s="32" t="s">
        <v>149</v>
      </c>
      <c r="F141" s="32" t="s">
        <v>149</v>
      </c>
      <c r="G141" s="32" t="s">
        <v>149</v>
      </c>
      <c r="H141" s="32" t="s">
        <v>149</v>
      </c>
      <c r="I141" s="32" t="s">
        <v>149</v>
      </c>
      <c r="J141" s="32" t="s">
        <v>149</v>
      </c>
      <c r="K141" s="32" t="s">
        <v>1725</v>
      </c>
      <c r="L141" s="32" t="s">
        <v>149</v>
      </c>
      <c r="M141" s="32" t="s">
        <v>1726</v>
      </c>
      <c r="N141" s="32" t="s">
        <v>1727</v>
      </c>
      <c r="O141" s="32" t="s">
        <v>149</v>
      </c>
      <c r="P141" s="32" t="s">
        <v>1728</v>
      </c>
      <c r="Q141" s="32" t="s">
        <v>149</v>
      </c>
      <c r="R141" s="32" t="s">
        <v>1729</v>
      </c>
      <c r="S141" s="32" t="s">
        <v>149</v>
      </c>
      <c r="T141" s="32" t="s">
        <v>149</v>
      </c>
      <c r="U141" s="32" t="s">
        <v>149</v>
      </c>
      <c r="V141" s="32" t="s">
        <v>149</v>
      </c>
      <c r="W141" s="32" t="s">
        <v>1730</v>
      </c>
      <c r="X141" s="32" t="s">
        <v>1731</v>
      </c>
      <c r="Y141" s="32" t="s">
        <v>149</v>
      </c>
      <c r="Z141" s="32" t="s">
        <v>1732</v>
      </c>
      <c r="AA141" s="32" t="s">
        <v>149</v>
      </c>
      <c r="AB141" s="32" t="s">
        <v>149</v>
      </c>
      <c r="AC141" s="32" t="s">
        <v>149</v>
      </c>
      <c r="AD141" s="32" t="s">
        <v>149</v>
      </c>
      <c r="AE141" s="32" t="s">
        <v>149</v>
      </c>
      <c r="AF141" s="32" t="s">
        <v>1733</v>
      </c>
      <c r="AG141" s="32" t="s">
        <v>149</v>
      </c>
      <c r="AH141" s="32" t="s">
        <v>149</v>
      </c>
      <c r="AI141" s="32" t="s">
        <v>149</v>
      </c>
      <c r="AJ141" s="32" t="s">
        <v>149</v>
      </c>
      <c r="AK141" s="32" t="s">
        <v>149</v>
      </c>
      <c r="AL141" s="32" t="s">
        <v>149</v>
      </c>
      <c r="AM141" s="32" t="s">
        <v>149</v>
      </c>
      <c r="AN141" s="32" t="s">
        <v>149</v>
      </c>
      <c r="AO141" s="32" t="s">
        <v>149</v>
      </c>
      <c r="AP141" s="32" t="s">
        <v>149</v>
      </c>
      <c r="AQ141" s="32" t="s">
        <v>149</v>
      </c>
      <c r="AR141" s="32" t="s">
        <v>149</v>
      </c>
      <c r="AS141" s="32" t="s">
        <v>149</v>
      </c>
      <c r="AT141" s="32" t="s">
        <v>149</v>
      </c>
      <c r="AU141" s="32" t="s">
        <v>149</v>
      </c>
      <c r="AV141" s="32" t="s">
        <v>149</v>
      </c>
      <c r="AW141" s="32" t="s">
        <v>149</v>
      </c>
      <c r="AX141" s="32" t="s">
        <v>149</v>
      </c>
      <c r="AY141" s="32" t="s">
        <v>149</v>
      </c>
      <c r="AZ141" s="32" t="s">
        <v>149</v>
      </c>
      <c r="BA141" s="32" t="s">
        <v>149</v>
      </c>
    </row>
    <row r="142" spans="1:53" ht="13.5" customHeight="1" x14ac:dyDescent="0.3">
      <c r="A142" s="31" t="s">
        <v>163</v>
      </c>
      <c r="B142" s="32" t="s">
        <v>1949</v>
      </c>
      <c r="C142" s="32" t="s">
        <v>1950</v>
      </c>
      <c r="D142" s="32" t="s">
        <v>1951</v>
      </c>
      <c r="E142" s="32" t="s">
        <v>1952</v>
      </c>
      <c r="F142" s="32" t="s">
        <v>1953</v>
      </c>
      <c r="G142" s="32" t="s">
        <v>1954</v>
      </c>
      <c r="H142" s="32" t="s">
        <v>1955</v>
      </c>
      <c r="I142" s="32" t="s">
        <v>1956</v>
      </c>
      <c r="J142" s="32" t="s">
        <v>1957</v>
      </c>
      <c r="K142" s="32" t="s">
        <v>1958</v>
      </c>
      <c r="L142" s="32" t="s">
        <v>1959</v>
      </c>
      <c r="M142" s="32" t="s">
        <v>1960</v>
      </c>
      <c r="N142" s="32" t="s">
        <v>1961</v>
      </c>
      <c r="O142" s="32" t="s">
        <v>1962</v>
      </c>
      <c r="P142" s="32" t="s">
        <v>1963</v>
      </c>
      <c r="Q142" s="32" t="s">
        <v>1964</v>
      </c>
      <c r="R142" s="32" t="s">
        <v>1802</v>
      </c>
      <c r="S142" s="32" t="s">
        <v>1965</v>
      </c>
      <c r="T142" s="32" t="s">
        <v>149</v>
      </c>
      <c r="U142" s="32" t="s">
        <v>149</v>
      </c>
      <c r="V142" s="32" t="s">
        <v>1966</v>
      </c>
      <c r="W142" s="32" t="s">
        <v>1967</v>
      </c>
      <c r="X142" s="32" t="s">
        <v>149</v>
      </c>
      <c r="Y142" s="32" t="s">
        <v>1968</v>
      </c>
      <c r="Z142" s="32" t="s">
        <v>1969</v>
      </c>
      <c r="AA142" s="32" t="s">
        <v>149</v>
      </c>
      <c r="AB142" s="32" t="s">
        <v>1970</v>
      </c>
      <c r="AC142" s="32" t="s">
        <v>1971</v>
      </c>
      <c r="AD142" s="32" t="s">
        <v>1972</v>
      </c>
      <c r="AE142" s="32" t="s">
        <v>149</v>
      </c>
      <c r="AF142" s="32" t="s">
        <v>1973</v>
      </c>
      <c r="AG142" s="32" t="s">
        <v>1974</v>
      </c>
      <c r="AH142" s="32" t="s">
        <v>149</v>
      </c>
      <c r="AI142" s="32" t="s">
        <v>1975</v>
      </c>
      <c r="AJ142" s="32" t="s">
        <v>1976</v>
      </c>
      <c r="AK142" s="32" t="s">
        <v>149</v>
      </c>
      <c r="AL142" s="32" t="s">
        <v>149</v>
      </c>
      <c r="AM142" s="32" t="s">
        <v>149</v>
      </c>
      <c r="AN142" s="32" t="s">
        <v>149</v>
      </c>
      <c r="AO142" s="32" t="s">
        <v>1783</v>
      </c>
      <c r="AP142" s="32" t="s">
        <v>1977</v>
      </c>
      <c r="AQ142" s="32" t="s">
        <v>149</v>
      </c>
      <c r="AR142" s="32" t="s">
        <v>1978</v>
      </c>
      <c r="AS142" s="32" t="s">
        <v>149</v>
      </c>
      <c r="AT142" s="32" t="s">
        <v>149</v>
      </c>
      <c r="AU142" s="32" t="s">
        <v>149</v>
      </c>
      <c r="AV142" s="32" t="s">
        <v>149</v>
      </c>
      <c r="AW142" s="32" t="s">
        <v>149</v>
      </c>
      <c r="AX142" s="32" t="s">
        <v>149</v>
      </c>
      <c r="AY142" s="32" t="s">
        <v>149</v>
      </c>
      <c r="AZ142" s="32"/>
      <c r="BA142" s="32"/>
    </row>
    <row r="144" spans="1:53" ht="13.5" customHeight="1" x14ac:dyDescent="0.3">
      <c r="A144">
        <v>2011</v>
      </c>
    </row>
    <row r="145" spans="1:53" ht="13.5" customHeight="1" x14ac:dyDescent="0.3">
      <c r="A145" s="37" t="s">
        <v>0</v>
      </c>
      <c r="B145" s="37" t="s">
        <v>3</v>
      </c>
      <c r="C145" s="37" t="s">
        <v>7</v>
      </c>
      <c r="D145" s="37" t="s">
        <v>5</v>
      </c>
      <c r="E145" s="37" t="s">
        <v>1</v>
      </c>
      <c r="F145" s="37" t="s">
        <v>2</v>
      </c>
      <c r="G145" s="37" t="s">
        <v>9</v>
      </c>
      <c r="H145" s="37" t="s">
        <v>8</v>
      </c>
      <c r="I145" s="37" t="s">
        <v>6</v>
      </c>
      <c r="J145" s="37" t="s">
        <v>10</v>
      </c>
      <c r="K145" s="37" t="s">
        <v>11</v>
      </c>
      <c r="L145" s="37" t="s">
        <v>42</v>
      </c>
      <c r="M145" s="37" t="s">
        <v>20</v>
      </c>
      <c r="N145" s="37" t="s">
        <v>17</v>
      </c>
      <c r="O145" s="37" t="s">
        <v>12</v>
      </c>
      <c r="P145" s="37" t="s">
        <v>13</v>
      </c>
      <c r="Q145" s="37" t="s">
        <v>14</v>
      </c>
      <c r="R145" s="37" t="s">
        <v>25</v>
      </c>
      <c r="S145" s="37" t="s">
        <v>16</v>
      </c>
      <c r="T145" s="37" t="s">
        <v>19</v>
      </c>
      <c r="U145" s="37" t="s">
        <v>40</v>
      </c>
      <c r="V145" s="37" t="s">
        <v>30</v>
      </c>
      <c r="W145" s="37" t="s">
        <v>35</v>
      </c>
      <c r="X145" s="37" t="s">
        <v>15</v>
      </c>
      <c r="Y145" s="37" t="s">
        <v>1745</v>
      </c>
      <c r="Z145" s="37" t="s">
        <v>32</v>
      </c>
      <c r="AA145" s="37" t="s">
        <v>37</v>
      </c>
      <c r="AB145" s="37" t="s">
        <v>39</v>
      </c>
      <c r="AC145" s="37" t="s">
        <v>23</v>
      </c>
      <c r="AD145" s="37" t="s">
        <v>26</v>
      </c>
      <c r="AE145" s="37" t="s">
        <v>41</v>
      </c>
      <c r="AF145" s="37" t="s">
        <v>31</v>
      </c>
      <c r="AG145" s="37" t="s">
        <v>45</v>
      </c>
      <c r="AH145" s="37" t="s">
        <v>29</v>
      </c>
      <c r="AI145" s="37" t="s">
        <v>28</v>
      </c>
      <c r="AJ145" s="37" t="s">
        <v>21</v>
      </c>
      <c r="AK145" s="37" t="s">
        <v>47</v>
      </c>
      <c r="AL145" s="37" t="s">
        <v>1746</v>
      </c>
      <c r="AM145" s="37" t="s">
        <v>48</v>
      </c>
      <c r="AN145" s="37" t="s">
        <v>44</v>
      </c>
      <c r="AO145" s="37" t="s">
        <v>1747</v>
      </c>
      <c r="AP145" s="37" t="s">
        <v>24</v>
      </c>
      <c r="AQ145" s="37" t="s">
        <v>36</v>
      </c>
      <c r="AR145" s="37" t="s">
        <v>4</v>
      </c>
      <c r="AS145" s="37" t="s">
        <v>33</v>
      </c>
      <c r="AT145" s="37" t="s">
        <v>38</v>
      </c>
      <c r="AU145" s="37" t="s">
        <v>46</v>
      </c>
      <c r="AV145" s="37" t="s">
        <v>1749</v>
      </c>
      <c r="AW145" s="37" t="s">
        <v>1748</v>
      </c>
      <c r="AX145" s="37" t="s">
        <v>43</v>
      </c>
      <c r="AY145" s="33"/>
      <c r="AZ145" s="33"/>
      <c r="BA145" s="33"/>
    </row>
    <row r="146" spans="1:53" ht="13.5" customHeight="1" x14ac:dyDescent="0.3">
      <c r="A146" s="38" t="s">
        <v>51</v>
      </c>
      <c r="B146" s="38" t="s">
        <v>54</v>
      </c>
      <c r="C146" s="38" t="s">
        <v>54</v>
      </c>
      <c r="D146" s="38" t="s">
        <v>54</v>
      </c>
      <c r="E146" s="38" t="s">
        <v>52</v>
      </c>
      <c r="F146" s="38" t="s">
        <v>53</v>
      </c>
      <c r="G146" s="38" t="s">
        <v>54</v>
      </c>
      <c r="H146" s="38" t="s">
        <v>54</v>
      </c>
      <c r="I146" s="38" t="s">
        <v>54</v>
      </c>
      <c r="J146" s="38" t="s">
        <v>55</v>
      </c>
      <c r="K146" s="38" t="s">
        <v>55</v>
      </c>
      <c r="L146" s="38" t="s">
        <v>54</v>
      </c>
      <c r="M146" s="38" t="s">
        <v>58</v>
      </c>
      <c r="N146" s="38" t="s">
        <v>55</v>
      </c>
      <c r="O146" s="38" t="s">
        <v>54</v>
      </c>
      <c r="P146" s="38" t="s">
        <v>54</v>
      </c>
      <c r="Q146" s="38" t="s">
        <v>52</v>
      </c>
      <c r="R146" s="38" t="s">
        <v>53</v>
      </c>
      <c r="S146" s="38" t="s">
        <v>57</v>
      </c>
      <c r="T146" s="38" t="s">
        <v>55</v>
      </c>
      <c r="U146" s="38" t="s">
        <v>54</v>
      </c>
      <c r="V146" s="38" t="s">
        <v>54</v>
      </c>
      <c r="W146" s="38" t="s">
        <v>54</v>
      </c>
      <c r="X146" s="38" t="s">
        <v>56</v>
      </c>
      <c r="Y146" s="38" t="s">
        <v>54</v>
      </c>
      <c r="Z146" s="38" t="s">
        <v>54</v>
      </c>
      <c r="AA146" s="38" t="s">
        <v>52</v>
      </c>
      <c r="AB146" s="38" t="s">
        <v>54</v>
      </c>
      <c r="AC146" s="38" t="s">
        <v>53</v>
      </c>
      <c r="AD146" s="38" t="s">
        <v>59</v>
      </c>
      <c r="AE146" s="38" t="s">
        <v>54</v>
      </c>
      <c r="AF146" s="38" t="s">
        <v>60</v>
      </c>
      <c r="AG146" s="38" t="s">
        <v>60</v>
      </c>
      <c r="AH146" s="38" t="s">
        <v>52</v>
      </c>
      <c r="AI146" s="38" t="s">
        <v>54</v>
      </c>
      <c r="AJ146" s="38" t="s">
        <v>54</v>
      </c>
      <c r="AK146" s="38" t="s">
        <v>60</v>
      </c>
      <c r="AL146" s="38" t="s">
        <v>53</v>
      </c>
      <c r="AM146" s="38" t="s">
        <v>54</v>
      </c>
      <c r="AN146" s="38" t="s">
        <v>56</v>
      </c>
      <c r="AO146" s="38" t="s">
        <v>54</v>
      </c>
      <c r="AP146" s="38" t="s">
        <v>56</v>
      </c>
      <c r="AQ146" s="38" t="s">
        <v>61</v>
      </c>
      <c r="AR146" s="38" t="s">
        <v>54</v>
      </c>
      <c r="AS146" s="38" t="s">
        <v>54</v>
      </c>
      <c r="AT146" s="38" t="s">
        <v>55</v>
      </c>
      <c r="AU146" s="38" t="s">
        <v>54</v>
      </c>
      <c r="AV146" s="38" t="s">
        <v>54</v>
      </c>
      <c r="AW146" s="38" t="s">
        <v>60</v>
      </c>
      <c r="AX146" s="38" t="s">
        <v>53</v>
      </c>
      <c r="AY146" s="34"/>
      <c r="AZ146" s="34"/>
      <c r="BA146" s="34"/>
    </row>
    <row r="147" spans="1:53" ht="13.5" customHeight="1" x14ac:dyDescent="0.3">
      <c r="A147" s="38" t="s">
        <v>62</v>
      </c>
      <c r="B147" s="38" t="s">
        <v>63</v>
      </c>
      <c r="C147" s="38" t="s">
        <v>63</v>
      </c>
      <c r="D147" s="38" t="s">
        <v>63</v>
      </c>
      <c r="E147" s="38" t="s">
        <v>63</v>
      </c>
      <c r="F147" s="38" t="s">
        <v>63</v>
      </c>
      <c r="G147" s="38" t="s">
        <v>63</v>
      </c>
      <c r="H147" s="38" t="s">
        <v>63</v>
      </c>
      <c r="I147" s="38" t="s">
        <v>63</v>
      </c>
      <c r="J147" s="38" t="s">
        <v>63</v>
      </c>
      <c r="K147" s="38" t="s">
        <v>63</v>
      </c>
      <c r="L147" s="38" t="s">
        <v>63</v>
      </c>
      <c r="M147" s="38" t="s">
        <v>63</v>
      </c>
      <c r="N147" s="38" t="s">
        <v>63</v>
      </c>
      <c r="O147" s="38" t="s">
        <v>63</v>
      </c>
      <c r="P147" s="38" t="s">
        <v>63</v>
      </c>
      <c r="Q147" s="38" t="s">
        <v>63</v>
      </c>
      <c r="R147" s="38" t="s">
        <v>63</v>
      </c>
      <c r="S147" s="38" t="s">
        <v>63</v>
      </c>
      <c r="T147" s="38" t="s">
        <v>63</v>
      </c>
      <c r="U147" s="38" t="s">
        <v>63</v>
      </c>
      <c r="V147" s="38" t="s">
        <v>63</v>
      </c>
      <c r="W147" s="38" t="s">
        <v>63</v>
      </c>
      <c r="X147" s="38" t="s">
        <v>63</v>
      </c>
      <c r="Y147" s="38" t="s">
        <v>63</v>
      </c>
      <c r="Z147" s="38" t="s">
        <v>63</v>
      </c>
      <c r="AA147" s="38" t="s">
        <v>63</v>
      </c>
      <c r="AB147" s="38" t="s">
        <v>63</v>
      </c>
      <c r="AC147" s="38" t="s">
        <v>63</v>
      </c>
      <c r="AD147" s="38" t="s">
        <v>63</v>
      </c>
      <c r="AE147" s="38" t="s">
        <v>63</v>
      </c>
      <c r="AF147" s="38" t="s">
        <v>63</v>
      </c>
      <c r="AG147" s="38" t="s">
        <v>63</v>
      </c>
      <c r="AH147" s="38" t="s">
        <v>63</v>
      </c>
      <c r="AI147" s="38" t="s">
        <v>63</v>
      </c>
      <c r="AJ147" s="38" t="s">
        <v>63</v>
      </c>
      <c r="AK147" s="38" t="s">
        <v>63</v>
      </c>
      <c r="AL147" s="38" t="s">
        <v>63</v>
      </c>
      <c r="AM147" s="38" t="s">
        <v>63</v>
      </c>
      <c r="AN147" s="38" t="s">
        <v>63</v>
      </c>
      <c r="AO147" s="38" t="s">
        <v>63</v>
      </c>
      <c r="AP147" s="38" t="s">
        <v>63</v>
      </c>
      <c r="AQ147" s="38" t="s">
        <v>63</v>
      </c>
      <c r="AR147" s="38" t="s">
        <v>63</v>
      </c>
      <c r="AS147" s="38" t="s">
        <v>63</v>
      </c>
      <c r="AT147" s="38" t="s">
        <v>63</v>
      </c>
      <c r="AU147" s="38" t="s">
        <v>63</v>
      </c>
      <c r="AV147" s="38" t="s">
        <v>63</v>
      </c>
      <c r="AW147" s="38" t="s">
        <v>63</v>
      </c>
      <c r="AX147" s="38" t="s">
        <v>63</v>
      </c>
      <c r="AY147" s="34"/>
      <c r="AZ147" s="34"/>
      <c r="BA147" s="34"/>
    </row>
    <row r="148" spans="1:53" ht="13.5" customHeight="1" x14ac:dyDescent="0.3">
      <c r="A148" s="41" t="s">
        <v>211</v>
      </c>
      <c r="B148" s="42" t="s">
        <v>2441</v>
      </c>
      <c r="C148" s="42" t="s">
        <v>2442</v>
      </c>
      <c r="D148" s="42" t="s">
        <v>2443</v>
      </c>
      <c r="E148" s="42" t="s">
        <v>2444</v>
      </c>
      <c r="F148" s="42" t="s">
        <v>2445</v>
      </c>
      <c r="G148" s="42" t="s">
        <v>149</v>
      </c>
      <c r="H148" s="42" t="s">
        <v>2446</v>
      </c>
      <c r="I148" s="42" t="s">
        <v>149</v>
      </c>
      <c r="J148" s="42" t="s">
        <v>149</v>
      </c>
      <c r="K148" s="42" t="s">
        <v>2447</v>
      </c>
      <c r="L148" s="42" t="s">
        <v>149</v>
      </c>
      <c r="M148" s="42" t="s">
        <v>149</v>
      </c>
      <c r="N148" s="42" t="s">
        <v>149</v>
      </c>
      <c r="O148" s="42" t="s">
        <v>2448</v>
      </c>
      <c r="P148" s="42" t="s">
        <v>2449</v>
      </c>
      <c r="Q148" s="42" t="s">
        <v>2450</v>
      </c>
      <c r="R148" s="42" t="s">
        <v>149</v>
      </c>
      <c r="S148" s="42" t="s">
        <v>149</v>
      </c>
      <c r="T148" s="42" t="s">
        <v>149</v>
      </c>
      <c r="U148" s="42" t="s">
        <v>149</v>
      </c>
      <c r="V148" s="42" t="s">
        <v>149</v>
      </c>
      <c r="W148" s="42" t="s">
        <v>149</v>
      </c>
      <c r="X148" s="42" t="s">
        <v>149</v>
      </c>
      <c r="Y148" s="42" t="s">
        <v>2451</v>
      </c>
      <c r="Z148" s="42" t="s">
        <v>149</v>
      </c>
      <c r="AA148" s="42" t="s">
        <v>149</v>
      </c>
      <c r="AB148" s="42" t="s">
        <v>149</v>
      </c>
      <c r="AC148" s="42" t="s">
        <v>149</v>
      </c>
      <c r="AD148" s="42" t="s">
        <v>149</v>
      </c>
      <c r="AE148" s="42" t="s">
        <v>149</v>
      </c>
      <c r="AF148" s="42" t="s">
        <v>149</v>
      </c>
      <c r="AG148" s="42" t="s">
        <v>149</v>
      </c>
      <c r="AH148" s="42" t="s">
        <v>2452</v>
      </c>
      <c r="AI148" s="42" t="s">
        <v>149</v>
      </c>
      <c r="AJ148" s="42" t="s">
        <v>149</v>
      </c>
      <c r="AK148" s="42" t="s">
        <v>149</v>
      </c>
      <c r="AL148" s="42" t="s">
        <v>149</v>
      </c>
      <c r="AM148" s="42" t="s">
        <v>149</v>
      </c>
      <c r="AN148" s="42" t="s">
        <v>149</v>
      </c>
      <c r="AO148" s="42" t="s">
        <v>149</v>
      </c>
      <c r="AP148" s="42" t="s">
        <v>149</v>
      </c>
      <c r="AQ148" s="42" t="s">
        <v>149</v>
      </c>
      <c r="AR148" s="42" t="s">
        <v>149</v>
      </c>
      <c r="AS148" s="42" t="s">
        <v>149</v>
      </c>
      <c r="AT148" s="42" t="s">
        <v>2453</v>
      </c>
      <c r="AU148" s="42" t="s">
        <v>149</v>
      </c>
      <c r="AV148" s="42" t="s">
        <v>149</v>
      </c>
      <c r="AW148" s="42" t="s">
        <v>149</v>
      </c>
      <c r="AX148" s="42" t="s">
        <v>149</v>
      </c>
      <c r="AY148" s="42"/>
      <c r="AZ148" s="42"/>
      <c r="BA148" s="42"/>
    </row>
    <row r="149" spans="1:53" ht="13.5" customHeight="1" x14ac:dyDescent="0.3">
      <c r="A149" s="41" t="s">
        <v>308</v>
      </c>
      <c r="B149" s="42" t="s">
        <v>2562</v>
      </c>
      <c r="C149" s="42" t="s">
        <v>2563</v>
      </c>
      <c r="D149" s="42" t="s">
        <v>2564</v>
      </c>
      <c r="E149" s="42" t="s">
        <v>2565</v>
      </c>
      <c r="F149" s="42" t="s">
        <v>1073</v>
      </c>
      <c r="G149" s="42" t="s">
        <v>2566</v>
      </c>
      <c r="H149" s="42" t="s">
        <v>149</v>
      </c>
      <c r="I149" s="42" t="s">
        <v>149</v>
      </c>
      <c r="J149" s="42" t="s">
        <v>149</v>
      </c>
      <c r="K149" s="42" t="s">
        <v>149</v>
      </c>
      <c r="L149" s="42" t="s">
        <v>149</v>
      </c>
      <c r="M149" s="42" t="s">
        <v>149</v>
      </c>
      <c r="N149" s="42" t="s">
        <v>149</v>
      </c>
      <c r="O149" s="42" t="s">
        <v>149</v>
      </c>
      <c r="P149" s="42" t="s">
        <v>149</v>
      </c>
      <c r="Q149" s="42" t="s">
        <v>149</v>
      </c>
      <c r="R149" s="42" t="s">
        <v>149</v>
      </c>
      <c r="S149" s="42" t="s">
        <v>149</v>
      </c>
      <c r="T149" s="42" t="s">
        <v>149</v>
      </c>
      <c r="U149" s="42" t="s">
        <v>149</v>
      </c>
      <c r="V149" s="42" t="s">
        <v>149</v>
      </c>
      <c r="W149" s="42" t="s">
        <v>149</v>
      </c>
      <c r="X149" s="42" t="s">
        <v>149</v>
      </c>
      <c r="Y149" s="42" t="s">
        <v>149</v>
      </c>
      <c r="Z149" s="42" t="s">
        <v>149</v>
      </c>
      <c r="AA149" s="42" t="s">
        <v>149</v>
      </c>
      <c r="AB149" s="42" t="s">
        <v>149</v>
      </c>
      <c r="AC149" s="42" t="s">
        <v>149</v>
      </c>
      <c r="AD149" s="42" t="s">
        <v>149</v>
      </c>
      <c r="AE149" s="42" t="s">
        <v>149</v>
      </c>
      <c r="AF149" s="42" t="s">
        <v>149</v>
      </c>
      <c r="AG149" s="42" t="s">
        <v>149</v>
      </c>
      <c r="AH149" s="42" t="s">
        <v>149</v>
      </c>
      <c r="AI149" s="42" t="s">
        <v>149</v>
      </c>
      <c r="AJ149" s="42" t="s">
        <v>149</v>
      </c>
      <c r="AK149" s="42" t="s">
        <v>149</v>
      </c>
      <c r="AL149" s="42" t="s">
        <v>149</v>
      </c>
      <c r="AM149" s="42" t="s">
        <v>149</v>
      </c>
      <c r="AN149" s="42" t="s">
        <v>149</v>
      </c>
      <c r="AO149" s="42" t="s">
        <v>149</v>
      </c>
      <c r="AP149" s="42" t="s">
        <v>149</v>
      </c>
      <c r="AQ149" s="42" t="s">
        <v>149</v>
      </c>
      <c r="AR149" s="42" t="s">
        <v>149</v>
      </c>
      <c r="AS149" s="42" t="s">
        <v>149</v>
      </c>
      <c r="AT149" s="42" t="s">
        <v>149</v>
      </c>
      <c r="AU149" s="42" t="s">
        <v>149</v>
      </c>
      <c r="AV149" s="42" t="s">
        <v>149</v>
      </c>
      <c r="AW149" s="42" t="s">
        <v>149</v>
      </c>
      <c r="AX149" s="42" t="s">
        <v>149</v>
      </c>
      <c r="AY149" s="36"/>
      <c r="AZ149" s="36"/>
      <c r="BA149" s="36"/>
    </row>
    <row r="150" spans="1:53" ht="13.5" customHeight="1" x14ac:dyDescent="0.3">
      <c r="A150" s="41" t="s">
        <v>226</v>
      </c>
      <c r="B150" s="42" t="s">
        <v>2395</v>
      </c>
      <c r="C150" s="42" t="s">
        <v>2396</v>
      </c>
      <c r="D150" s="42" t="s">
        <v>2397</v>
      </c>
      <c r="E150" s="42" t="s">
        <v>2398</v>
      </c>
      <c r="F150" s="42" t="s">
        <v>2399</v>
      </c>
      <c r="G150" s="42" t="s">
        <v>2400</v>
      </c>
      <c r="H150" s="42" t="s">
        <v>2401</v>
      </c>
      <c r="I150" s="42" t="s">
        <v>149</v>
      </c>
      <c r="J150" s="42" t="s">
        <v>2402</v>
      </c>
      <c r="K150" s="42" t="s">
        <v>2403</v>
      </c>
      <c r="L150" s="42" t="s">
        <v>2404</v>
      </c>
      <c r="M150" s="42" t="s">
        <v>2405</v>
      </c>
      <c r="N150" s="42" t="s">
        <v>2406</v>
      </c>
      <c r="O150" s="42" t="s">
        <v>2407</v>
      </c>
      <c r="P150" s="42" t="s">
        <v>2408</v>
      </c>
      <c r="Q150" s="42" t="s">
        <v>2409</v>
      </c>
      <c r="R150" s="42" t="s">
        <v>2410</v>
      </c>
      <c r="S150" s="42" t="s">
        <v>2411</v>
      </c>
      <c r="T150" s="42" t="s">
        <v>2412</v>
      </c>
      <c r="U150" s="42" t="s">
        <v>149</v>
      </c>
      <c r="V150" s="42" t="s">
        <v>149</v>
      </c>
      <c r="W150" s="42" t="s">
        <v>149</v>
      </c>
      <c r="X150" s="42" t="s">
        <v>2413</v>
      </c>
      <c r="Y150" s="42" t="s">
        <v>2248</v>
      </c>
      <c r="Z150" s="42" t="s">
        <v>2414</v>
      </c>
      <c r="AA150" s="42" t="s">
        <v>2415</v>
      </c>
      <c r="AB150" s="42" t="s">
        <v>2416</v>
      </c>
      <c r="AC150" s="42" t="s">
        <v>2417</v>
      </c>
      <c r="AD150" s="42" t="s">
        <v>149</v>
      </c>
      <c r="AE150" s="42" t="s">
        <v>149</v>
      </c>
      <c r="AF150" s="42" t="s">
        <v>149</v>
      </c>
      <c r="AG150" s="42" t="s">
        <v>149</v>
      </c>
      <c r="AH150" s="42" t="s">
        <v>2418</v>
      </c>
      <c r="AI150" s="42" t="s">
        <v>149</v>
      </c>
      <c r="AJ150" s="42" t="s">
        <v>149</v>
      </c>
      <c r="AK150" s="42" t="s">
        <v>149</v>
      </c>
      <c r="AL150" s="42" t="s">
        <v>149</v>
      </c>
      <c r="AM150" s="42" t="s">
        <v>149</v>
      </c>
      <c r="AN150" s="42" t="s">
        <v>149</v>
      </c>
      <c r="AO150" s="42" t="s">
        <v>149</v>
      </c>
      <c r="AP150" s="42" t="s">
        <v>149</v>
      </c>
      <c r="AQ150" s="42" t="s">
        <v>149</v>
      </c>
      <c r="AR150" s="42" t="s">
        <v>149</v>
      </c>
      <c r="AS150" s="42" t="s">
        <v>149</v>
      </c>
      <c r="AT150" s="42" t="s">
        <v>149</v>
      </c>
      <c r="AU150" s="42" t="s">
        <v>2419</v>
      </c>
      <c r="AV150" s="42" t="s">
        <v>149</v>
      </c>
      <c r="AW150" s="42" t="s">
        <v>149</v>
      </c>
      <c r="AX150" s="42" t="s">
        <v>149</v>
      </c>
      <c r="AY150" s="36"/>
      <c r="AZ150" s="36"/>
      <c r="BA150" s="36"/>
    </row>
    <row r="151" spans="1:53" ht="13.5" customHeight="1" x14ac:dyDescent="0.3">
      <c r="A151" s="41" t="s">
        <v>501</v>
      </c>
      <c r="B151" s="42" t="s">
        <v>2493</v>
      </c>
      <c r="C151" s="42" t="s">
        <v>2494</v>
      </c>
      <c r="D151" s="42" t="s">
        <v>2495</v>
      </c>
      <c r="E151" s="42" t="s">
        <v>2496</v>
      </c>
      <c r="F151" s="42" t="s">
        <v>2497</v>
      </c>
      <c r="G151" s="42" t="s">
        <v>2498</v>
      </c>
      <c r="H151" s="42" t="s">
        <v>2499</v>
      </c>
      <c r="I151" s="42" t="s">
        <v>2500</v>
      </c>
      <c r="J151" s="42" t="s">
        <v>2501</v>
      </c>
      <c r="K151" s="42" t="s">
        <v>149</v>
      </c>
      <c r="L151" s="42" t="s">
        <v>2502</v>
      </c>
      <c r="M151" s="42" t="s">
        <v>149</v>
      </c>
      <c r="N151" s="42" t="s">
        <v>2503</v>
      </c>
      <c r="O151" s="42" t="s">
        <v>149</v>
      </c>
      <c r="P151" s="42" t="s">
        <v>149</v>
      </c>
      <c r="Q151" s="42" t="s">
        <v>149</v>
      </c>
      <c r="R151" s="42" t="s">
        <v>149</v>
      </c>
      <c r="S151" s="42" t="s">
        <v>149</v>
      </c>
      <c r="T151" s="42" t="s">
        <v>149</v>
      </c>
      <c r="U151" s="42" t="s">
        <v>149</v>
      </c>
      <c r="V151" s="42" t="s">
        <v>149</v>
      </c>
      <c r="W151" s="42" t="s">
        <v>149</v>
      </c>
      <c r="X151" s="42" t="s">
        <v>149</v>
      </c>
      <c r="Y151" s="42" t="s">
        <v>149</v>
      </c>
      <c r="Z151" s="42" t="s">
        <v>1262</v>
      </c>
      <c r="AA151" s="42" t="s">
        <v>149</v>
      </c>
      <c r="AB151" s="42" t="s">
        <v>149</v>
      </c>
      <c r="AC151" s="42" t="s">
        <v>149</v>
      </c>
      <c r="AD151" s="42" t="s">
        <v>149</v>
      </c>
      <c r="AE151" s="42" t="s">
        <v>2504</v>
      </c>
      <c r="AF151" s="42" t="s">
        <v>149</v>
      </c>
      <c r="AG151" s="42" t="s">
        <v>149</v>
      </c>
      <c r="AH151" s="42" t="s">
        <v>149</v>
      </c>
      <c r="AI151" s="42" t="s">
        <v>149</v>
      </c>
      <c r="AJ151" s="42" t="s">
        <v>149</v>
      </c>
      <c r="AK151" s="42" t="s">
        <v>149</v>
      </c>
      <c r="AL151" s="42" t="s">
        <v>149</v>
      </c>
      <c r="AM151" s="42" t="s">
        <v>2505</v>
      </c>
      <c r="AN151" s="42" t="s">
        <v>149</v>
      </c>
      <c r="AO151" s="42" t="s">
        <v>149</v>
      </c>
      <c r="AP151" s="42" t="s">
        <v>149</v>
      </c>
      <c r="AQ151" s="42" t="s">
        <v>149</v>
      </c>
      <c r="AR151" s="42" t="s">
        <v>149</v>
      </c>
      <c r="AS151" s="42" t="s">
        <v>149</v>
      </c>
      <c r="AT151" s="42" t="s">
        <v>149</v>
      </c>
      <c r="AU151" s="42" t="s">
        <v>149</v>
      </c>
      <c r="AV151" s="42" t="s">
        <v>149</v>
      </c>
      <c r="AW151" s="42" t="s">
        <v>149</v>
      </c>
      <c r="AX151" s="42" t="s">
        <v>149</v>
      </c>
      <c r="AY151" s="36"/>
      <c r="AZ151" s="36"/>
      <c r="BA151" s="36"/>
    </row>
    <row r="152" spans="1:53" ht="13.5" customHeight="1" x14ac:dyDescent="0.3">
      <c r="A152" s="41" t="s">
        <v>450</v>
      </c>
      <c r="B152" s="42" t="s">
        <v>2420</v>
      </c>
      <c r="C152" s="42" t="s">
        <v>2421</v>
      </c>
      <c r="D152" s="42" t="s">
        <v>259</v>
      </c>
      <c r="E152" s="42" t="s">
        <v>2422</v>
      </c>
      <c r="F152" s="42" t="s">
        <v>1646</v>
      </c>
      <c r="G152" s="42" t="s">
        <v>1979</v>
      </c>
      <c r="H152" s="42" t="s">
        <v>2423</v>
      </c>
      <c r="I152" s="42" t="s">
        <v>2424</v>
      </c>
      <c r="J152" s="42" t="s">
        <v>2242</v>
      </c>
      <c r="K152" s="42" t="s">
        <v>2425</v>
      </c>
      <c r="L152" s="42" t="s">
        <v>2426</v>
      </c>
      <c r="M152" s="42" t="s">
        <v>149</v>
      </c>
      <c r="N152" s="42" t="s">
        <v>2427</v>
      </c>
      <c r="O152" s="42" t="s">
        <v>2428</v>
      </c>
      <c r="P152" s="42" t="s">
        <v>2429</v>
      </c>
      <c r="Q152" s="42" t="s">
        <v>2430</v>
      </c>
      <c r="R152" s="42" t="s">
        <v>149</v>
      </c>
      <c r="S152" s="42" t="s">
        <v>149</v>
      </c>
      <c r="T152" s="42" t="s">
        <v>2431</v>
      </c>
      <c r="U152" s="42" t="s">
        <v>2432</v>
      </c>
      <c r="V152" s="42" t="s">
        <v>2433</v>
      </c>
      <c r="W152" s="42" t="s">
        <v>2434</v>
      </c>
      <c r="X152" s="42" t="s">
        <v>149</v>
      </c>
      <c r="Y152" s="42" t="s">
        <v>2435</v>
      </c>
      <c r="Z152" s="42" t="s">
        <v>149</v>
      </c>
      <c r="AA152" s="42" t="s">
        <v>149</v>
      </c>
      <c r="AB152" s="42" t="s">
        <v>149</v>
      </c>
      <c r="AC152" s="42" t="s">
        <v>2252</v>
      </c>
      <c r="AD152" s="42" t="s">
        <v>2253</v>
      </c>
      <c r="AE152" s="42" t="s">
        <v>149</v>
      </c>
      <c r="AF152" s="42" t="s">
        <v>2436</v>
      </c>
      <c r="AG152" s="42" t="s">
        <v>2437</v>
      </c>
      <c r="AH152" s="42" t="s">
        <v>149</v>
      </c>
      <c r="AI152" s="42" t="s">
        <v>2254</v>
      </c>
      <c r="AJ152" s="42" t="s">
        <v>2438</v>
      </c>
      <c r="AK152" s="42" t="s">
        <v>2439</v>
      </c>
      <c r="AL152" s="42" t="s">
        <v>2257</v>
      </c>
      <c r="AM152" s="42" t="s">
        <v>149</v>
      </c>
      <c r="AN152" s="42" t="s">
        <v>149</v>
      </c>
      <c r="AO152" s="42" t="s">
        <v>149</v>
      </c>
      <c r="AP152" s="42" t="s">
        <v>2440</v>
      </c>
      <c r="AQ152" s="42" t="s">
        <v>1788</v>
      </c>
      <c r="AR152" s="42" t="s">
        <v>149</v>
      </c>
      <c r="AS152" s="42" t="s">
        <v>149</v>
      </c>
      <c r="AT152" s="42" t="s">
        <v>149</v>
      </c>
      <c r="AU152" s="42" t="s">
        <v>2258</v>
      </c>
      <c r="AV152" s="42" t="s">
        <v>149</v>
      </c>
      <c r="AW152" s="42" t="s">
        <v>149</v>
      </c>
      <c r="AX152" s="42" t="s">
        <v>149</v>
      </c>
      <c r="AY152" s="36"/>
      <c r="AZ152" s="36"/>
      <c r="BA152" s="36"/>
    </row>
    <row r="153" spans="1:53" ht="13.5" customHeight="1" x14ac:dyDescent="0.3">
      <c r="A153" s="39" t="s">
        <v>64</v>
      </c>
      <c r="B153" s="40" t="s">
        <v>2191</v>
      </c>
      <c r="C153" s="40" t="s">
        <v>2192</v>
      </c>
      <c r="D153" s="40" t="s">
        <v>2193</v>
      </c>
      <c r="E153" s="40" t="s">
        <v>2194</v>
      </c>
      <c r="F153" s="40" t="s">
        <v>2195</v>
      </c>
      <c r="G153" s="40" t="s">
        <v>2196</v>
      </c>
      <c r="H153" s="40" t="s">
        <v>2197</v>
      </c>
      <c r="I153" s="40" t="s">
        <v>2198</v>
      </c>
      <c r="J153" s="40" t="s">
        <v>2199</v>
      </c>
      <c r="K153" s="40" t="s">
        <v>2200</v>
      </c>
      <c r="L153" s="40" t="s">
        <v>2201</v>
      </c>
      <c r="M153" s="40" t="s">
        <v>2202</v>
      </c>
      <c r="N153" s="40" t="s">
        <v>2203</v>
      </c>
      <c r="O153" s="40" t="s">
        <v>2204</v>
      </c>
      <c r="P153" s="40" t="s">
        <v>2205</v>
      </c>
      <c r="Q153" s="40" t="s">
        <v>2206</v>
      </c>
      <c r="R153" s="40" t="s">
        <v>2207</v>
      </c>
      <c r="S153" s="40" t="s">
        <v>2208</v>
      </c>
      <c r="T153" s="40" t="s">
        <v>2209</v>
      </c>
      <c r="U153" s="40" t="s">
        <v>2210</v>
      </c>
      <c r="V153" s="40" t="s">
        <v>2211</v>
      </c>
      <c r="W153" s="40" t="s">
        <v>2212</v>
      </c>
      <c r="X153" s="40" t="s">
        <v>2213</v>
      </c>
      <c r="Y153" s="40" t="s">
        <v>2214</v>
      </c>
      <c r="Z153" s="40" t="s">
        <v>2215</v>
      </c>
      <c r="AA153" s="40" t="s">
        <v>2216</v>
      </c>
      <c r="AB153" s="40" t="s">
        <v>2217</v>
      </c>
      <c r="AC153" s="40" t="s">
        <v>2218</v>
      </c>
      <c r="AD153" s="40" t="s">
        <v>2219</v>
      </c>
      <c r="AE153" s="40" t="s">
        <v>2220</v>
      </c>
      <c r="AF153" s="40" t="s">
        <v>2221</v>
      </c>
      <c r="AG153" s="40" t="s">
        <v>2222</v>
      </c>
      <c r="AH153" s="40" t="s">
        <v>2223</v>
      </c>
      <c r="AI153" s="40" t="s">
        <v>2224</v>
      </c>
      <c r="AJ153" s="40" t="s">
        <v>2225</v>
      </c>
      <c r="AK153" s="40" t="s">
        <v>2226</v>
      </c>
      <c r="AL153" s="40" t="s">
        <v>2227</v>
      </c>
      <c r="AM153" s="40" t="s">
        <v>2228</v>
      </c>
      <c r="AN153" s="40" t="s">
        <v>2229</v>
      </c>
      <c r="AO153" s="40" t="s">
        <v>2230</v>
      </c>
      <c r="AP153" s="40" t="s">
        <v>2231</v>
      </c>
      <c r="AQ153" s="40" t="s">
        <v>2232</v>
      </c>
      <c r="AR153" s="40" t="s">
        <v>2233</v>
      </c>
      <c r="AS153" s="40" t="s">
        <v>2234</v>
      </c>
      <c r="AT153" s="40" t="s">
        <v>2235</v>
      </c>
      <c r="AU153" s="40" t="s">
        <v>2236</v>
      </c>
      <c r="AV153" s="40" t="s">
        <v>2237</v>
      </c>
      <c r="AW153" s="40" t="s">
        <v>2238</v>
      </c>
      <c r="AX153" s="40" t="s">
        <v>2239</v>
      </c>
      <c r="AY153" s="40"/>
      <c r="AZ153" s="40"/>
      <c r="BA153" s="40"/>
    </row>
    <row r="154" spans="1:53" ht="13.5" customHeight="1" x14ac:dyDescent="0.3">
      <c r="A154" s="41" t="s">
        <v>295</v>
      </c>
      <c r="B154" s="42" t="s">
        <v>2567</v>
      </c>
      <c r="C154" s="42" t="s">
        <v>2568</v>
      </c>
      <c r="D154" s="42" t="s">
        <v>2569</v>
      </c>
      <c r="E154" s="42" t="s">
        <v>2570</v>
      </c>
      <c r="F154" s="42" t="s">
        <v>1105</v>
      </c>
      <c r="G154" s="42" t="s">
        <v>2571</v>
      </c>
      <c r="H154" s="42" t="s">
        <v>149</v>
      </c>
      <c r="I154" s="42" t="s">
        <v>2572</v>
      </c>
      <c r="J154" s="42" t="s">
        <v>2573</v>
      </c>
      <c r="K154" s="42" t="s">
        <v>2574</v>
      </c>
      <c r="L154" s="42" t="s">
        <v>149</v>
      </c>
      <c r="M154" s="42" t="s">
        <v>2575</v>
      </c>
      <c r="N154" s="42" t="s">
        <v>149</v>
      </c>
      <c r="O154" s="42" t="s">
        <v>2576</v>
      </c>
      <c r="P154" s="42" t="s">
        <v>2577</v>
      </c>
      <c r="Q154" s="42" t="s">
        <v>149</v>
      </c>
      <c r="R154" s="42" t="s">
        <v>2107</v>
      </c>
      <c r="S154" s="42" t="s">
        <v>149</v>
      </c>
      <c r="T154" s="42" t="s">
        <v>149</v>
      </c>
      <c r="U154" s="42" t="s">
        <v>149</v>
      </c>
      <c r="V154" s="42" t="s">
        <v>149</v>
      </c>
      <c r="W154" s="42" t="s">
        <v>2578</v>
      </c>
      <c r="X154" s="42" t="s">
        <v>149</v>
      </c>
      <c r="Y154" s="42" t="s">
        <v>2579</v>
      </c>
      <c r="Z154" s="42" t="s">
        <v>149</v>
      </c>
      <c r="AA154" s="42" t="s">
        <v>149</v>
      </c>
      <c r="AB154" s="42" t="s">
        <v>2580</v>
      </c>
      <c r="AC154" s="42" t="s">
        <v>149</v>
      </c>
      <c r="AD154" s="42" t="s">
        <v>2581</v>
      </c>
      <c r="AE154" s="42" t="s">
        <v>149</v>
      </c>
      <c r="AF154" s="42" t="s">
        <v>149</v>
      </c>
      <c r="AG154" s="42" t="s">
        <v>149</v>
      </c>
      <c r="AH154" s="42" t="s">
        <v>149</v>
      </c>
      <c r="AI154" s="42" t="s">
        <v>149</v>
      </c>
      <c r="AJ154" s="42" t="s">
        <v>149</v>
      </c>
      <c r="AK154" s="42" t="s">
        <v>149</v>
      </c>
      <c r="AL154" s="42" t="s">
        <v>149</v>
      </c>
      <c r="AM154" s="42" t="s">
        <v>149</v>
      </c>
      <c r="AN154" s="42" t="s">
        <v>149</v>
      </c>
      <c r="AO154" s="42" t="s">
        <v>149</v>
      </c>
      <c r="AP154" s="42" t="s">
        <v>149</v>
      </c>
      <c r="AQ154" s="42" t="s">
        <v>149</v>
      </c>
      <c r="AR154" s="42" t="s">
        <v>149</v>
      </c>
      <c r="AS154" s="42" t="s">
        <v>149</v>
      </c>
      <c r="AT154" s="42" t="s">
        <v>149</v>
      </c>
      <c r="AU154" s="42" t="s">
        <v>149</v>
      </c>
      <c r="AV154" s="42" t="s">
        <v>149</v>
      </c>
      <c r="AW154" s="42" t="s">
        <v>149</v>
      </c>
      <c r="AX154" s="42" t="s">
        <v>149</v>
      </c>
      <c r="AY154" s="36"/>
      <c r="AZ154" s="36"/>
      <c r="BA154" s="36"/>
    </row>
    <row r="155" spans="1:53" ht="13.5" customHeight="1" x14ac:dyDescent="0.3">
      <c r="A155" s="41" t="s">
        <v>430</v>
      </c>
      <c r="B155" s="42" t="s">
        <v>2527</v>
      </c>
      <c r="C155" s="42" t="s">
        <v>2528</v>
      </c>
      <c r="D155" s="42" t="s">
        <v>2529</v>
      </c>
      <c r="E155" s="42" t="s">
        <v>2530</v>
      </c>
      <c r="F155" s="42" t="s">
        <v>2531</v>
      </c>
      <c r="G155" s="42" t="s">
        <v>2532</v>
      </c>
      <c r="H155" s="42" t="s">
        <v>149</v>
      </c>
      <c r="I155" s="42" t="s">
        <v>2533</v>
      </c>
      <c r="J155" s="42" t="s">
        <v>149</v>
      </c>
      <c r="K155" s="42" t="s">
        <v>149</v>
      </c>
      <c r="L155" s="42" t="s">
        <v>2534</v>
      </c>
      <c r="M155" s="42" t="s">
        <v>149</v>
      </c>
      <c r="N155" s="42" t="s">
        <v>149</v>
      </c>
      <c r="O155" s="42" t="s">
        <v>2535</v>
      </c>
      <c r="P155" s="42" t="s">
        <v>2536</v>
      </c>
      <c r="Q155" s="42" t="s">
        <v>2537</v>
      </c>
      <c r="R155" s="42" t="s">
        <v>149</v>
      </c>
      <c r="S155" s="42" t="s">
        <v>149</v>
      </c>
      <c r="T155" s="42" t="s">
        <v>149</v>
      </c>
      <c r="U155" s="42" t="s">
        <v>149</v>
      </c>
      <c r="V155" s="42" t="s">
        <v>149</v>
      </c>
      <c r="W155" s="42" t="s">
        <v>149</v>
      </c>
      <c r="X155" s="42" t="s">
        <v>149</v>
      </c>
      <c r="Y155" s="42" t="s">
        <v>2538</v>
      </c>
      <c r="Z155" s="42" t="s">
        <v>149</v>
      </c>
      <c r="AA155" s="42" t="s">
        <v>149</v>
      </c>
      <c r="AB155" s="42" t="s">
        <v>149</v>
      </c>
      <c r="AC155" s="42" t="s">
        <v>149</v>
      </c>
      <c r="AD155" s="42" t="s">
        <v>414</v>
      </c>
      <c r="AE155" s="42" t="s">
        <v>149</v>
      </c>
      <c r="AF155" s="42" t="s">
        <v>149</v>
      </c>
      <c r="AG155" s="42" t="s">
        <v>149</v>
      </c>
      <c r="AH155" s="42" t="s">
        <v>149</v>
      </c>
      <c r="AI155" s="42" t="s">
        <v>149</v>
      </c>
      <c r="AJ155" s="42" t="s">
        <v>149</v>
      </c>
      <c r="AK155" s="42" t="s">
        <v>149</v>
      </c>
      <c r="AL155" s="42" t="s">
        <v>149</v>
      </c>
      <c r="AM155" s="42" t="s">
        <v>149</v>
      </c>
      <c r="AN155" s="42" t="s">
        <v>149</v>
      </c>
      <c r="AO155" s="42" t="s">
        <v>149</v>
      </c>
      <c r="AP155" s="42" t="s">
        <v>149</v>
      </c>
      <c r="AQ155" s="42" t="s">
        <v>149</v>
      </c>
      <c r="AR155" s="42" t="s">
        <v>149</v>
      </c>
      <c r="AS155" s="42" t="s">
        <v>149</v>
      </c>
      <c r="AT155" s="42" t="s">
        <v>149</v>
      </c>
      <c r="AU155" s="42" t="s">
        <v>149</v>
      </c>
      <c r="AV155" s="42" t="s">
        <v>149</v>
      </c>
      <c r="AW155" s="42" t="s">
        <v>149</v>
      </c>
      <c r="AX155" s="42" t="s">
        <v>149</v>
      </c>
      <c r="AY155" s="36"/>
      <c r="AZ155" s="36"/>
      <c r="BA155" s="36"/>
    </row>
    <row r="156" spans="1:53" ht="13.5" customHeight="1" x14ac:dyDescent="0.3">
      <c r="A156" s="41" t="s">
        <v>187</v>
      </c>
      <c r="B156" s="42" t="s">
        <v>2331</v>
      </c>
      <c r="C156" s="42" t="s">
        <v>2332</v>
      </c>
      <c r="D156" s="42" t="s">
        <v>2333</v>
      </c>
      <c r="E156" s="42" t="s">
        <v>2334</v>
      </c>
      <c r="F156" s="42" t="s">
        <v>149</v>
      </c>
      <c r="G156" s="42" t="s">
        <v>2335</v>
      </c>
      <c r="H156" s="42" t="s">
        <v>2336</v>
      </c>
      <c r="I156" s="42" t="s">
        <v>2337</v>
      </c>
      <c r="J156" s="42" t="s">
        <v>2338</v>
      </c>
      <c r="K156" s="42" t="s">
        <v>2339</v>
      </c>
      <c r="L156" s="42" t="s">
        <v>149</v>
      </c>
      <c r="M156" s="42" t="s">
        <v>2340</v>
      </c>
      <c r="N156" s="42" t="s">
        <v>149</v>
      </c>
      <c r="O156" s="42" t="s">
        <v>2246</v>
      </c>
      <c r="P156" s="42" t="s">
        <v>149</v>
      </c>
      <c r="Q156" s="42" t="s">
        <v>2341</v>
      </c>
      <c r="R156" s="42" t="s">
        <v>149</v>
      </c>
      <c r="S156" s="42" t="s">
        <v>2342</v>
      </c>
      <c r="T156" s="42" t="s">
        <v>149</v>
      </c>
      <c r="U156" s="42" t="s">
        <v>2343</v>
      </c>
      <c r="V156" s="42" t="s">
        <v>2344</v>
      </c>
      <c r="W156" s="42" t="s">
        <v>2345</v>
      </c>
      <c r="X156" s="42" t="s">
        <v>2346</v>
      </c>
      <c r="Y156" s="42" t="s">
        <v>149</v>
      </c>
      <c r="Z156" s="42" t="s">
        <v>149</v>
      </c>
      <c r="AA156" s="42" t="s">
        <v>2347</v>
      </c>
      <c r="AB156" s="42" t="s">
        <v>2348</v>
      </c>
      <c r="AC156" s="42" t="s">
        <v>149</v>
      </c>
      <c r="AD156" s="42" t="s">
        <v>149</v>
      </c>
      <c r="AE156" s="42" t="s">
        <v>149</v>
      </c>
      <c r="AF156" s="42" t="s">
        <v>2349</v>
      </c>
      <c r="AG156" s="42" t="s">
        <v>2350</v>
      </c>
      <c r="AH156" s="42" t="s">
        <v>2351</v>
      </c>
      <c r="AI156" s="42" t="s">
        <v>149</v>
      </c>
      <c r="AJ156" s="42" t="s">
        <v>149</v>
      </c>
      <c r="AK156" s="42" t="s">
        <v>2256</v>
      </c>
      <c r="AL156" s="42" t="s">
        <v>149</v>
      </c>
      <c r="AM156" s="42" t="s">
        <v>149</v>
      </c>
      <c r="AN156" s="42" t="s">
        <v>149</v>
      </c>
      <c r="AO156" s="42" t="s">
        <v>149</v>
      </c>
      <c r="AP156" s="42" t="s">
        <v>149</v>
      </c>
      <c r="AQ156" s="42" t="s">
        <v>149</v>
      </c>
      <c r="AR156" s="42" t="s">
        <v>149</v>
      </c>
      <c r="AS156" s="42" t="s">
        <v>149</v>
      </c>
      <c r="AT156" s="42" t="s">
        <v>149</v>
      </c>
      <c r="AU156" s="42" t="s">
        <v>149</v>
      </c>
      <c r="AV156" s="42" t="s">
        <v>2352</v>
      </c>
      <c r="AW156" s="42" t="s">
        <v>2353</v>
      </c>
      <c r="AX156" s="42" t="s">
        <v>149</v>
      </c>
      <c r="AY156" s="36"/>
      <c r="AZ156" s="36"/>
      <c r="BA156" s="36"/>
    </row>
    <row r="157" spans="1:53" ht="13.5" customHeight="1" x14ac:dyDescent="0.3">
      <c r="A157" s="41" t="s">
        <v>253</v>
      </c>
      <c r="B157" s="42" t="s">
        <v>2539</v>
      </c>
      <c r="C157" s="42" t="s">
        <v>2540</v>
      </c>
      <c r="D157" s="42" t="s">
        <v>2541</v>
      </c>
      <c r="E157" s="42" t="s">
        <v>2542</v>
      </c>
      <c r="F157" s="42" t="s">
        <v>2543</v>
      </c>
      <c r="G157" s="42" t="s">
        <v>2544</v>
      </c>
      <c r="H157" s="42" t="s">
        <v>2545</v>
      </c>
      <c r="I157" s="42" t="s">
        <v>2546</v>
      </c>
      <c r="J157" s="42" t="s">
        <v>2547</v>
      </c>
      <c r="K157" s="42" t="s">
        <v>2548</v>
      </c>
      <c r="L157" s="42" t="s">
        <v>2549</v>
      </c>
      <c r="M157" s="42" t="s">
        <v>149</v>
      </c>
      <c r="N157" s="42" t="s">
        <v>2550</v>
      </c>
      <c r="O157" s="42" t="s">
        <v>149</v>
      </c>
      <c r="P157" s="42" t="s">
        <v>2551</v>
      </c>
      <c r="Q157" s="42" t="s">
        <v>149</v>
      </c>
      <c r="R157" s="42" t="s">
        <v>149</v>
      </c>
      <c r="S157" s="42" t="s">
        <v>149</v>
      </c>
      <c r="T157" s="42" t="s">
        <v>2552</v>
      </c>
      <c r="U157" s="42" t="s">
        <v>2553</v>
      </c>
      <c r="V157" s="42" t="s">
        <v>149</v>
      </c>
      <c r="W157" s="42" t="s">
        <v>149</v>
      </c>
      <c r="X157" s="42" t="s">
        <v>149</v>
      </c>
      <c r="Y157" s="42" t="s">
        <v>149</v>
      </c>
      <c r="Z157" s="42" t="s">
        <v>2554</v>
      </c>
      <c r="AA157" s="42" t="s">
        <v>149</v>
      </c>
      <c r="AB157" s="42" t="s">
        <v>149</v>
      </c>
      <c r="AC157" s="42" t="s">
        <v>2555</v>
      </c>
      <c r="AD157" s="42" t="s">
        <v>149</v>
      </c>
      <c r="AE157" s="42" t="s">
        <v>2556</v>
      </c>
      <c r="AF157" s="42" t="s">
        <v>149</v>
      </c>
      <c r="AG157" s="42" t="s">
        <v>2557</v>
      </c>
      <c r="AH157" s="42" t="s">
        <v>149</v>
      </c>
      <c r="AI157" s="42" t="s">
        <v>2558</v>
      </c>
      <c r="AJ157" s="42" t="s">
        <v>149</v>
      </c>
      <c r="AK157" s="42" t="s">
        <v>149</v>
      </c>
      <c r="AL157" s="42" t="s">
        <v>2559</v>
      </c>
      <c r="AM157" s="42" t="s">
        <v>149</v>
      </c>
      <c r="AN157" s="42" t="s">
        <v>149</v>
      </c>
      <c r="AO157" s="42" t="s">
        <v>2560</v>
      </c>
      <c r="AP157" s="42" t="s">
        <v>149</v>
      </c>
      <c r="AQ157" s="42" t="s">
        <v>149</v>
      </c>
      <c r="AR157" s="42" t="s">
        <v>2561</v>
      </c>
      <c r="AS157" s="42" t="s">
        <v>149</v>
      </c>
      <c r="AT157" s="42" t="s">
        <v>149</v>
      </c>
      <c r="AU157" s="42" t="s">
        <v>149</v>
      </c>
      <c r="AV157" s="42" t="s">
        <v>149</v>
      </c>
      <c r="AW157" s="42" t="s">
        <v>149</v>
      </c>
      <c r="AX157" s="42" t="s">
        <v>149</v>
      </c>
      <c r="AY157" s="36"/>
      <c r="AZ157" s="36"/>
      <c r="BA157" s="36"/>
    </row>
    <row r="158" spans="1:53" ht="13.5" customHeight="1" x14ac:dyDescent="0.3">
      <c r="A158" s="41" t="s">
        <v>267</v>
      </c>
      <c r="B158" s="42" t="s">
        <v>2506</v>
      </c>
      <c r="C158" s="42" t="s">
        <v>2507</v>
      </c>
      <c r="D158" s="42" t="s">
        <v>2508</v>
      </c>
      <c r="E158" s="42" t="s">
        <v>2509</v>
      </c>
      <c r="F158" s="42" t="s">
        <v>2510</v>
      </c>
      <c r="G158" s="42" t="s">
        <v>149</v>
      </c>
      <c r="H158" s="42" t="s">
        <v>2511</v>
      </c>
      <c r="I158" s="42" t="s">
        <v>2512</v>
      </c>
      <c r="J158" s="42" t="s">
        <v>149</v>
      </c>
      <c r="K158" s="42" t="s">
        <v>149</v>
      </c>
      <c r="L158" s="42" t="s">
        <v>2513</v>
      </c>
      <c r="M158" s="42" t="s">
        <v>2514</v>
      </c>
      <c r="N158" s="42" t="s">
        <v>149</v>
      </c>
      <c r="O158" s="42" t="s">
        <v>2515</v>
      </c>
      <c r="P158" s="42" t="s">
        <v>149</v>
      </c>
      <c r="Q158" s="42" t="s">
        <v>1788</v>
      </c>
      <c r="R158" s="42" t="s">
        <v>2516</v>
      </c>
      <c r="S158" s="42" t="s">
        <v>149</v>
      </c>
      <c r="T158" s="42" t="s">
        <v>149</v>
      </c>
      <c r="U158" s="42" t="s">
        <v>2517</v>
      </c>
      <c r="V158" s="42" t="s">
        <v>2518</v>
      </c>
      <c r="W158" s="42" t="s">
        <v>2519</v>
      </c>
      <c r="X158" s="42" t="s">
        <v>149</v>
      </c>
      <c r="Y158" s="42" t="s">
        <v>149</v>
      </c>
      <c r="Z158" s="42" t="s">
        <v>149</v>
      </c>
      <c r="AA158" s="42" t="s">
        <v>1592</v>
      </c>
      <c r="AB158" s="42" t="s">
        <v>2520</v>
      </c>
      <c r="AC158" s="42" t="s">
        <v>149</v>
      </c>
      <c r="AD158" s="42" t="s">
        <v>2521</v>
      </c>
      <c r="AE158" s="42" t="s">
        <v>2522</v>
      </c>
      <c r="AF158" s="42" t="s">
        <v>2523</v>
      </c>
      <c r="AG158" s="42" t="s">
        <v>2524</v>
      </c>
      <c r="AH158" s="42" t="s">
        <v>2525</v>
      </c>
      <c r="AI158" s="42" t="s">
        <v>149</v>
      </c>
      <c r="AJ158" s="42" t="s">
        <v>149</v>
      </c>
      <c r="AK158" s="42" t="s">
        <v>2526</v>
      </c>
      <c r="AL158" s="42" t="s">
        <v>149</v>
      </c>
      <c r="AM158" s="42" t="s">
        <v>149</v>
      </c>
      <c r="AN158" s="42" t="s">
        <v>149</v>
      </c>
      <c r="AO158" s="42" t="s">
        <v>149</v>
      </c>
      <c r="AP158" s="42" t="s">
        <v>149</v>
      </c>
      <c r="AQ158" s="42" t="s">
        <v>149</v>
      </c>
      <c r="AR158" s="42" t="s">
        <v>149</v>
      </c>
      <c r="AS158" s="42" t="s">
        <v>149</v>
      </c>
      <c r="AT158" s="42" t="s">
        <v>149</v>
      </c>
      <c r="AU158" s="42" t="s">
        <v>149</v>
      </c>
      <c r="AV158" s="42" t="s">
        <v>149</v>
      </c>
      <c r="AW158" s="42" t="s">
        <v>149</v>
      </c>
      <c r="AX158" s="42" t="s">
        <v>149</v>
      </c>
      <c r="AY158" s="36"/>
      <c r="AZ158" s="36"/>
      <c r="BA158" s="36"/>
    </row>
    <row r="159" spans="1:53" ht="13.5" customHeight="1" x14ac:dyDescent="0.3">
      <c r="A159" s="41" t="s">
        <v>523</v>
      </c>
      <c r="B159" s="42" t="s">
        <v>2304</v>
      </c>
      <c r="C159" s="42" t="s">
        <v>2305</v>
      </c>
      <c r="D159" s="42" t="s">
        <v>2306</v>
      </c>
      <c r="E159" s="42" t="s">
        <v>2307</v>
      </c>
      <c r="F159" s="42" t="s">
        <v>2308</v>
      </c>
      <c r="G159" s="42" t="s">
        <v>2309</v>
      </c>
      <c r="H159" s="42" t="s">
        <v>2310</v>
      </c>
      <c r="I159" s="42" t="s">
        <v>2311</v>
      </c>
      <c r="J159" s="42" t="s">
        <v>2312</v>
      </c>
      <c r="K159" s="42" t="s">
        <v>2313</v>
      </c>
      <c r="L159" s="42" t="s">
        <v>2314</v>
      </c>
      <c r="M159" s="42" t="s">
        <v>2315</v>
      </c>
      <c r="N159" s="42" t="s">
        <v>2316</v>
      </c>
      <c r="O159" s="42" t="s">
        <v>149</v>
      </c>
      <c r="P159" s="42" t="s">
        <v>149</v>
      </c>
      <c r="Q159" s="42" t="s">
        <v>149</v>
      </c>
      <c r="R159" s="42" t="s">
        <v>149</v>
      </c>
      <c r="S159" s="42" t="s">
        <v>2317</v>
      </c>
      <c r="T159" s="42" t="s">
        <v>2318</v>
      </c>
      <c r="U159" s="42" t="s">
        <v>2319</v>
      </c>
      <c r="V159" s="42" t="s">
        <v>2320</v>
      </c>
      <c r="W159" s="42" t="s">
        <v>2321</v>
      </c>
      <c r="X159" s="42" t="s">
        <v>2322</v>
      </c>
      <c r="Y159" s="42" t="s">
        <v>2323</v>
      </c>
      <c r="Z159" s="42" t="s">
        <v>2324</v>
      </c>
      <c r="AA159" s="42" t="s">
        <v>149</v>
      </c>
      <c r="AB159" s="42" t="s">
        <v>149</v>
      </c>
      <c r="AC159" s="42" t="s">
        <v>2325</v>
      </c>
      <c r="AD159" s="42" t="s">
        <v>1474</v>
      </c>
      <c r="AE159" s="42" t="s">
        <v>2326</v>
      </c>
      <c r="AF159" s="42" t="s">
        <v>149</v>
      </c>
      <c r="AG159" s="42" t="s">
        <v>149</v>
      </c>
      <c r="AH159" s="42" t="s">
        <v>149</v>
      </c>
      <c r="AI159" s="42" t="s">
        <v>149</v>
      </c>
      <c r="AJ159" s="42" t="s">
        <v>2255</v>
      </c>
      <c r="AK159" s="42" t="s">
        <v>149</v>
      </c>
      <c r="AL159" s="42" t="s">
        <v>2327</v>
      </c>
      <c r="AM159" s="42" t="s">
        <v>2328</v>
      </c>
      <c r="AN159" s="42" t="s">
        <v>2329</v>
      </c>
      <c r="AO159" s="42" t="s">
        <v>149</v>
      </c>
      <c r="AP159" s="42" t="s">
        <v>149</v>
      </c>
      <c r="AQ159" s="42" t="s">
        <v>149</v>
      </c>
      <c r="AR159" s="42" t="s">
        <v>149</v>
      </c>
      <c r="AS159" s="42" t="s">
        <v>2330</v>
      </c>
      <c r="AT159" s="42" t="s">
        <v>149</v>
      </c>
      <c r="AU159" s="42" t="s">
        <v>149</v>
      </c>
      <c r="AV159" s="42" t="s">
        <v>2259</v>
      </c>
      <c r="AW159" s="42" t="s">
        <v>149</v>
      </c>
      <c r="AX159" s="42" t="s">
        <v>149</v>
      </c>
      <c r="AY159" s="36"/>
      <c r="AZ159" s="36"/>
      <c r="BA159" s="36"/>
    </row>
    <row r="160" spans="1:53" ht="13.5" customHeight="1" x14ac:dyDescent="0.3">
      <c r="A160" s="41" t="s">
        <v>322</v>
      </c>
      <c r="B160" s="42" t="s">
        <v>2354</v>
      </c>
      <c r="C160" s="42" t="s">
        <v>2355</v>
      </c>
      <c r="D160" s="42" t="s">
        <v>2356</v>
      </c>
      <c r="E160" s="42" t="s">
        <v>2357</v>
      </c>
      <c r="F160" s="42" t="s">
        <v>2358</v>
      </c>
      <c r="G160" s="42" t="s">
        <v>2359</v>
      </c>
      <c r="H160" s="42" t="s">
        <v>2360</v>
      </c>
      <c r="I160" s="42" t="s">
        <v>149</v>
      </c>
      <c r="J160" s="42" t="s">
        <v>2361</v>
      </c>
      <c r="K160" s="42" t="s">
        <v>2362</v>
      </c>
      <c r="L160" s="42" t="s">
        <v>149</v>
      </c>
      <c r="M160" s="42" t="s">
        <v>149</v>
      </c>
      <c r="N160" s="42" t="s">
        <v>2363</v>
      </c>
      <c r="O160" s="42" t="s">
        <v>149</v>
      </c>
      <c r="P160" s="42" t="s">
        <v>149</v>
      </c>
      <c r="Q160" s="42" t="s">
        <v>149</v>
      </c>
      <c r="R160" s="42" t="s">
        <v>149</v>
      </c>
      <c r="S160" s="42" t="s">
        <v>908</v>
      </c>
      <c r="T160" s="42" t="s">
        <v>149</v>
      </c>
      <c r="U160" s="42" t="s">
        <v>149</v>
      </c>
      <c r="V160" s="42" t="s">
        <v>149</v>
      </c>
      <c r="W160" s="42" t="s">
        <v>149</v>
      </c>
      <c r="X160" s="42" t="s">
        <v>149</v>
      </c>
      <c r="Y160" s="42" t="s">
        <v>149</v>
      </c>
      <c r="Z160" s="42" t="s">
        <v>149</v>
      </c>
      <c r="AA160" s="42" t="s">
        <v>149</v>
      </c>
      <c r="AB160" s="42" t="s">
        <v>149</v>
      </c>
      <c r="AC160" s="42" t="s">
        <v>149</v>
      </c>
      <c r="AD160" s="42" t="s">
        <v>149</v>
      </c>
      <c r="AE160" s="42" t="s">
        <v>149</v>
      </c>
      <c r="AF160" s="42" t="s">
        <v>149</v>
      </c>
      <c r="AG160" s="42" t="s">
        <v>149</v>
      </c>
      <c r="AH160" s="42" t="s">
        <v>149</v>
      </c>
      <c r="AI160" s="42" t="s">
        <v>149</v>
      </c>
      <c r="AJ160" s="42" t="s">
        <v>149</v>
      </c>
      <c r="AK160" s="42" t="s">
        <v>149</v>
      </c>
      <c r="AL160" s="42" t="s">
        <v>149</v>
      </c>
      <c r="AM160" s="42" t="s">
        <v>149</v>
      </c>
      <c r="AN160" s="42" t="s">
        <v>149</v>
      </c>
      <c r="AO160" s="42" t="s">
        <v>2364</v>
      </c>
      <c r="AP160" s="42" t="s">
        <v>149</v>
      </c>
      <c r="AQ160" s="42" t="s">
        <v>149</v>
      </c>
      <c r="AR160" s="42" t="s">
        <v>149</v>
      </c>
      <c r="AS160" s="42" t="s">
        <v>149</v>
      </c>
      <c r="AT160" s="42" t="s">
        <v>149</v>
      </c>
      <c r="AU160" s="42" t="s">
        <v>149</v>
      </c>
      <c r="AV160" s="42" t="s">
        <v>149</v>
      </c>
      <c r="AW160" s="42" t="s">
        <v>149</v>
      </c>
      <c r="AX160" s="42" t="s">
        <v>149</v>
      </c>
      <c r="AY160" s="36"/>
      <c r="AZ160" s="36"/>
      <c r="BA160" s="36"/>
    </row>
    <row r="161" spans="1:53" ht="13.5" customHeight="1" x14ac:dyDescent="0.3">
      <c r="A161" s="41" t="s">
        <v>134</v>
      </c>
      <c r="B161" s="42" t="s">
        <v>2365</v>
      </c>
      <c r="C161" s="42" t="s">
        <v>2366</v>
      </c>
      <c r="D161" s="42" t="s">
        <v>2367</v>
      </c>
      <c r="E161" s="42" t="s">
        <v>2368</v>
      </c>
      <c r="F161" s="42" t="s">
        <v>2369</v>
      </c>
      <c r="G161" s="42" t="s">
        <v>2370</v>
      </c>
      <c r="H161" s="42" t="s">
        <v>2371</v>
      </c>
      <c r="I161" s="42" t="s">
        <v>2372</v>
      </c>
      <c r="J161" s="42" t="s">
        <v>2373</v>
      </c>
      <c r="K161" s="42" t="s">
        <v>2374</v>
      </c>
      <c r="L161" s="42" t="s">
        <v>2375</v>
      </c>
      <c r="M161" s="42" t="s">
        <v>2376</v>
      </c>
      <c r="N161" s="42" t="s">
        <v>2377</v>
      </c>
      <c r="O161" s="42" t="s">
        <v>2378</v>
      </c>
      <c r="P161" s="42" t="s">
        <v>2379</v>
      </c>
      <c r="Q161" s="42" t="s">
        <v>2380</v>
      </c>
      <c r="R161" s="42" t="s">
        <v>2381</v>
      </c>
      <c r="S161" s="42" t="s">
        <v>2382</v>
      </c>
      <c r="T161" s="42" t="s">
        <v>2383</v>
      </c>
      <c r="U161" s="42" t="s">
        <v>2384</v>
      </c>
      <c r="V161" s="42" t="s">
        <v>2385</v>
      </c>
      <c r="W161" s="42" t="s">
        <v>2386</v>
      </c>
      <c r="X161" s="42" t="s">
        <v>2387</v>
      </c>
      <c r="Y161" s="42" t="s">
        <v>149</v>
      </c>
      <c r="Z161" s="42" t="s">
        <v>2388</v>
      </c>
      <c r="AA161" s="42" t="s">
        <v>149</v>
      </c>
      <c r="AB161" s="42" t="s">
        <v>149</v>
      </c>
      <c r="AC161" s="42" t="s">
        <v>2389</v>
      </c>
      <c r="AD161" s="42" t="s">
        <v>149</v>
      </c>
      <c r="AE161" s="42" t="s">
        <v>149</v>
      </c>
      <c r="AF161" s="42" t="s">
        <v>149</v>
      </c>
      <c r="AG161" s="42" t="s">
        <v>149</v>
      </c>
      <c r="AH161" s="42" t="s">
        <v>149</v>
      </c>
      <c r="AI161" s="42" t="s">
        <v>149</v>
      </c>
      <c r="AJ161" s="42" t="s">
        <v>2390</v>
      </c>
      <c r="AK161" s="42" t="s">
        <v>149</v>
      </c>
      <c r="AL161" s="42" t="s">
        <v>149</v>
      </c>
      <c r="AM161" s="42" t="s">
        <v>149</v>
      </c>
      <c r="AN161" s="42" t="s">
        <v>149</v>
      </c>
      <c r="AO161" s="42" t="s">
        <v>2391</v>
      </c>
      <c r="AP161" s="42" t="s">
        <v>2392</v>
      </c>
      <c r="AQ161" s="42" t="s">
        <v>2393</v>
      </c>
      <c r="AR161" s="42" t="s">
        <v>149</v>
      </c>
      <c r="AS161" s="42" t="s">
        <v>2394</v>
      </c>
      <c r="AT161" s="42" t="s">
        <v>149</v>
      </c>
      <c r="AU161" s="42" t="s">
        <v>149</v>
      </c>
      <c r="AV161" s="42" t="s">
        <v>149</v>
      </c>
      <c r="AW161" s="42" t="s">
        <v>149</v>
      </c>
      <c r="AX161" s="42" t="s">
        <v>149</v>
      </c>
      <c r="AY161" s="36"/>
      <c r="AZ161" s="36"/>
      <c r="BA161" s="36"/>
    </row>
    <row r="162" spans="1:53" ht="13.5" customHeight="1" x14ac:dyDescent="0.3">
      <c r="A162" s="41" t="s">
        <v>341</v>
      </c>
      <c r="B162" s="42" t="s">
        <v>2476</v>
      </c>
      <c r="C162" s="42" t="s">
        <v>2477</v>
      </c>
      <c r="D162" s="42" t="s">
        <v>2478</v>
      </c>
      <c r="E162" s="42" t="s">
        <v>2479</v>
      </c>
      <c r="F162" s="42" t="s">
        <v>2240</v>
      </c>
      <c r="G162" s="42" t="s">
        <v>2480</v>
      </c>
      <c r="H162" s="42" t="s">
        <v>2241</v>
      </c>
      <c r="I162" s="42" t="s">
        <v>2481</v>
      </c>
      <c r="J162" s="42" t="s">
        <v>2482</v>
      </c>
      <c r="K162" s="42" t="s">
        <v>2483</v>
      </c>
      <c r="L162" s="42" t="s">
        <v>2484</v>
      </c>
      <c r="M162" s="42" t="s">
        <v>2245</v>
      </c>
      <c r="N162" s="42" t="s">
        <v>2485</v>
      </c>
      <c r="O162" s="42" t="s">
        <v>149</v>
      </c>
      <c r="P162" s="42" t="s">
        <v>2486</v>
      </c>
      <c r="Q162" s="42" t="s">
        <v>149</v>
      </c>
      <c r="R162" s="42" t="s">
        <v>1752</v>
      </c>
      <c r="S162" s="42" t="s">
        <v>149</v>
      </c>
      <c r="T162" s="42" t="s">
        <v>2247</v>
      </c>
      <c r="U162" s="42" t="s">
        <v>149</v>
      </c>
      <c r="V162" s="42" t="s">
        <v>149</v>
      </c>
      <c r="W162" s="42" t="s">
        <v>149</v>
      </c>
      <c r="X162" s="42" t="s">
        <v>2487</v>
      </c>
      <c r="Y162" s="42" t="s">
        <v>149</v>
      </c>
      <c r="Z162" s="42" t="s">
        <v>2249</v>
      </c>
      <c r="AA162" s="42" t="s">
        <v>107</v>
      </c>
      <c r="AB162" s="42" t="s">
        <v>2251</v>
      </c>
      <c r="AC162" s="42" t="s">
        <v>149</v>
      </c>
      <c r="AD162" s="42" t="s">
        <v>149</v>
      </c>
      <c r="AE162" s="42" t="s">
        <v>2488</v>
      </c>
      <c r="AF162" s="42" t="s">
        <v>149</v>
      </c>
      <c r="AG162" s="42" t="s">
        <v>149</v>
      </c>
      <c r="AH162" s="42" t="s">
        <v>149</v>
      </c>
      <c r="AI162" s="42" t="s">
        <v>2489</v>
      </c>
      <c r="AJ162" s="42" t="s">
        <v>149</v>
      </c>
      <c r="AK162" s="42" t="s">
        <v>149</v>
      </c>
      <c r="AL162" s="42" t="s">
        <v>149</v>
      </c>
      <c r="AM162" s="42" t="s">
        <v>2490</v>
      </c>
      <c r="AN162" s="42" t="s">
        <v>2491</v>
      </c>
      <c r="AO162" s="42" t="s">
        <v>149</v>
      </c>
      <c r="AP162" s="42" t="s">
        <v>149</v>
      </c>
      <c r="AQ162" s="42" t="s">
        <v>149</v>
      </c>
      <c r="AR162" s="42" t="s">
        <v>2492</v>
      </c>
      <c r="AS162" s="42" t="s">
        <v>149</v>
      </c>
      <c r="AT162" s="42" t="s">
        <v>149</v>
      </c>
      <c r="AU162" s="42" t="s">
        <v>149</v>
      </c>
      <c r="AV162" s="42" t="s">
        <v>149</v>
      </c>
      <c r="AW162" s="42" t="s">
        <v>149</v>
      </c>
      <c r="AX162" s="42" t="s">
        <v>149</v>
      </c>
      <c r="AY162" s="36"/>
      <c r="AZ162" s="36"/>
      <c r="BA162" s="36"/>
    </row>
    <row r="163" spans="1:53" ht="13.5" customHeight="1" x14ac:dyDescent="0.3">
      <c r="A163" s="41" t="s">
        <v>362</v>
      </c>
      <c r="B163" s="42" t="s">
        <v>2260</v>
      </c>
      <c r="C163" s="42" t="s">
        <v>2261</v>
      </c>
      <c r="D163" s="42" t="s">
        <v>2262</v>
      </c>
      <c r="E163" s="42" t="s">
        <v>2263</v>
      </c>
      <c r="F163" s="42" t="s">
        <v>2264</v>
      </c>
      <c r="G163" s="42" t="s">
        <v>2265</v>
      </c>
      <c r="H163" s="42" t="s">
        <v>2266</v>
      </c>
      <c r="I163" s="42" t="s">
        <v>2267</v>
      </c>
      <c r="J163" s="42" t="s">
        <v>2268</v>
      </c>
      <c r="K163" s="42" t="s">
        <v>2269</v>
      </c>
      <c r="L163" s="42" t="s">
        <v>149</v>
      </c>
      <c r="M163" s="42" t="s">
        <v>2270</v>
      </c>
      <c r="N163" s="42" t="s">
        <v>2271</v>
      </c>
      <c r="O163" s="42" t="s">
        <v>2272</v>
      </c>
      <c r="P163" s="42" t="s">
        <v>2273</v>
      </c>
      <c r="Q163" s="42" t="s">
        <v>2274</v>
      </c>
      <c r="R163" s="42" t="s">
        <v>2275</v>
      </c>
      <c r="S163" s="42" t="s">
        <v>2276</v>
      </c>
      <c r="T163" s="42" t="s">
        <v>2277</v>
      </c>
      <c r="U163" s="42" t="s">
        <v>149</v>
      </c>
      <c r="V163" s="42" t="s">
        <v>149</v>
      </c>
      <c r="W163" s="42" t="s">
        <v>149</v>
      </c>
      <c r="X163" s="42" t="s">
        <v>2278</v>
      </c>
      <c r="Y163" s="42" t="s">
        <v>149</v>
      </c>
      <c r="Z163" s="42" t="s">
        <v>149</v>
      </c>
      <c r="AA163" s="42" t="s">
        <v>1592</v>
      </c>
      <c r="AB163" s="42" t="s">
        <v>149</v>
      </c>
      <c r="AC163" s="42" t="s">
        <v>149</v>
      </c>
      <c r="AD163" s="42" t="s">
        <v>2279</v>
      </c>
      <c r="AE163" s="42" t="s">
        <v>149</v>
      </c>
      <c r="AF163" s="42" t="s">
        <v>2280</v>
      </c>
      <c r="AG163" s="42" t="s">
        <v>2281</v>
      </c>
      <c r="AH163" s="42" t="s">
        <v>149</v>
      </c>
      <c r="AI163" s="42" t="s">
        <v>149</v>
      </c>
      <c r="AJ163" s="42" t="s">
        <v>149</v>
      </c>
      <c r="AK163" s="42" t="s">
        <v>2282</v>
      </c>
      <c r="AL163" s="42" t="s">
        <v>149</v>
      </c>
      <c r="AM163" s="42" t="s">
        <v>149</v>
      </c>
      <c r="AN163" s="42" t="s">
        <v>2283</v>
      </c>
      <c r="AO163" s="42" t="s">
        <v>149</v>
      </c>
      <c r="AP163" s="42" t="s">
        <v>149</v>
      </c>
      <c r="AQ163" s="42" t="s">
        <v>149</v>
      </c>
      <c r="AR163" s="42" t="s">
        <v>2284</v>
      </c>
      <c r="AS163" s="42" t="s">
        <v>149</v>
      </c>
      <c r="AT163" s="42" t="s">
        <v>149</v>
      </c>
      <c r="AU163" s="42" t="s">
        <v>149</v>
      </c>
      <c r="AV163" s="42" t="s">
        <v>149</v>
      </c>
      <c r="AW163" s="42" t="s">
        <v>149</v>
      </c>
      <c r="AX163" s="42" t="s">
        <v>149</v>
      </c>
      <c r="AY163" s="36"/>
      <c r="AZ163" s="36"/>
      <c r="BA163" s="36"/>
    </row>
    <row r="164" spans="1:53" ht="13.5" customHeight="1" x14ac:dyDescent="0.3">
      <c r="A164" s="41" t="s">
        <v>390</v>
      </c>
      <c r="B164" s="42" t="s">
        <v>2285</v>
      </c>
      <c r="C164" s="42" t="s">
        <v>2286</v>
      </c>
      <c r="D164" s="42" t="s">
        <v>2287</v>
      </c>
      <c r="E164" s="42" t="s">
        <v>2288</v>
      </c>
      <c r="F164" s="42" t="s">
        <v>2289</v>
      </c>
      <c r="G164" s="42" t="s">
        <v>2290</v>
      </c>
      <c r="H164" s="42" t="s">
        <v>2291</v>
      </c>
      <c r="I164" s="42" t="s">
        <v>2292</v>
      </c>
      <c r="J164" s="42" t="s">
        <v>149</v>
      </c>
      <c r="K164" s="42" t="s">
        <v>149</v>
      </c>
      <c r="L164" s="42" t="s">
        <v>2293</v>
      </c>
      <c r="M164" s="42" t="s">
        <v>2294</v>
      </c>
      <c r="N164" s="42" t="s">
        <v>2295</v>
      </c>
      <c r="O164" s="42" t="s">
        <v>149</v>
      </c>
      <c r="P164" s="42" t="s">
        <v>149</v>
      </c>
      <c r="Q164" s="42" t="s">
        <v>149</v>
      </c>
      <c r="R164" s="42" t="s">
        <v>2296</v>
      </c>
      <c r="S164" s="42" t="s">
        <v>2297</v>
      </c>
      <c r="T164" s="42" t="s">
        <v>2298</v>
      </c>
      <c r="U164" s="42" t="s">
        <v>2299</v>
      </c>
      <c r="V164" s="42" t="s">
        <v>1557</v>
      </c>
      <c r="W164" s="42" t="s">
        <v>2300</v>
      </c>
      <c r="X164" s="42" t="s">
        <v>2301</v>
      </c>
      <c r="Y164" s="42" t="s">
        <v>149</v>
      </c>
      <c r="Z164" s="42" t="s">
        <v>149</v>
      </c>
      <c r="AA164" s="42" t="s">
        <v>149</v>
      </c>
      <c r="AB164" s="42" t="s">
        <v>149</v>
      </c>
      <c r="AC164" s="42" t="s">
        <v>149</v>
      </c>
      <c r="AD164" s="42" t="s">
        <v>149</v>
      </c>
      <c r="AE164" s="42" t="s">
        <v>149</v>
      </c>
      <c r="AF164" s="42" t="s">
        <v>149</v>
      </c>
      <c r="AG164" s="42" t="s">
        <v>149</v>
      </c>
      <c r="AH164" s="42" t="s">
        <v>149</v>
      </c>
      <c r="AI164" s="42" t="s">
        <v>149</v>
      </c>
      <c r="AJ164" s="42" t="s">
        <v>908</v>
      </c>
      <c r="AK164" s="42" t="s">
        <v>149</v>
      </c>
      <c r="AL164" s="42" t="s">
        <v>149</v>
      </c>
      <c r="AM164" s="42" t="s">
        <v>149</v>
      </c>
      <c r="AN164" s="42" t="s">
        <v>149</v>
      </c>
      <c r="AO164" s="42" t="s">
        <v>149</v>
      </c>
      <c r="AP164" s="42" t="s">
        <v>149</v>
      </c>
      <c r="AQ164" s="42" t="s">
        <v>1867</v>
      </c>
      <c r="AR164" s="42" t="s">
        <v>149</v>
      </c>
      <c r="AS164" s="42" t="s">
        <v>149</v>
      </c>
      <c r="AT164" s="42" t="s">
        <v>2302</v>
      </c>
      <c r="AU164" s="42" t="s">
        <v>149</v>
      </c>
      <c r="AV164" s="42" t="s">
        <v>149</v>
      </c>
      <c r="AW164" s="42" t="s">
        <v>149</v>
      </c>
      <c r="AX164" s="42" t="s">
        <v>2303</v>
      </c>
      <c r="AY164" s="36"/>
      <c r="AZ164" s="36"/>
      <c r="BA164" s="36"/>
    </row>
    <row r="165" spans="1:53" ht="13.5" customHeight="1" x14ac:dyDescent="0.3">
      <c r="A165" s="41" t="s">
        <v>163</v>
      </c>
      <c r="B165" s="42" t="s">
        <v>2454</v>
      </c>
      <c r="C165" s="42" t="s">
        <v>2455</v>
      </c>
      <c r="D165" s="42" t="s">
        <v>2456</v>
      </c>
      <c r="E165" s="42" t="s">
        <v>2457</v>
      </c>
      <c r="F165" s="42" t="s">
        <v>2458</v>
      </c>
      <c r="G165" s="42" t="s">
        <v>2459</v>
      </c>
      <c r="H165" s="42" t="s">
        <v>2460</v>
      </c>
      <c r="I165" s="42" t="s">
        <v>2461</v>
      </c>
      <c r="J165" s="42" t="s">
        <v>2462</v>
      </c>
      <c r="K165" s="42" t="s">
        <v>2243</v>
      </c>
      <c r="L165" s="42" t="s">
        <v>2463</v>
      </c>
      <c r="M165" s="42" t="s">
        <v>2464</v>
      </c>
      <c r="N165" s="42" t="s">
        <v>149</v>
      </c>
      <c r="O165" s="42" t="s">
        <v>2465</v>
      </c>
      <c r="P165" s="42" t="s">
        <v>149</v>
      </c>
      <c r="Q165" s="42" t="s">
        <v>2466</v>
      </c>
      <c r="R165" s="42" t="s">
        <v>2467</v>
      </c>
      <c r="S165" s="42" t="s">
        <v>2468</v>
      </c>
      <c r="T165" s="42" t="s">
        <v>149</v>
      </c>
      <c r="U165" s="42" t="s">
        <v>149</v>
      </c>
      <c r="V165" s="42" t="s">
        <v>2469</v>
      </c>
      <c r="W165" s="42" t="s">
        <v>149</v>
      </c>
      <c r="X165" s="42" t="s">
        <v>149</v>
      </c>
      <c r="Y165" s="42" t="s">
        <v>149</v>
      </c>
      <c r="Z165" s="42" t="s">
        <v>149</v>
      </c>
      <c r="AA165" s="42" t="s">
        <v>2250</v>
      </c>
      <c r="AB165" s="42" t="s">
        <v>2470</v>
      </c>
      <c r="AC165" s="42" t="s">
        <v>2471</v>
      </c>
      <c r="AD165" s="42" t="s">
        <v>149</v>
      </c>
      <c r="AE165" s="42" t="s">
        <v>149</v>
      </c>
      <c r="AF165" s="42" t="s">
        <v>2472</v>
      </c>
      <c r="AG165" s="42" t="s">
        <v>149</v>
      </c>
      <c r="AH165" s="42" t="s">
        <v>149</v>
      </c>
      <c r="AI165" s="42" t="s">
        <v>2473</v>
      </c>
      <c r="AJ165" s="42" t="s">
        <v>149</v>
      </c>
      <c r="AK165" s="42" t="s">
        <v>149</v>
      </c>
      <c r="AL165" s="42" t="s">
        <v>2474</v>
      </c>
      <c r="AM165" s="42" t="s">
        <v>149</v>
      </c>
      <c r="AN165" s="42" t="s">
        <v>149</v>
      </c>
      <c r="AO165" s="42" t="s">
        <v>149</v>
      </c>
      <c r="AP165" s="42" t="s">
        <v>2475</v>
      </c>
      <c r="AQ165" s="42" t="s">
        <v>149</v>
      </c>
      <c r="AR165" s="42" t="s">
        <v>149</v>
      </c>
      <c r="AS165" s="42" t="s">
        <v>149</v>
      </c>
      <c r="AT165" s="42" t="s">
        <v>149</v>
      </c>
      <c r="AU165" s="42" t="s">
        <v>149</v>
      </c>
      <c r="AV165" s="42" t="s">
        <v>149</v>
      </c>
      <c r="AW165" s="42" t="s">
        <v>149</v>
      </c>
      <c r="AX165" s="42" t="s">
        <v>149</v>
      </c>
      <c r="AY165" s="36"/>
      <c r="AZ165" s="36"/>
      <c r="BA165" s="36"/>
    </row>
    <row r="166" spans="1:53" ht="13.5" customHeight="1" x14ac:dyDescent="0.3">
      <c r="A166" s="43" t="s">
        <v>549</v>
      </c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5"/>
      <c r="AY166" s="36"/>
      <c r="AZ166" s="36"/>
      <c r="BA166" s="36"/>
    </row>
    <row r="167" spans="1:53" ht="13.5" customHeight="1" x14ac:dyDescent="0.3">
      <c r="A167" s="35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</row>
    <row r="168" spans="1:53" ht="13.5" customHeight="1" x14ac:dyDescent="0.3">
      <c r="A168" s="35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</row>
    <row r="169" spans="1:53" ht="13.5" customHeight="1" x14ac:dyDescent="0.3">
      <c r="A169" s="35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</row>
    <row r="170" spans="1:53" ht="13.5" customHeight="1" x14ac:dyDescent="0.3">
      <c r="A170" s="43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5"/>
    </row>
    <row r="171" spans="1:53" ht="13.5" customHeight="1" x14ac:dyDescent="0.3">
      <c r="A171">
        <v>2010</v>
      </c>
    </row>
    <row r="172" spans="1:53" ht="13.5" customHeight="1" x14ac:dyDescent="0.3">
      <c r="A172" s="37" t="s">
        <v>0</v>
      </c>
      <c r="B172" s="37" t="s">
        <v>1</v>
      </c>
      <c r="C172" s="37" t="s">
        <v>2</v>
      </c>
      <c r="D172" s="37" t="s">
        <v>3</v>
      </c>
      <c r="E172" s="37" t="s">
        <v>5</v>
      </c>
      <c r="F172" s="37" t="s">
        <v>7</v>
      </c>
      <c r="G172" s="37" t="s">
        <v>8</v>
      </c>
      <c r="H172" s="37" t="s">
        <v>9</v>
      </c>
      <c r="I172" s="37" t="s">
        <v>10</v>
      </c>
      <c r="J172" s="37" t="s">
        <v>11</v>
      </c>
      <c r="K172" s="37" t="s">
        <v>6</v>
      </c>
      <c r="L172" s="37" t="s">
        <v>20</v>
      </c>
      <c r="M172" s="37" t="s">
        <v>12</v>
      </c>
      <c r="N172" s="37" t="s">
        <v>14</v>
      </c>
      <c r="O172" s="37" t="s">
        <v>17</v>
      </c>
      <c r="P172" s="37" t="s">
        <v>25</v>
      </c>
      <c r="Q172" s="37" t="s">
        <v>27</v>
      </c>
      <c r="R172" s="37" t="s">
        <v>1745</v>
      </c>
      <c r="S172" s="37" t="s">
        <v>16</v>
      </c>
      <c r="T172" s="37" t="s">
        <v>41</v>
      </c>
      <c r="U172" s="37" t="s">
        <v>30</v>
      </c>
      <c r="V172" s="37" t="s">
        <v>19</v>
      </c>
      <c r="W172" s="37" t="s">
        <v>37</v>
      </c>
      <c r="X172" s="37" t="s">
        <v>23</v>
      </c>
      <c r="Y172" s="37" t="s">
        <v>26</v>
      </c>
      <c r="Z172" s="37" t="s">
        <v>44</v>
      </c>
      <c r="AA172" s="37" t="s">
        <v>39</v>
      </c>
      <c r="AB172" s="37" t="s">
        <v>48</v>
      </c>
      <c r="AC172" s="37" t="s">
        <v>1746</v>
      </c>
      <c r="AD172" s="37" t="s">
        <v>45</v>
      </c>
      <c r="AE172" s="37" t="s">
        <v>43</v>
      </c>
      <c r="AF172" s="37" t="s">
        <v>31</v>
      </c>
      <c r="AG172" s="37" t="s">
        <v>28</v>
      </c>
      <c r="AH172" s="37" t="s">
        <v>29</v>
      </c>
      <c r="AI172" s="37" t="s">
        <v>47</v>
      </c>
      <c r="AJ172" s="37" t="s">
        <v>1749</v>
      </c>
      <c r="AK172" s="37" t="s">
        <v>36</v>
      </c>
      <c r="AL172" s="37" t="s">
        <v>38</v>
      </c>
      <c r="AM172" s="37" t="s">
        <v>4</v>
      </c>
      <c r="AN172" s="37" t="s">
        <v>2582</v>
      </c>
      <c r="AO172" s="37" t="s">
        <v>46</v>
      </c>
    </row>
    <row r="173" spans="1:53" ht="13.5" customHeight="1" x14ac:dyDescent="0.3">
      <c r="A173" s="38" t="s">
        <v>51</v>
      </c>
      <c r="B173" s="38" t="s">
        <v>52</v>
      </c>
      <c r="C173" s="38" t="s">
        <v>53</v>
      </c>
      <c r="D173" s="38" t="s">
        <v>54</v>
      </c>
      <c r="E173" s="38" t="s">
        <v>54</v>
      </c>
      <c r="F173" s="38" t="s">
        <v>54</v>
      </c>
      <c r="G173" s="38" t="s">
        <v>54</v>
      </c>
      <c r="H173" s="38" t="s">
        <v>54</v>
      </c>
      <c r="I173" s="38" t="s">
        <v>55</v>
      </c>
      <c r="J173" s="38" t="s">
        <v>55</v>
      </c>
      <c r="K173" s="38" t="s">
        <v>54</v>
      </c>
      <c r="L173" s="38" t="s">
        <v>58</v>
      </c>
      <c r="M173" s="38" t="s">
        <v>54</v>
      </c>
      <c r="N173" s="38" t="s">
        <v>52</v>
      </c>
      <c r="O173" s="38" t="s">
        <v>55</v>
      </c>
      <c r="P173" s="38" t="s">
        <v>53</v>
      </c>
      <c r="Q173" s="38" t="s">
        <v>56</v>
      </c>
      <c r="R173" s="38" t="s">
        <v>54</v>
      </c>
      <c r="S173" s="38" t="s">
        <v>57</v>
      </c>
      <c r="T173" s="38" t="s">
        <v>54</v>
      </c>
      <c r="U173" s="38" t="s">
        <v>54</v>
      </c>
      <c r="V173" s="38" t="s">
        <v>55</v>
      </c>
      <c r="W173" s="38" t="s">
        <v>52</v>
      </c>
      <c r="X173" s="38" t="s">
        <v>53</v>
      </c>
      <c r="Y173" s="38" t="s">
        <v>59</v>
      </c>
      <c r="Z173" s="38" t="s">
        <v>56</v>
      </c>
      <c r="AA173" s="38" t="s">
        <v>54</v>
      </c>
      <c r="AB173" s="38" t="s">
        <v>54</v>
      </c>
      <c r="AC173" s="38" t="s">
        <v>53</v>
      </c>
      <c r="AD173" s="38" t="s">
        <v>60</v>
      </c>
      <c r="AE173" s="38" t="s">
        <v>53</v>
      </c>
      <c r="AF173" s="38" t="s">
        <v>60</v>
      </c>
      <c r="AG173" s="38" t="s">
        <v>54</v>
      </c>
      <c r="AH173" s="38" t="s">
        <v>52</v>
      </c>
      <c r="AI173" s="38" t="s">
        <v>60</v>
      </c>
      <c r="AJ173" s="38" t="s">
        <v>54</v>
      </c>
      <c r="AK173" s="38" t="s">
        <v>61</v>
      </c>
      <c r="AL173" s="38" t="s">
        <v>55</v>
      </c>
      <c r="AM173" s="38" t="s">
        <v>54</v>
      </c>
      <c r="AN173" s="38" t="s">
        <v>54</v>
      </c>
      <c r="AO173" s="38" t="s">
        <v>54</v>
      </c>
    </row>
    <row r="174" spans="1:53" ht="13.5" customHeight="1" x14ac:dyDescent="0.3">
      <c r="A174" s="38" t="s">
        <v>62</v>
      </c>
      <c r="B174" s="38" t="s">
        <v>63</v>
      </c>
      <c r="C174" s="38" t="s">
        <v>63</v>
      </c>
      <c r="D174" s="38" t="s">
        <v>63</v>
      </c>
      <c r="E174" s="38" t="s">
        <v>63</v>
      </c>
      <c r="F174" s="38" t="s">
        <v>63</v>
      </c>
      <c r="G174" s="38" t="s">
        <v>63</v>
      </c>
      <c r="H174" s="38" t="s">
        <v>63</v>
      </c>
      <c r="I174" s="38" t="s">
        <v>63</v>
      </c>
      <c r="J174" s="38" t="s">
        <v>63</v>
      </c>
      <c r="K174" s="38" t="s">
        <v>63</v>
      </c>
      <c r="L174" s="38" t="s">
        <v>63</v>
      </c>
      <c r="M174" s="38" t="s">
        <v>63</v>
      </c>
      <c r="N174" s="38" t="s">
        <v>63</v>
      </c>
      <c r="O174" s="38" t="s">
        <v>63</v>
      </c>
      <c r="P174" s="38" t="s">
        <v>63</v>
      </c>
      <c r="Q174" s="38" t="s">
        <v>63</v>
      </c>
      <c r="R174" s="38" t="s">
        <v>63</v>
      </c>
      <c r="S174" s="38" t="s">
        <v>63</v>
      </c>
      <c r="T174" s="38" t="s">
        <v>63</v>
      </c>
      <c r="U174" s="38" t="s">
        <v>63</v>
      </c>
      <c r="V174" s="38" t="s">
        <v>63</v>
      </c>
      <c r="W174" s="38" t="s">
        <v>63</v>
      </c>
      <c r="X174" s="38" t="s">
        <v>63</v>
      </c>
      <c r="Y174" s="38" t="s">
        <v>63</v>
      </c>
      <c r="Z174" s="38" t="s">
        <v>63</v>
      </c>
      <c r="AA174" s="38" t="s">
        <v>63</v>
      </c>
      <c r="AB174" s="38" t="s">
        <v>63</v>
      </c>
      <c r="AC174" s="38" t="s">
        <v>63</v>
      </c>
      <c r="AD174" s="38" t="s">
        <v>63</v>
      </c>
      <c r="AE174" s="38" t="s">
        <v>63</v>
      </c>
      <c r="AF174" s="38" t="s">
        <v>63</v>
      </c>
      <c r="AG174" s="38" t="s">
        <v>63</v>
      </c>
      <c r="AH174" s="38" t="s">
        <v>63</v>
      </c>
      <c r="AI174" s="38" t="s">
        <v>63</v>
      </c>
      <c r="AJ174" s="38" t="s">
        <v>63</v>
      </c>
      <c r="AK174" s="38" t="s">
        <v>63</v>
      </c>
      <c r="AL174" s="38" t="s">
        <v>63</v>
      </c>
      <c r="AM174" s="38" t="s">
        <v>63</v>
      </c>
      <c r="AN174" s="38" t="s">
        <v>63</v>
      </c>
      <c r="AO174" s="38" t="s">
        <v>63</v>
      </c>
    </row>
    <row r="175" spans="1:53" ht="13.5" customHeight="1" x14ac:dyDescent="0.3">
      <c r="A175" s="41" t="s">
        <v>211</v>
      </c>
      <c r="B175" s="42" t="s">
        <v>2823</v>
      </c>
      <c r="C175" s="42" t="s">
        <v>2824</v>
      </c>
      <c r="D175" s="42" t="s">
        <v>535</v>
      </c>
      <c r="E175" s="42" t="s">
        <v>2825</v>
      </c>
      <c r="F175" s="42" t="s">
        <v>2826</v>
      </c>
      <c r="G175" s="42" t="s">
        <v>2827</v>
      </c>
      <c r="H175" s="42" t="s">
        <v>149</v>
      </c>
      <c r="I175" s="42" t="s">
        <v>149</v>
      </c>
      <c r="J175" s="42" t="s">
        <v>149</v>
      </c>
      <c r="K175" s="42" t="s">
        <v>149</v>
      </c>
      <c r="L175" s="42" t="s">
        <v>149</v>
      </c>
      <c r="M175" s="42" t="s">
        <v>2828</v>
      </c>
      <c r="N175" s="42" t="s">
        <v>2829</v>
      </c>
      <c r="O175" s="42" t="s">
        <v>149</v>
      </c>
      <c r="P175" s="42" t="s">
        <v>149</v>
      </c>
      <c r="Q175" s="42" t="s">
        <v>149</v>
      </c>
      <c r="R175" s="42" t="s">
        <v>149</v>
      </c>
      <c r="S175" s="42" t="s">
        <v>149</v>
      </c>
      <c r="T175" s="42" t="s">
        <v>149</v>
      </c>
      <c r="U175" s="42" t="s">
        <v>149</v>
      </c>
      <c r="V175" s="42" t="s">
        <v>149</v>
      </c>
      <c r="W175" s="42" t="s">
        <v>2763</v>
      </c>
      <c r="X175" s="42" t="s">
        <v>149</v>
      </c>
      <c r="Y175" s="42" t="s">
        <v>149</v>
      </c>
      <c r="Z175" s="42" t="s">
        <v>149</v>
      </c>
      <c r="AA175" s="42" t="s">
        <v>149</v>
      </c>
      <c r="AB175" s="42" t="s">
        <v>149</v>
      </c>
      <c r="AC175" s="42" t="s">
        <v>149</v>
      </c>
      <c r="AD175" s="42" t="s">
        <v>149</v>
      </c>
      <c r="AE175" s="42" t="s">
        <v>149</v>
      </c>
      <c r="AF175" s="42" t="s">
        <v>149</v>
      </c>
      <c r="AG175" s="42" t="s">
        <v>149</v>
      </c>
      <c r="AH175" s="42" t="s">
        <v>245</v>
      </c>
      <c r="AI175" s="42" t="s">
        <v>149</v>
      </c>
      <c r="AJ175" s="42" t="s">
        <v>149</v>
      </c>
      <c r="AK175" s="42" t="s">
        <v>149</v>
      </c>
      <c r="AL175" s="42" t="s">
        <v>2830</v>
      </c>
      <c r="AM175" s="42" t="s">
        <v>149</v>
      </c>
      <c r="AN175" s="42" t="s">
        <v>149</v>
      </c>
      <c r="AO175" s="42" t="s">
        <v>149</v>
      </c>
    </row>
    <row r="176" spans="1:53" ht="13.5" customHeight="1" x14ac:dyDescent="0.3">
      <c r="A176" s="41" t="s">
        <v>308</v>
      </c>
      <c r="B176" s="42" t="s">
        <v>2853</v>
      </c>
      <c r="C176" s="42" t="s">
        <v>149</v>
      </c>
      <c r="D176" s="42" t="s">
        <v>2854</v>
      </c>
      <c r="E176" s="42" t="s">
        <v>2855</v>
      </c>
      <c r="F176" s="42" t="s">
        <v>2856</v>
      </c>
      <c r="G176" s="42" t="s">
        <v>149</v>
      </c>
      <c r="H176" s="42" t="s">
        <v>2857</v>
      </c>
      <c r="I176" s="42" t="s">
        <v>149</v>
      </c>
      <c r="J176" s="42" t="s">
        <v>149</v>
      </c>
      <c r="K176" s="42" t="s">
        <v>149</v>
      </c>
      <c r="L176" s="42" t="s">
        <v>149</v>
      </c>
      <c r="M176" s="42" t="s">
        <v>149</v>
      </c>
      <c r="N176" s="42" t="s">
        <v>149</v>
      </c>
      <c r="O176" s="42" t="s">
        <v>149</v>
      </c>
      <c r="P176" s="42" t="s">
        <v>149</v>
      </c>
      <c r="Q176" s="42" t="s">
        <v>149</v>
      </c>
      <c r="R176" s="42" t="s">
        <v>149</v>
      </c>
      <c r="S176" s="42" t="s">
        <v>149</v>
      </c>
      <c r="T176" s="42" t="s">
        <v>149</v>
      </c>
      <c r="U176" s="42" t="s">
        <v>149</v>
      </c>
      <c r="V176" s="42" t="s">
        <v>149</v>
      </c>
      <c r="W176" s="42" t="s">
        <v>149</v>
      </c>
      <c r="X176" s="42" t="s">
        <v>149</v>
      </c>
      <c r="Y176" s="42" t="s">
        <v>149</v>
      </c>
      <c r="Z176" s="42" t="s">
        <v>149</v>
      </c>
      <c r="AA176" s="42" t="s">
        <v>149</v>
      </c>
      <c r="AB176" s="42" t="s">
        <v>149</v>
      </c>
      <c r="AC176" s="42" t="s">
        <v>149</v>
      </c>
      <c r="AD176" s="42" t="s">
        <v>149</v>
      </c>
      <c r="AE176" s="42" t="s">
        <v>149</v>
      </c>
      <c r="AF176" s="42" t="s">
        <v>149</v>
      </c>
      <c r="AG176" s="42" t="s">
        <v>149</v>
      </c>
      <c r="AH176" s="42" t="s">
        <v>149</v>
      </c>
      <c r="AI176" s="42" t="s">
        <v>149</v>
      </c>
      <c r="AJ176" s="42" t="s">
        <v>149</v>
      </c>
      <c r="AK176" s="42" t="s">
        <v>149</v>
      </c>
      <c r="AL176" s="42" t="s">
        <v>149</v>
      </c>
      <c r="AM176" s="42" t="s">
        <v>149</v>
      </c>
      <c r="AN176" s="42" t="s">
        <v>149</v>
      </c>
      <c r="AO176" s="42" t="s">
        <v>149</v>
      </c>
    </row>
    <row r="177" spans="1:41" ht="13.5" customHeight="1" x14ac:dyDescent="0.3">
      <c r="A177" s="41" t="s">
        <v>226</v>
      </c>
      <c r="B177" s="42" t="s">
        <v>2831</v>
      </c>
      <c r="C177" s="42" t="s">
        <v>2832</v>
      </c>
      <c r="D177" s="42" t="s">
        <v>2833</v>
      </c>
      <c r="E177" s="42" t="s">
        <v>2834</v>
      </c>
      <c r="F177" s="42" t="s">
        <v>2835</v>
      </c>
      <c r="G177" s="42" t="s">
        <v>2836</v>
      </c>
      <c r="H177" s="42" t="s">
        <v>2837</v>
      </c>
      <c r="I177" s="42" t="s">
        <v>2838</v>
      </c>
      <c r="J177" s="42" t="s">
        <v>2839</v>
      </c>
      <c r="K177" s="42" t="s">
        <v>149</v>
      </c>
      <c r="L177" s="42" t="s">
        <v>2840</v>
      </c>
      <c r="M177" s="42" t="s">
        <v>2841</v>
      </c>
      <c r="N177" s="42" t="s">
        <v>2842</v>
      </c>
      <c r="O177" s="42" t="s">
        <v>2843</v>
      </c>
      <c r="P177" s="42" t="s">
        <v>2844</v>
      </c>
      <c r="Q177" s="42" t="s">
        <v>149</v>
      </c>
      <c r="R177" s="42" t="s">
        <v>2627</v>
      </c>
      <c r="S177" s="42" t="s">
        <v>2845</v>
      </c>
      <c r="T177" s="42" t="s">
        <v>2846</v>
      </c>
      <c r="U177" s="42" t="s">
        <v>149</v>
      </c>
      <c r="V177" s="42" t="s">
        <v>2847</v>
      </c>
      <c r="W177" s="42" t="s">
        <v>1867</v>
      </c>
      <c r="X177" s="42" t="s">
        <v>2848</v>
      </c>
      <c r="Y177" s="42" t="s">
        <v>2849</v>
      </c>
      <c r="Z177" s="42" t="s">
        <v>149</v>
      </c>
      <c r="AA177" s="42" t="s">
        <v>2850</v>
      </c>
      <c r="AB177" s="42" t="s">
        <v>2851</v>
      </c>
      <c r="AC177" s="42" t="s">
        <v>149</v>
      </c>
      <c r="AD177" s="42" t="s">
        <v>149</v>
      </c>
      <c r="AE177" s="42" t="s">
        <v>149</v>
      </c>
      <c r="AF177" s="42" t="s">
        <v>149</v>
      </c>
      <c r="AG177" s="42" t="s">
        <v>149</v>
      </c>
      <c r="AH177" s="42" t="s">
        <v>149</v>
      </c>
      <c r="AI177" s="42" t="s">
        <v>149</v>
      </c>
      <c r="AJ177" s="42" t="s">
        <v>149</v>
      </c>
      <c r="AK177" s="42" t="s">
        <v>149</v>
      </c>
      <c r="AL177" s="42" t="s">
        <v>149</v>
      </c>
      <c r="AM177" s="42" t="s">
        <v>149</v>
      </c>
      <c r="AN177" s="42" t="s">
        <v>2852</v>
      </c>
      <c r="AO177" s="42" t="s">
        <v>149</v>
      </c>
    </row>
    <row r="178" spans="1:41" ht="13.5" customHeight="1" x14ac:dyDescent="0.3">
      <c r="A178" s="41" t="s">
        <v>501</v>
      </c>
      <c r="B178" s="42" t="s">
        <v>2882</v>
      </c>
      <c r="C178" s="42" t="s">
        <v>2883</v>
      </c>
      <c r="D178" s="42" t="s">
        <v>2884</v>
      </c>
      <c r="E178" s="42" t="s">
        <v>2885</v>
      </c>
      <c r="F178" s="42" t="s">
        <v>2886</v>
      </c>
      <c r="G178" s="42" t="s">
        <v>2887</v>
      </c>
      <c r="H178" s="42" t="s">
        <v>2888</v>
      </c>
      <c r="I178" s="42" t="s">
        <v>149</v>
      </c>
      <c r="J178" s="42" t="s">
        <v>149</v>
      </c>
      <c r="K178" s="42" t="s">
        <v>2889</v>
      </c>
      <c r="L178" s="42" t="s">
        <v>149</v>
      </c>
      <c r="M178" s="42" t="s">
        <v>149</v>
      </c>
      <c r="N178" s="42" t="s">
        <v>149</v>
      </c>
      <c r="O178" s="42" t="s">
        <v>149</v>
      </c>
      <c r="P178" s="42" t="s">
        <v>149</v>
      </c>
      <c r="Q178" s="42" t="s">
        <v>149</v>
      </c>
      <c r="R178" s="42" t="s">
        <v>2890</v>
      </c>
      <c r="S178" s="42" t="s">
        <v>149</v>
      </c>
      <c r="T178" s="42" t="s">
        <v>2891</v>
      </c>
      <c r="U178" s="42" t="s">
        <v>149</v>
      </c>
      <c r="V178" s="42" t="s">
        <v>149</v>
      </c>
      <c r="W178" s="42" t="s">
        <v>149</v>
      </c>
      <c r="X178" s="42" t="s">
        <v>149</v>
      </c>
      <c r="Y178" s="42" t="s">
        <v>2892</v>
      </c>
      <c r="Z178" s="42" t="s">
        <v>149</v>
      </c>
      <c r="AA178" s="42" t="s">
        <v>149</v>
      </c>
      <c r="AB178" s="42" t="s">
        <v>2893</v>
      </c>
      <c r="AC178" s="42" t="s">
        <v>149</v>
      </c>
      <c r="AD178" s="42" t="s">
        <v>149</v>
      </c>
      <c r="AE178" s="42" t="s">
        <v>2393</v>
      </c>
      <c r="AF178" s="42" t="s">
        <v>149</v>
      </c>
      <c r="AG178" s="42" t="s">
        <v>149</v>
      </c>
      <c r="AH178" s="42" t="s">
        <v>149</v>
      </c>
      <c r="AI178" s="42" t="s">
        <v>149</v>
      </c>
      <c r="AJ178" s="42" t="s">
        <v>149</v>
      </c>
      <c r="AK178" s="42" t="s">
        <v>149</v>
      </c>
      <c r="AL178" s="42" t="s">
        <v>149</v>
      </c>
      <c r="AM178" s="42" t="s">
        <v>149</v>
      </c>
      <c r="AN178" s="42" t="s">
        <v>149</v>
      </c>
      <c r="AO178" s="42" t="s">
        <v>149</v>
      </c>
    </row>
    <row r="179" spans="1:41" ht="13.5" customHeight="1" x14ac:dyDescent="0.3">
      <c r="A179" s="41" t="s">
        <v>450</v>
      </c>
      <c r="B179" s="42" t="s">
        <v>2733</v>
      </c>
      <c r="C179" s="42" t="s">
        <v>2734</v>
      </c>
      <c r="D179" s="42" t="s">
        <v>2735</v>
      </c>
      <c r="E179" s="42" t="s">
        <v>2736</v>
      </c>
      <c r="F179" s="42" t="s">
        <v>494</v>
      </c>
      <c r="G179" s="42" t="s">
        <v>2737</v>
      </c>
      <c r="H179" s="42" t="s">
        <v>2738</v>
      </c>
      <c r="I179" s="42" t="s">
        <v>2624</v>
      </c>
      <c r="J179" s="42" t="s">
        <v>2739</v>
      </c>
      <c r="K179" s="42" t="s">
        <v>2740</v>
      </c>
      <c r="L179" s="42" t="s">
        <v>149</v>
      </c>
      <c r="M179" s="42" t="s">
        <v>2741</v>
      </c>
      <c r="N179" s="42" t="s">
        <v>2742</v>
      </c>
      <c r="O179" s="42" t="s">
        <v>2743</v>
      </c>
      <c r="P179" s="42" t="s">
        <v>149</v>
      </c>
      <c r="Q179" s="42" t="s">
        <v>2559</v>
      </c>
      <c r="R179" s="42" t="s">
        <v>2744</v>
      </c>
      <c r="S179" s="42" t="s">
        <v>149</v>
      </c>
      <c r="T179" s="42" t="s">
        <v>149</v>
      </c>
      <c r="U179" s="42" t="s">
        <v>149</v>
      </c>
      <c r="V179" s="42" t="s">
        <v>2745</v>
      </c>
      <c r="W179" s="42" t="s">
        <v>149</v>
      </c>
      <c r="X179" s="42" t="s">
        <v>2746</v>
      </c>
      <c r="Y179" s="42" t="s">
        <v>149</v>
      </c>
      <c r="Z179" s="42" t="s">
        <v>149</v>
      </c>
      <c r="AA179" s="42" t="s">
        <v>149</v>
      </c>
      <c r="AB179" s="42" t="s">
        <v>149</v>
      </c>
      <c r="AC179" s="42" t="s">
        <v>2747</v>
      </c>
      <c r="AD179" s="42" t="s">
        <v>149</v>
      </c>
      <c r="AE179" s="42" t="s">
        <v>149</v>
      </c>
      <c r="AF179" s="42" t="s">
        <v>149</v>
      </c>
      <c r="AG179" s="42" t="s">
        <v>2748</v>
      </c>
      <c r="AH179" s="42" t="s">
        <v>149</v>
      </c>
      <c r="AI179" s="42" t="s">
        <v>149</v>
      </c>
      <c r="AJ179" s="42" t="s">
        <v>149</v>
      </c>
      <c r="AK179" s="42" t="s">
        <v>516</v>
      </c>
      <c r="AL179" s="42" t="s">
        <v>149</v>
      </c>
      <c r="AM179" s="42" t="s">
        <v>149</v>
      </c>
      <c r="AN179" s="42" t="s">
        <v>149</v>
      </c>
      <c r="AO179" s="42" t="s">
        <v>2749</v>
      </c>
    </row>
    <row r="180" spans="1:41" ht="13.5" customHeight="1" x14ac:dyDescent="0.3">
      <c r="A180" s="39" t="s">
        <v>64</v>
      </c>
      <c r="B180" s="40" t="s">
        <v>2583</v>
      </c>
      <c r="C180" s="40" t="s">
        <v>2031</v>
      </c>
      <c r="D180" s="40" t="s">
        <v>2584</v>
      </c>
      <c r="E180" s="40" t="s">
        <v>2585</v>
      </c>
      <c r="F180" s="40" t="s">
        <v>2586</v>
      </c>
      <c r="G180" s="40" t="s">
        <v>2587</v>
      </c>
      <c r="H180" s="40" t="s">
        <v>2588</v>
      </c>
      <c r="I180" s="40" t="s">
        <v>2589</v>
      </c>
      <c r="J180" s="40" t="s">
        <v>2590</v>
      </c>
      <c r="K180" s="40" t="s">
        <v>2591</v>
      </c>
      <c r="L180" s="40" t="s">
        <v>2592</v>
      </c>
      <c r="M180" s="40" t="s">
        <v>2593</v>
      </c>
      <c r="N180" s="40" t="s">
        <v>2594</v>
      </c>
      <c r="O180" s="40" t="s">
        <v>2595</v>
      </c>
      <c r="P180" s="40" t="s">
        <v>2596</v>
      </c>
      <c r="Q180" s="40" t="s">
        <v>2597</v>
      </c>
      <c r="R180" s="40" t="s">
        <v>2598</v>
      </c>
      <c r="S180" s="40" t="s">
        <v>2599</v>
      </c>
      <c r="T180" s="40" t="s">
        <v>2600</v>
      </c>
      <c r="U180" s="40" t="s">
        <v>2601</v>
      </c>
      <c r="V180" s="40" t="s">
        <v>2602</v>
      </c>
      <c r="W180" s="40" t="s">
        <v>2603</v>
      </c>
      <c r="X180" s="40" t="s">
        <v>2604</v>
      </c>
      <c r="Y180" s="40" t="s">
        <v>2605</v>
      </c>
      <c r="Z180" s="40" t="s">
        <v>2606</v>
      </c>
      <c r="AA180" s="40" t="s">
        <v>2607</v>
      </c>
      <c r="AB180" s="40" t="s">
        <v>2608</v>
      </c>
      <c r="AC180" s="40" t="s">
        <v>2609</v>
      </c>
      <c r="AD180" s="40" t="s">
        <v>2610</v>
      </c>
      <c r="AE180" s="40" t="s">
        <v>2611</v>
      </c>
      <c r="AF180" s="40" t="s">
        <v>2612</v>
      </c>
      <c r="AG180" s="40" t="s">
        <v>2613</v>
      </c>
      <c r="AH180" s="40" t="s">
        <v>2614</v>
      </c>
      <c r="AI180" s="40" t="s">
        <v>2615</v>
      </c>
      <c r="AJ180" s="40" t="s">
        <v>2616</v>
      </c>
      <c r="AK180" s="40" t="s">
        <v>2617</v>
      </c>
      <c r="AL180" s="40" t="s">
        <v>2618</v>
      </c>
      <c r="AM180" s="40" t="s">
        <v>2619</v>
      </c>
      <c r="AN180" s="40" t="s">
        <v>2620</v>
      </c>
      <c r="AO180" s="40" t="s">
        <v>2621</v>
      </c>
    </row>
    <row r="181" spans="1:41" ht="13.5" customHeight="1" x14ac:dyDescent="0.3">
      <c r="A181" s="41" t="s">
        <v>295</v>
      </c>
      <c r="B181" s="42" t="s">
        <v>2858</v>
      </c>
      <c r="C181" s="42" t="s">
        <v>2859</v>
      </c>
      <c r="D181" s="42" t="s">
        <v>149</v>
      </c>
      <c r="E181" s="42" t="s">
        <v>149</v>
      </c>
      <c r="F181" s="42" t="s">
        <v>149</v>
      </c>
      <c r="G181" s="42" t="s">
        <v>149</v>
      </c>
      <c r="H181" s="42" t="s">
        <v>149</v>
      </c>
      <c r="I181" s="42" t="s">
        <v>2860</v>
      </c>
      <c r="J181" s="42" t="s">
        <v>149</v>
      </c>
      <c r="K181" s="42" t="s">
        <v>149</v>
      </c>
      <c r="L181" s="42" t="s">
        <v>2861</v>
      </c>
      <c r="M181" s="42" t="s">
        <v>149</v>
      </c>
      <c r="N181" s="42" t="s">
        <v>149</v>
      </c>
      <c r="O181" s="42" t="s">
        <v>149</v>
      </c>
      <c r="P181" s="42" t="s">
        <v>1689</v>
      </c>
      <c r="Q181" s="42" t="s">
        <v>2862</v>
      </c>
      <c r="R181" s="42" t="s">
        <v>2863</v>
      </c>
      <c r="S181" s="42" t="s">
        <v>149</v>
      </c>
      <c r="T181" s="42" t="s">
        <v>149</v>
      </c>
      <c r="U181" s="42" t="s">
        <v>149</v>
      </c>
      <c r="V181" s="42" t="s">
        <v>149</v>
      </c>
      <c r="W181" s="42" t="s">
        <v>149</v>
      </c>
      <c r="X181" s="42" t="s">
        <v>149</v>
      </c>
      <c r="Y181" s="42" t="s">
        <v>2864</v>
      </c>
      <c r="Z181" s="42" t="s">
        <v>149</v>
      </c>
      <c r="AA181" s="42" t="s">
        <v>149</v>
      </c>
      <c r="AB181" s="42" t="s">
        <v>149</v>
      </c>
      <c r="AC181" s="42" t="s">
        <v>149</v>
      </c>
      <c r="AD181" s="42" t="s">
        <v>149</v>
      </c>
      <c r="AE181" s="42" t="s">
        <v>149</v>
      </c>
      <c r="AF181" s="42" t="s">
        <v>149</v>
      </c>
      <c r="AG181" s="42" t="s">
        <v>149</v>
      </c>
      <c r="AH181" s="42" t="s">
        <v>149</v>
      </c>
      <c r="AI181" s="42" t="s">
        <v>149</v>
      </c>
      <c r="AJ181" s="42" t="s">
        <v>149</v>
      </c>
      <c r="AK181" s="42" t="s">
        <v>149</v>
      </c>
      <c r="AL181" s="42" t="s">
        <v>149</v>
      </c>
      <c r="AM181" s="42" t="s">
        <v>149</v>
      </c>
      <c r="AN181" s="42" t="s">
        <v>149</v>
      </c>
      <c r="AO181" s="42" t="s">
        <v>149</v>
      </c>
    </row>
    <row r="182" spans="1:41" ht="13.5" customHeight="1" x14ac:dyDescent="0.3">
      <c r="A182" s="41" t="s">
        <v>430</v>
      </c>
      <c r="B182" s="42" t="s">
        <v>2790</v>
      </c>
      <c r="C182" s="42" t="s">
        <v>2791</v>
      </c>
      <c r="D182" s="42" t="s">
        <v>2792</v>
      </c>
      <c r="E182" s="42" t="s">
        <v>2793</v>
      </c>
      <c r="F182" s="42" t="s">
        <v>2794</v>
      </c>
      <c r="G182" s="42" t="s">
        <v>149</v>
      </c>
      <c r="H182" s="42" t="s">
        <v>2795</v>
      </c>
      <c r="I182" s="42" t="s">
        <v>2796</v>
      </c>
      <c r="J182" s="42" t="s">
        <v>2797</v>
      </c>
      <c r="K182" s="42" t="s">
        <v>2798</v>
      </c>
      <c r="L182" s="42" t="s">
        <v>149</v>
      </c>
      <c r="M182" s="42" t="s">
        <v>2799</v>
      </c>
      <c r="N182" s="42" t="s">
        <v>2800</v>
      </c>
      <c r="O182" s="42" t="s">
        <v>149</v>
      </c>
      <c r="P182" s="42" t="s">
        <v>149</v>
      </c>
      <c r="Q182" s="42" t="s">
        <v>149</v>
      </c>
      <c r="R182" s="42" t="s">
        <v>149</v>
      </c>
      <c r="S182" s="42" t="s">
        <v>149</v>
      </c>
      <c r="T182" s="42" t="s">
        <v>149</v>
      </c>
      <c r="U182" s="42" t="s">
        <v>149</v>
      </c>
      <c r="V182" s="42" t="s">
        <v>149</v>
      </c>
      <c r="W182" s="42" t="s">
        <v>149</v>
      </c>
      <c r="X182" s="42" t="s">
        <v>149</v>
      </c>
      <c r="Y182" s="42" t="s">
        <v>641</v>
      </c>
      <c r="Z182" s="42" t="s">
        <v>2801</v>
      </c>
      <c r="AA182" s="42" t="s">
        <v>149</v>
      </c>
      <c r="AB182" s="42" t="s">
        <v>149</v>
      </c>
      <c r="AC182" s="42" t="s">
        <v>149</v>
      </c>
      <c r="AD182" s="42" t="s">
        <v>149</v>
      </c>
      <c r="AE182" s="42" t="s">
        <v>149</v>
      </c>
      <c r="AF182" s="42" t="s">
        <v>149</v>
      </c>
      <c r="AG182" s="42" t="s">
        <v>149</v>
      </c>
      <c r="AH182" s="42" t="s">
        <v>149</v>
      </c>
      <c r="AI182" s="42" t="s">
        <v>149</v>
      </c>
      <c r="AJ182" s="42" t="s">
        <v>149</v>
      </c>
      <c r="AK182" s="42" t="s">
        <v>149</v>
      </c>
      <c r="AL182" s="42" t="s">
        <v>149</v>
      </c>
      <c r="AM182" s="42" t="s">
        <v>149</v>
      </c>
      <c r="AN182" s="42" t="s">
        <v>149</v>
      </c>
      <c r="AO182" s="42" t="s">
        <v>149</v>
      </c>
    </row>
    <row r="183" spans="1:41" ht="13.5" customHeight="1" x14ac:dyDescent="0.3">
      <c r="A183" s="41" t="s">
        <v>187</v>
      </c>
      <c r="B183" s="42" t="s">
        <v>2802</v>
      </c>
      <c r="C183" s="42" t="s">
        <v>2803</v>
      </c>
      <c r="D183" s="42" t="s">
        <v>2804</v>
      </c>
      <c r="E183" s="42" t="s">
        <v>2805</v>
      </c>
      <c r="F183" s="42" t="s">
        <v>2806</v>
      </c>
      <c r="G183" s="42" t="s">
        <v>2807</v>
      </c>
      <c r="H183" s="42" t="s">
        <v>2808</v>
      </c>
      <c r="I183" s="42" t="s">
        <v>2809</v>
      </c>
      <c r="J183" s="42" t="s">
        <v>2810</v>
      </c>
      <c r="K183" s="42" t="s">
        <v>2811</v>
      </c>
      <c r="L183" s="42" t="s">
        <v>2812</v>
      </c>
      <c r="M183" s="42" t="s">
        <v>2813</v>
      </c>
      <c r="N183" s="42" t="s">
        <v>2814</v>
      </c>
      <c r="O183" s="42" t="s">
        <v>149</v>
      </c>
      <c r="P183" s="42" t="s">
        <v>149</v>
      </c>
      <c r="Q183" s="42" t="s">
        <v>2815</v>
      </c>
      <c r="R183" s="42" t="s">
        <v>149</v>
      </c>
      <c r="S183" s="42" t="s">
        <v>2816</v>
      </c>
      <c r="T183" s="42" t="s">
        <v>149</v>
      </c>
      <c r="U183" s="42" t="s">
        <v>2817</v>
      </c>
      <c r="V183" s="42" t="s">
        <v>149</v>
      </c>
      <c r="W183" s="42" t="s">
        <v>2818</v>
      </c>
      <c r="X183" s="42" t="s">
        <v>149</v>
      </c>
      <c r="Y183" s="42" t="s">
        <v>149</v>
      </c>
      <c r="Z183" s="42" t="s">
        <v>149</v>
      </c>
      <c r="AA183" s="42" t="s">
        <v>2819</v>
      </c>
      <c r="AB183" s="42" t="s">
        <v>149</v>
      </c>
      <c r="AC183" s="42" t="s">
        <v>149</v>
      </c>
      <c r="AD183" s="42" t="s">
        <v>2633</v>
      </c>
      <c r="AE183" s="42" t="s">
        <v>149</v>
      </c>
      <c r="AF183" s="42" t="s">
        <v>2635</v>
      </c>
      <c r="AG183" s="42" t="s">
        <v>149</v>
      </c>
      <c r="AH183" s="42" t="s">
        <v>2820</v>
      </c>
      <c r="AI183" s="42" t="s">
        <v>2821</v>
      </c>
      <c r="AJ183" s="42" t="s">
        <v>2822</v>
      </c>
      <c r="AK183" s="42" t="s">
        <v>149</v>
      </c>
      <c r="AL183" s="42" t="s">
        <v>149</v>
      </c>
      <c r="AM183" s="42" t="s">
        <v>149</v>
      </c>
      <c r="AN183" s="42" t="s">
        <v>149</v>
      </c>
      <c r="AO183" s="42" t="s">
        <v>149</v>
      </c>
    </row>
    <row r="184" spans="1:41" ht="13.5" customHeight="1" x14ac:dyDescent="0.3">
      <c r="A184" s="41" t="s">
        <v>253</v>
      </c>
      <c r="B184" s="42" t="s">
        <v>2865</v>
      </c>
      <c r="C184" s="42" t="s">
        <v>2866</v>
      </c>
      <c r="D184" s="42" t="s">
        <v>2867</v>
      </c>
      <c r="E184" s="42" t="s">
        <v>2868</v>
      </c>
      <c r="F184" s="42" t="s">
        <v>2869</v>
      </c>
      <c r="G184" s="42" t="s">
        <v>2870</v>
      </c>
      <c r="H184" s="42" t="s">
        <v>2871</v>
      </c>
      <c r="I184" s="42" t="s">
        <v>2872</v>
      </c>
      <c r="J184" s="42" t="s">
        <v>2873</v>
      </c>
      <c r="K184" s="42" t="s">
        <v>2874</v>
      </c>
      <c r="L184" s="42" t="s">
        <v>2875</v>
      </c>
      <c r="M184" s="42" t="s">
        <v>149</v>
      </c>
      <c r="N184" s="42" t="s">
        <v>149</v>
      </c>
      <c r="O184" s="42" t="s">
        <v>2876</v>
      </c>
      <c r="P184" s="42" t="s">
        <v>149</v>
      </c>
      <c r="Q184" s="42" t="s">
        <v>1556</v>
      </c>
      <c r="R184" s="42" t="s">
        <v>2877</v>
      </c>
      <c r="S184" s="42" t="s">
        <v>149</v>
      </c>
      <c r="T184" s="42" t="s">
        <v>149</v>
      </c>
      <c r="U184" s="42" t="s">
        <v>149</v>
      </c>
      <c r="V184" s="42" t="s">
        <v>2878</v>
      </c>
      <c r="W184" s="42" t="s">
        <v>149</v>
      </c>
      <c r="X184" s="42" t="s">
        <v>149</v>
      </c>
      <c r="Y184" s="42" t="s">
        <v>149</v>
      </c>
      <c r="Z184" s="42" t="s">
        <v>2879</v>
      </c>
      <c r="AA184" s="42" t="s">
        <v>149</v>
      </c>
      <c r="AB184" s="42" t="s">
        <v>149</v>
      </c>
      <c r="AC184" s="42" t="s">
        <v>2880</v>
      </c>
      <c r="AD184" s="42" t="s">
        <v>2881</v>
      </c>
      <c r="AE184" s="42" t="s">
        <v>149</v>
      </c>
      <c r="AF184" s="42" t="s">
        <v>149</v>
      </c>
      <c r="AG184" s="42" t="s">
        <v>149</v>
      </c>
      <c r="AH184" s="42" t="s">
        <v>149</v>
      </c>
      <c r="AI184" s="42" t="s">
        <v>149</v>
      </c>
      <c r="AJ184" s="42" t="s">
        <v>149</v>
      </c>
      <c r="AK184" s="42" t="s">
        <v>149</v>
      </c>
      <c r="AL184" s="42" t="s">
        <v>149</v>
      </c>
      <c r="AM184" s="42" t="s">
        <v>149</v>
      </c>
      <c r="AN184" s="42" t="s">
        <v>149</v>
      </c>
      <c r="AO184" s="42" t="s">
        <v>149</v>
      </c>
    </row>
    <row r="185" spans="1:41" ht="13.5" customHeight="1" x14ac:dyDescent="0.3">
      <c r="A185" s="41" t="s">
        <v>267</v>
      </c>
      <c r="B185" s="42" t="s">
        <v>2894</v>
      </c>
      <c r="C185" s="42" t="s">
        <v>2895</v>
      </c>
      <c r="D185" s="42" t="s">
        <v>149</v>
      </c>
      <c r="E185" s="42" t="s">
        <v>149</v>
      </c>
      <c r="F185" s="42" t="s">
        <v>149</v>
      </c>
      <c r="G185" s="42" t="s">
        <v>2896</v>
      </c>
      <c r="H185" s="42" t="s">
        <v>149</v>
      </c>
      <c r="I185" s="42" t="s">
        <v>2897</v>
      </c>
      <c r="J185" s="42" t="s">
        <v>2898</v>
      </c>
      <c r="K185" s="42" t="s">
        <v>149</v>
      </c>
      <c r="L185" s="42" t="s">
        <v>2899</v>
      </c>
      <c r="M185" s="42" t="s">
        <v>2900</v>
      </c>
      <c r="N185" s="42" t="s">
        <v>2901</v>
      </c>
      <c r="O185" s="42" t="s">
        <v>149</v>
      </c>
      <c r="P185" s="42" t="s">
        <v>2902</v>
      </c>
      <c r="Q185" s="42" t="s">
        <v>2646</v>
      </c>
      <c r="R185" s="42" t="s">
        <v>149</v>
      </c>
      <c r="S185" s="42" t="s">
        <v>149</v>
      </c>
      <c r="T185" s="42" t="s">
        <v>2903</v>
      </c>
      <c r="U185" s="42" t="s">
        <v>2904</v>
      </c>
      <c r="V185" s="42" t="s">
        <v>149</v>
      </c>
      <c r="W185" s="42" t="s">
        <v>2629</v>
      </c>
      <c r="X185" s="42" t="s">
        <v>149</v>
      </c>
      <c r="Y185" s="42" t="s">
        <v>2905</v>
      </c>
      <c r="Z185" s="42" t="s">
        <v>149</v>
      </c>
      <c r="AA185" s="42" t="s">
        <v>2906</v>
      </c>
      <c r="AB185" s="42" t="s">
        <v>149</v>
      </c>
      <c r="AC185" s="42" t="s">
        <v>149</v>
      </c>
      <c r="AD185" s="42" t="s">
        <v>2907</v>
      </c>
      <c r="AE185" s="42" t="s">
        <v>149</v>
      </c>
      <c r="AF185" s="42" t="s">
        <v>2908</v>
      </c>
      <c r="AG185" s="42" t="s">
        <v>149</v>
      </c>
      <c r="AH185" s="42" t="s">
        <v>149</v>
      </c>
      <c r="AI185" s="42" t="s">
        <v>613</v>
      </c>
      <c r="AJ185" s="42" t="s">
        <v>149</v>
      </c>
      <c r="AK185" s="42" t="s">
        <v>149</v>
      </c>
      <c r="AL185" s="42" t="s">
        <v>149</v>
      </c>
      <c r="AM185" s="42" t="s">
        <v>149</v>
      </c>
      <c r="AN185" s="42" t="s">
        <v>149</v>
      </c>
      <c r="AO185" s="42" t="s">
        <v>149</v>
      </c>
    </row>
    <row r="186" spans="1:41" ht="13.5" customHeight="1" x14ac:dyDescent="0.3">
      <c r="A186" s="41" t="s">
        <v>523</v>
      </c>
      <c r="B186" s="42" t="s">
        <v>2711</v>
      </c>
      <c r="C186" s="42" t="s">
        <v>2712</v>
      </c>
      <c r="D186" s="42" t="s">
        <v>2713</v>
      </c>
      <c r="E186" s="42" t="s">
        <v>2714</v>
      </c>
      <c r="F186" s="42" t="s">
        <v>2715</v>
      </c>
      <c r="G186" s="42" t="s">
        <v>2716</v>
      </c>
      <c r="H186" s="42" t="s">
        <v>2717</v>
      </c>
      <c r="I186" s="42" t="s">
        <v>2718</v>
      </c>
      <c r="J186" s="42" t="s">
        <v>2719</v>
      </c>
      <c r="K186" s="42" t="s">
        <v>2720</v>
      </c>
      <c r="L186" s="42" t="s">
        <v>2721</v>
      </c>
      <c r="M186" s="42" t="s">
        <v>149</v>
      </c>
      <c r="N186" s="42" t="s">
        <v>149</v>
      </c>
      <c r="O186" s="42" t="s">
        <v>2722</v>
      </c>
      <c r="P186" s="42" t="s">
        <v>149</v>
      </c>
      <c r="Q186" s="42" t="s">
        <v>149</v>
      </c>
      <c r="R186" s="42" t="s">
        <v>2723</v>
      </c>
      <c r="S186" s="42" t="s">
        <v>2724</v>
      </c>
      <c r="T186" s="42" t="s">
        <v>2725</v>
      </c>
      <c r="U186" s="42" t="s">
        <v>2726</v>
      </c>
      <c r="V186" s="42" t="s">
        <v>2727</v>
      </c>
      <c r="W186" s="42" t="s">
        <v>149</v>
      </c>
      <c r="X186" s="42" t="s">
        <v>2728</v>
      </c>
      <c r="Y186" s="42" t="s">
        <v>2631</v>
      </c>
      <c r="Z186" s="42" t="s">
        <v>2729</v>
      </c>
      <c r="AA186" s="42" t="s">
        <v>149</v>
      </c>
      <c r="AB186" s="42" t="s">
        <v>2730</v>
      </c>
      <c r="AC186" s="42" t="s">
        <v>2731</v>
      </c>
      <c r="AD186" s="42" t="s">
        <v>149</v>
      </c>
      <c r="AE186" s="42" t="s">
        <v>149</v>
      </c>
      <c r="AF186" s="42" t="s">
        <v>149</v>
      </c>
      <c r="AG186" s="42" t="s">
        <v>149</v>
      </c>
      <c r="AH186" s="42" t="s">
        <v>149</v>
      </c>
      <c r="AI186" s="42" t="s">
        <v>149</v>
      </c>
      <c r="AJ186" s="42" t="s">
        <v>2732</v>
      </c>
      <c r="AK186" s="42" t="s">
        <v>149</v>
      </c>
      <c r="AL186" s="42" t="s">
        <v>149</v>
      </c>
      <c r="AM186" s="42" t="s">
        <v>149</v>
      </c>
      <c r="AN186" s="42" t="s">
        <v>149</v>
      </c>
      <c r="AO186" s="42" t="s">
        <v>149</v>
      </c>
    </row>
    <row r="187" spans="1:41" ht="13.5" customHeight="1" x14ac:dyDescent="0.3">
      <c r="A187" s="41" t="s">
        <v>322</v>
      </c>
      <c r="B187" s="42" t="s">
        <v>2701</v>
      </c>
      <c r="C187" s="42" t="s">
        <v>2702</v>
      </c>
      <c r="D187" s="42" t="s">
        <v>2703</v>
      </c>
      <c r="E187" s="42" t="s">
        <v>2704</v>
      </c>
      <c r="F187" s="42" t="s">
        <v>2705</v>
      </c>
      <c r="G187" s="42" t="s">
        <v>2706</v>
      </c>
      <c r="H187" s="42" t="s">
        <v>2707</v>
      </c>
      <c r="I187" s="42" t="s">
        <v>2708</v>
      </c>
      <c r="J187" s="42" t="s">
        <v>149</v>
      </c>
      <c r="K187" s="42" t="s">
        <v>2626</v>
      </c>
      <c r="L187" s="42" t="s">
        <v>149</v>
      </c>
      <c r="M187" s="42" t="s">
        <v>149</v>
      </c>
      <c r="N187" s="42" t="s">
        <v>149</v>
      </c>
      <c r="O187" s="42" t="s">
        <v>149</v>
      </c>
      <c r="P187" s="42" t="s">
        <v>149</v>
      </c>
      <c r="Q187" s="42" t="s">
        <v>149</v>
      </c>
      <c r="R187" s="42" t="s">
        <v>149</v>
      </c>
      <c r="S187" s="42" t="s">
        <v>2628</v>
      </c>
      <c r="T187" s="42" t="s">
        <v>2709</v>
      </c>
      <c r="U187" s="42" t="s">
        <v>149</v>
      </c>
      <c r="V187" s="42" t="s">
        <v>149</v>
      </c>
      <c r="W187" s="42" t="s">
        <v>149</v>
      </c>
      <c r="X187" s="42" t="s">
        <v>149</v>
      </c>
      <c r="Y187" s="42" t="s">
        <v>149</v>
      </c>
      <c r="Z187" s="42" t="s">
        <v>149</v>
      </c>
      <c r="AA187" s="42" t="s">
        <v>149</v>
      </c>
      <c r="AB187" s="42" t="s">
        <v>2710</v>
      </c>
      <c r="AC187" s="42" t="s">
        <v>149</v>
      </c>
      <c r="AD187" s="42" t="s">
        <v>149</v>
      </c>
      <c r="AE187" s="42" t="s">
        <v>149</v>
      </c>
      <c r="AF187" s="42" t="s">
        <v>149</v>
      </c>
      <c r="AG187" s="42" t="s">
        <v>149</v>
      </c>
      <c r="AH187" s="42" t="s">
        <v>149</v>
      </c>
      <c r="AI187" s="42" t="s">
        <v>149</v>
      </c>
      <c r="AJ187" s="42" t="s">
        <v>149</v>
      </c>
      <c r="AK187" s="42" t="s">
        <v>149</v>
      </c>
      <c r="AL187" s="42" t="s">
        <v>149</v>
      </c>
      <c r="AM187" s="42" t="s">
        <v>149</v>
      </c>
      <c r="AN187" s="42" t="s">
        <v>149</v>
      </c>
      <c r="AO187" s="42" t="s">
        <v>149</v>
      </c>
    </row>
    <row r="188" spans="1:41" ht="13.5" customHeight="1" x14ac:dyDescent="0.3">
      <c r="A188" s="41" t="s">
        <v>134</v>
      </c>
      <c r="B188" s="42" t="s">
        <v>2681</v>
      </c>
      <c r="C188" s="42" t="s">
        <v>2682</v>
      </c>
      <c r="D188" s="42" t="s">
        <v>897</v>
      </c>
      <c r="E188" s="42" t="s">
        <v>2683</v>
      </c>
      <c r="F188" s="42" t="s">
        <v>2684</v>
      </c>
      <c r="G188" s="42" t="s">
        <v>2685</v>
      </c>
      <c r="H188" s="42" t="s">
        <v>2686</v>
      </c>
      <c r="I188" s="42" t="s">
        <v>2687</v>
      </c>
      <c r="J188" s="42" t="s">
        <v>2688</v>
      </c>
      <c r="K188" s="42" t="s">
        <v>2689</v>
      </c>
      <c r="L188" s="42" t="s">
        <v>2690</v>
      </c>
      <c r="M188" s="42" t="s">
        <v>2691</v>
      </c>
      <c r="N188" s="42" t="s">
        <v>2692</v>
      </c>
      <c r="O188" s="42" t="s">
        <v>2693</v>
      </c>
      <c r="P188" s="42" t="s">
        <v>2694</v>
      </c>
      <c r="Q188" s="42" t="s">
        <v>2695</v>
      </c>
      <c r="R188" s="42" t="s">
        <v>149</v>
      </c>
      <c r="S188" s="42" t="s">
        <v>2696</v>
      </c>
      <c r="T188" s="42" t="s">
        <v>149</v>
      </c>
      <c r="U188" s="42" t="s">
        <v>2697</v>
      </c>
      <c r="V188" s="42" t="s">
        <v>2698</v>
      </c>
      <c r="W188" s="42" t="s">
        <v>149</v>
      </c>
      <c r="X188" s="42" t="s">
        <v>2699</v>
      </c>
      <c r="Y188" s="42" t="s">
        <v>149</v>
      </c>
      <c r="Z188" s="42" t="s">
        <v>149</v>
      </c>
      <c r="AA188" s="42" t="s">
        <v>149</v>
      </c>
      <c r="AB188" s="42" t="s">
        <v>149</v>
      </c>
      <c r="AC188" s="42" t="s">
        <v>149</v>
      </c>
      <c r="AD188" s="42" t="s">
        <v>149</v>
      </c>
      <c r="AE188" s="42" t="s">
        <v>2700</v>
      </c>
      <c r="AF188" s="42" t="s">
        <v>149</v>
      </c>
      <c r="AG188" s="42" t="s">
        <v>149</v>
      </c>
      <c r="AH188" s="42" t="s">
        <v>149</v>
      </c>
      <c r="AI188" s="42" t="s">
        <v>149</v>
      </c>
      <c r="AJ188" s="42" t="s">
        <v>149</v>
      </c>
      <c r="AK188" s="42" t="s">
        <v>149</v>
      </c>
      <c r="AL188" s="42" t="s">
        <v>149</v>
      </c>
      <c r="AM188" s="42" t="s">
        <v>149</v>
      </c>
      <c r="AN188" s="42" t="s">
        <v>149</v>
      </c>
      <c r="AO188" s="42" t="s">
        <v>149</v>
      </c>
    </row>
    <row r="189" spans="1:41" ht="13.5" customHeight="1" x14ac:dyDescent="0.3">
      <c r="A189" s="41" t="s">
        <v>341</v>
      </c>
      <c r="B189" s="42" t="s">
        <v>2750</v>
      </c>
      <c r="C189" s="42" t="s">
        <v>2622</v>
      </c>
      <c r="D189" s="42" t="s">
        <v>2751</v>
      </c>
      <c r="E189" s="42" t="s">
        <v>2752</v>
      </c>
      <c r="F189" s="42" t="s">
        <v>2753</v>
      </c>
      <c r="G189" s="42" t="s">
        <v>2754</v>
      </c>
      <c r="H189" s="42" t="s">
        <v>2755</v>
      </c>
      <c r="I189" s="42" t="s">
        <v>2756</v>
      </c>
      <c r="J189" s="42" t="s">
        <v>2625</v>
      </c>
      <c r="K189" s="42" t="s">
        <v>2757</v>
      </c>
      <c r="L189" s="42" t="s">
        <v>2758</v>
      </c>
      <c r="M189" s="42" t="s">
        <v>149</v>
      </c>
      <c r="N189" s="42" t="s">
        <v>149</v>
      </c>
      <c r="O189" s="42" t="s">
        <v>2759</v>
      </c>
      <c r="P189" s="42" t="s">
        <v>2760</v>
      </c>
      <c r="Q189" s="42" t="s">
        <v>149</v>
      </c>
      <c r="R189" s="42" t="s">
        <v>2761</v>
      </c>
      <c r="S189" s="42" t="s">
        <v>149</v>
      </c>
      <c r="T189" s="42" t="s">
        <v>2762</v>
      </c>
      <c r="U189" s="42" t="s">
        <v>149</v>
      </c>
      <c r="V189" s="42" t="s">
        <v>149</v>
      </c>
      <c r="W189" s="42" t="s">
        <v>2763</v>
      </c>
      <c r="X189" s="42" t="s">
        <v>2630</v>
      </c>
      <c r="Y189" s="42" t="s">
        <v>149</v>
      </c>
      <c r="Z189" s="42" t="s">
        <v>2764</v>
      </c>
      <c r="AA189" s="42" t="s">
        <v>2765</v>
      </c>
      <c r="AB189" s="42" t="s">
        <v>2766</v>
      </c>
      <c r="AC189" s="42" t="s">
        <v>149</v>
      </c>
      <c r="AD189" s="42" t="s">
        <v>149</v>
      </c>
      <c r="AE189" s="42" t="s">
        <v>149</v>
      </c>
      <c r="AF189" s="42" t="s">
        <v>149</v>
      </c>
      <c r="AG189" s="42" t="s">
        <v>2767</v>
      </c>
      <c r="AH189" s="42" t="s">
        <v>149</v>
      </c>
      <c r="AI189" s="42" t="s">
        <v>149</v>
      </c>
      <c r="AJ189" s="42" t="s">
        <v>149</v>
      </c>
      <c r="AK189" s="42" t="s">
        <v>149</v>
      </c>
      <c r="AL189" s="42" t="s">
        <v>149</v>
      </c>
      <c r="AM189" s="42" t="s">
        <v>2636</v>
      </c>
      <c r="AN189" s="42" t="s">
        <v>149</v>
      </c>
      <c r="AO189" s="42" t="s">
        <v>149</v>
      </c>
    </row>
    <row r="190" spans="1:41" ht="13.5" customHeight="1" x14ac:dyDescent="0.3">
      <c r="A190" s="41" t="s">
        <v>362</v>
      </c>
      <c r="B190" s="42" t="s">
        <v>2654</v>
      </c>
      <c r="C190" s="42" t="s">
        <v>2655</v>
      </c>
      <c r="D190" s="42" t="s">
        <v>2656</v>
      </c>
      <c r="E190" s="42" t="s">
        <v>2657</v>
      </c>
      <c r="F190" s="42" t="s">
        <v>2658</v>
      </c>
      <c r="G190" s="42" t="s">
        <v>2659</v>
      </c>
      <c r="H190" s="42" t="s">
        <v>2660</v>
      </c>
      <c r="I190" s="42" t="s">
        <v>2661</v>
      </c>
      <c r="J190" s="42" t="s">
        <v>2662</v>
      </c>
      <c r="K190" s="42" t="s">
        <v>2663</v>
      </c>
      <c r="L190" s="42" t="s">
        <v>2664</v>
      </c>
      <c r="M190" s="42" t="s">
        <v>2665</v>
      </c>
      <c r="N190" s="42" t="s">
        <v>2666</v>
      </c>
      <c r="O190" s="42" t="s">
        <v>2667</v>
      </c>
      <c r="P190" s="42" t="s">
        <v>2668</v>
      </c>
      <c r="Q190" s="42" t="s">
        <v>2669</v>
      </c>
      <c r="R190" s="42" t="s">
        <v>149</v>
      </c>
      <c r="S190" s="42" t="s">
        <v>2670</v>
      </c>
      <c r="T190" s="42" t="s">
        <v>2671</v>
      </c>
      <c r="U190" s="42" t="s">
        <v>2672</v>
      </c>
      <c r="V190" s="42" t="s">
        <v>2673</v>
      </c>
      <c r="W190" s="42" t="s">
        <v>149</v>
      </c>
      <c r="X190" s="42" t="s">
        <v>149</v>
      </c>
      <c r="Y190" s="42" t="s">
        <v>149</v>
      </c>
      <c r="Z190" s="42" t="s">
        <v>2674</v>
      </c>
      <c r="AA190" s="42" t="s">
        <v>149</v>
      </c>
      <c r="AB190" s="42" t="s">
        <v>149</v>
      </c>
      <c r="AC190" s="42" t="s">
        <v>149</v>
      </c>
      <c r="AD190" s="42" t="s">
        <v>2675</v>
      </c>
      <c r="AE190" s="42" t="s">
        <v>2676</v>
      </c>
      <c r="AF190" s="42" t="s">
        <v>2677</v>
      </c>
      <c r="AG190" s="42" t="s">
        <v>149</v>
      </c>
      <c r="AH190" s="42" t="s">
        <v>149</v>
      </c>
      <c r="AI190" s="42" t="s">
        <v>2678</v>
      </c>
      <c r="AJ190" s="42" t="s">
        <v>2679</v>
      </c>
      <c r="AK190" s="42" t="s">
        <v>2393</v>
      </c>
      <c r="AL190" s="42" t="s">
        <v>149</v>
      </c>
      <c r="AM190" s="42" t="s">
        <v>2680</v>
      </c>
      <c r="AN190" s="42" t="s">
        <v>149</v>
      </c>
      <c r="AO190" s="42" t="s">
        <v>149</v>
      </c>
    </row>
    <row r="191" spans="1:41" ht="13.5" customHeight="1" x14ac:dyDescent="0.3">
      <c r="A191" s="41" t="s">
        <v>390</v>
      </c>
      <c r="B191" s="42" t="s">
        <v>2637</v>
      </c>
      <c r="C191" s="42" t="s">
        <v>2638</v>
      </c>
      <c r="D191" s="42" t="s">
        <v>2639</v>
      </c>
      <c r="E191" s="42" t="s">
        <v>2640</v>
      </c>
      <c r="F191" s="42" t="s">
        <v>2641</v>
      </c>
      <c r="G191" s="42" t="s">
        <v>407</v>
      </c>
      <c r="H191" s="42" t="s">
        <v>2642</v>
      </c>
      <c r="I191" s="42" t="s">
        <v>2643</v>
      </c>
      <c r="J191" s="42" t="s">
        <v>2644</v>
      </c>
      <c r="K191" s="42" t="s">
        <v>2645</v>
      </c>
      <c r="L191" s="42" t="s">
        <v>2646</v>
      </c>
      <c r="M191" s="42" t="s">
        <v>149</v>
      </c>
      <c r="N191" s="42" t="s">
        <v>149</v>
      </c>
      <c r="O191" s="42" t="s">
        <v>2647</v>
      </c>
      <c r="P191" s="42" t="s">
        <v>2648</v>
      </c>
      <c r="Q191" s="42" t="s">
        <v>2649</v>
      </c>
      <c r="R191" s="42" t="s">
        <v>149</v>
      </c>
      <c r="S191" s="42" t="s">
        <v>2650</v>
      </c>
      <c r="T191" s="42" t="s">
        <v>149</v>
      </c>
      <c r="U191" s="42" t="s">
        <v>1878</v>
      </c>
      <c r="V191" s="42" t="s">
        <v>2651</v>
      </c>
      <c r="W191" s="42" t="s">
        <v>149</v>
      </c>
      <c r="X191" s="42" t="s">
        <v>149</v>
      </c>
      <c r="Y191" s="42" t="s">
        <v>149</v>
      </c>
      <c r="Z191" s="42" t="s">
        <v>2652</v>
      </c>
      <c r="AA191" s="42" t="s">
        <v>149</v>
      </c>
      <c r="AB191" s="42" t="s">
        <v>149</v>
      </c>
      <c r="AC191" s="42" t="s">
        <v>149</v>
      </c>
      <c r="AD191" s="42" t="s">
        <v>149</v>
      </c>
      <c r="AE191" s="42" t="s">
        <v>2634</v>
      </c>
      <c r="AF191" s="42" t="s">
        <v>149</v>
      </c>
      <c r="AG191" s="42" t="s">
        <v>149</v>
      </c>
      <c r="AH191" s="42" t="s">
        <v>149</v>
      </c>
      <c r="AI191" s="42" t="s">
        <v>149</v>
      </c>
      <c r="AJ191" s="42" t="s">
        <v>149</v>
      </c>
      <c r="AK191" s="42" t="s">
        <v>516</v>
      </c>
      <c r="AL191" s="42" t="s">
        <v>2653</v>
      </c>
      <c r="AM191" s="42" t="s">
        <v>149</v>
      </c>
      <c r="AN191" s="42" t="s">
        <v>149</v>
      </c>
      <c r="AO191" s="42" t="s">
        <v>149</v>
      </c>
    </row>
    <row r="192" spans="1:41" ht="13.5" customHeight="1" x14ac:dyDescent="0.3">
      <c r="A192" s="41" t="s">
        <v>163</v>
      </c>
      <c r="B192" s="42" t="s">
        <v>2768</v>
      </c>
      <c r="C192" s="42" t="s">
        <v>2769</v>
      </c>
      <c r="D192" s="42" t="s">
        <v>2770</v>
      </c>
      <c r="E192" s="42" t="s">
        <v>2771</v>
      </c>
      <c r="F192" s="42" t="s">
        <v>2772</v>
      </c>
      <c r="G192" s="42" t="s">
        <v>2623</v>
      </c>
      <c r="H192" s="42" t="s">
        <v>2773</v>
      </c>
      <c r="I192" s="42" t="s">
        <v>2774</v>
      </c>
      <c r="J192" s="42" t="s">
        <v>2775</v>
      </c>
      <c r="K192" s="42" t="s">
        <v>2776</v>
      </c>
      <c r="L192" s="42" t="s">
        <v>2777</v>
      </c>
      <c r="M192" s="42" t="s">
        <v>2778</v>
      </c>
      <c r="N192" s="42" t="s">
        <v>2779</v>
      </c>
      <c r="O192" s="42" t="s">
        <v>149</v>
      </c>
      <c r="P192" s="42" t="s">
        <v>2780</v>
      </c>
      <c r="Q192" s="42" t="s">
        <v>149</v>
      </c>
      <c r="R192" s="42" t="s">
        <v>2781</v>
      </c>
      <c r="S192" s="42" t="s">
        <v>2782</v>
      </c>
      <c r="T192" s="42" t="s">
        <v>149</v>
      </c>
      <c r="U192" s="42" t="s">
        <v>2783</v>
      </c>
      <c r="V192" s="42" t="s">
        <v>149</v>
      </c>
      <c r="W192" s="42" t="s">
        <v>2784</v>
      </c>
      <c r="X192" s="42" t="s">
        <v>2785</v>
      </c>
      <c r="Y192" s="42" t="s">
        <v>149</v>
      </c>
      <c r="Z192" s="42" t="s">
        <v>149</v>
      </c>
      <c r="AA192" s="42" t="s">
        <v>2786</v>
      </c>
      <c r="AB192" s="42" t="s">
        <v>149</v>
      </c>
      <c r="AC192" s="42" t="s">
        <v>2632</v>
      </c>
      <c r="AD192" s="42" t="s">
        <v>149</v>
      </c>
      <c r="AE192" s="42" t="s">
        <v>149</v>
      </c>
      <c r="AF192" s="42" t="s">
        <v>2787</v>
      </c>
      <c r="AG192" s="42" t="s">
        <v>2788</v>
      </c>
      <c r="AH192" s="42" t="s">
        <v>2789</v>
      </c>
      <c r="AI192" s="42" t="s">
        <v>149</v>
      </c>
      <c r="AJ192" s="42" t="s">
        <v>149</v>
      </c>
      <c r="AK192" s="42" t="s">
        <v>149</v>
      </c>
      <c r="AL192" s="42" t="s">
        <v>149</v>
      </c>
      <c r="AM192" s="42" t="s">
        <v>149</v>
      </c>
      <c r="AN192" s="42" t="s">
        <v>149</v>
      </c>
      <c r="AO192" s="42" t="s">
        <v>149</v>
      </c>
    </row>
    <row r="193" spans="1:46" ht="13.5" customHeight="1" x14ac:dyDescent="0.3">
      <c r="A193" s="43" t="s">
        <v>549</v>
      </c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5"/>
    </row>
    <row r="198" spans="1:46" ht="13.5" customHeight="1" x14ac:dyDescent="0.3">
      <c r="A198">
        <v>2009</v>
      </c>
    </row>
    <row r="199" spans="1:46" ht="13.5" customHeight="1" x14ac:dyDescent="0.3">
      <c r="A199" s="37" t="s">
        <v>0</v>
      </c>
      <c r="B199" s="37" t="s">
        <v>1</v>
      </c>
      <c r="C199" s="37" t="s">
        <v>2</v>
      </c>
      <c r="D199" s="37" t="s">
        <v>7</v>
      </c>
      <c r="E199" s="37" t="s">
        <v>42</v>
      </c>
      <c r="F199" s="37" t="s">
        <v>11</v>
      </c>
      <c r="G199" s="37" t="s">
        <v>10</v>
      </c>
      <c r="H199" s="37" t="s">
        <v>3</v>
      </c>
      <c r="I199" s="37" t="s">
        <v>5</v>
      </c>
      <c r="J199" s="37" t="s">
        <v>9</v>
      </c>
      <c r="K199" s="37" t="s">
        <v>8</v>
      </c>
      <c r="L199" s="37" t="s">
        <v>49</v>
      </c>
      <c r="M199" s="37" t="s">
        <v>6</v>
      </c>
      <c r="N199" s="37" t="s">
        <v>20</v>
      </c>
      <c r="O199" s="37" t="s">
        <v>1745</v>
      </c>
      <c r="P199" s="37" t="s">
        <v>25</v>
      </c>
      <c r="Q199" s="37" t="s">
        <v>12</v>
      </c>
      <c r="R199" s="37" t="s">
        <v>16</v>
      </c>
      <c r="S199" s="37" t="s">
        <v>17</v>
      </c>
      <c r="T199" s="37" t="s">
        <v>26</v>
      </c>
      <c r="U199" s="37" t="s">
        <v>14</v>
      </c>
      <c r="V199" s="37" t="s">
        <v>27</v>
      </c>
      <c r="W199" s="37" t="s">
        <v>19</v>
      </c>
      <c r="X199" s="37" t="s">
        <v>1749</v>
      </c>
      <c r="Y199" s="37" t="s">
        <v>30</v>
      </c>
      <c r="Z199" s="37" t="s">
        <v>41</v>
      </c>
      <c r="AA199" s="37" t="s">
        <v>47</v>
      </c>
      <c r="AB199" s="37" t="s">
        <v>2909</v>
      </c>
      <c r="AC199" s="37" t="s">
        <v>43</v>
      </c>
      <c r="AD199" s="37" t="s">
        <v>39</v>
      </c>
      <c r="AE199" s="37" t="s">
        <v>45</v>
      </c>
      <c r="AF199" s="37" t="s">
        <v>37</v>
      </c>
      <c r="AG199" s="37" t="s">
        <v>48</v>
      </c>
      <c r="AH199" s="37" t="s">
        <v>31</v>
      </c>
      <c r="AI199" s="37" t="s">
        <v>23</v>
      </c>
      <c r="AJ199" s="37" t="s">
        <v>2910</v>
      </c>
      <c r="AK199" s="37" t="s">
        <v>28</v>
      </c>
      <c r="AL199" s="37" t="s">
        <v>29</v>
      </c>
      <c r="AM199" s="37" t="s">
        <v>44</v>
      </c>
      <c r="AN199" s="37" t="s">
        <v>1746</v>
      </c>
      <c r="AO199" s="37" t="s">
        <v>38</v>
      </c>
      <c r="AP199" s="37" t="s">
        <v>50</v>
      </c>
      <c r="AQ199" s="37" t="s">
        <v>2582</v>
      </c>
      <c r="AR199" s="37" t="s">
        <v>2911</v>
      </c>
      <c r="AS199" s="37" t="s">
        <v>46</v>
      </c>
      <c r="AT199" s="37" t="s">
        <v>2912</v>
      </c>
    </row>
    <row r="200" spans="1:46" ht="13.5" customHeight="1" x14ac:dyDescent="0.3">
      <c r="A200" s="38" t="s">
        <v>51</v>
      </c>
      <c r="B200" s="38" t="s">
        <v>52</v>
      </c>
      <c r="C200" s="38" t="s">
        <v>53</v>
      </c>
      <c r="D200" s="38" t="s">
        <v>54</v>
      </c>
      <c r="E200" s="38" t="s">
        <v>54</v>
      </c>
      <c r="F200" s="38" t="s">
        <v>55</v>
      </c>
      <c r="G200" s="38" t="s">
        <v>55</v>
      </c>
      <c r="H200" s="38" t="s">
        <v>54</v>
      </c>
      <c r="I200" s="38" t="s">
        <v>54</v>
      </c>
      <c r="J200" s="38" t="s">
        <v>54</v>
      </c>
      <c r="K200" s="38" t="s">
        <v>54</v>
      </c>
      <c r="L200" s="38" t="s">
        <v>56</v>
      </c>
      <c r="M200" s="38" t="s">
        <v>54</v>
      </c>
      <c r="N200" s="38" t="s">
        <v>58</v>
      </c>
      <c r="O200" s="38" t="s">
        <v>54</v>
      </c>
      <c r="P200" s="38" t="s">
        <v>53</v>
      </c>
      <c r="Q200" s="38" t="s">
        <v>54</v>
      </c>
      <c r="R200" s="38" t="s">
        <v>57</v>
      </c>
      <c r="S200" s="38" t="s">
        <v>55</v>
      </c>
      <c r="T200" s="38" t="s">
        <v>59</v>
      </c>
      <c r="U200" s="38" t="s">
        <v>52</v>
      </c>
      <c r="V200" s="38" t="s">
        <v>56</v>
      </c>
      <c r="W200" s="38" t="s">
        <v>55</v>
      </c>
      <c r="X200" s="38" t="s">
        <v>54</v>
      </c>
      <c r="Y200" s="38" t="s">
        <v>54</v>
      </c>
      <c r="Z200" s="38" t="s">
        <v>54</v>
      </c>
      <c r="AA200" s="38" t="s">
        <v>60</v>
      </c>
      <c r="AB200" s="38" t="s">
        <v>56</v>
      </c>
      <c r="AC200" s="38" t="s">
        <v>53</v>
      </c>
      <c r="AD200" s="38" t="s">
        <v>54</v>
      </c>
      <c r="AE200" s="38" t="s">
        <v>60</v>
      </c>
      <c r="AF200" s="38" t="s">
        <v>52</v>
      </c>
      <c r="AG200" s="38" t="s">
        <v>54</v>
      </c>
      <c r="AH200" s="38" t="s">
        <v>60</v>
      </c>
      <c r="AI200" s="38" t="s">
        <v>53</v>
      </c>
      <c r="AJ200" s="38" t="s">
        <v>54</v>
      </c>
      <c r="AK200" s="38" t="s">
        <v>54</v>
      </c>
      <c r="AL200" s="38" t="s">
        <v>52</v>
      </c>
      <c r="AM200" s="38" t="s">
        <v>56</v>
      </c>
      <c r="AN200" s="38" t="s">
        <v>53</v>
      </c>
      <c r="AO200" s="38" t="s">
        <v>55</v>
      </c>
      <c r="AP200" s="38" t="s">
        <v>53</v>
      </c>
      <c r="AQ200" s="38" t="s">
        <v>54</v>
      </c>
      <c r="AR200" s="38" t="s">
        <v>56</v>
      </c>
      <c r="AS200" s="38" t="s">
        <v>54</v>
      </c>
      <c r="AT200" s="38" t="s">
        <v>56</v>
      </c>
    </row>
    <row r="201" spans="1:46" ht="13.5" customHeight="1" x14ac:dyDescent="0.3">
      <c r="A201" s="38" t="s">
        <v>62</v>
      </c>
      <c r="B201" s="38" t="s">
        <v>63</v>
      </c>
      <c r="C201" s="38" t="s">
        <v>63</v>
      </c>
      <c r="D201" s="38" t="s">
        <v>63</v>
      </c>
      <c r="E201" s="38" t="s">
        <v>63</v>
      </c>
      <c r="F201" s="38" t="s">
        <v>63</v>
      </c>
      <c r="G201" s="38" t="s">
        <v>63</v>
      </c>
      <c r="H201" s="38" t="s">
        <v>63</v>
      </c>
      <c r="I201" s="38" t="s">
        <v>63</v>
      </c>
      <c r="J201" s="38" t="s">
        <v>63</v>
      </c>
      <c r="K201" s="38" t="s">
        <v>63</v>
      </c>
      <c r="L201" s="38" t="s">
        <v>63</v>
      </c>
      <c r="M201" s="38" t="s">
        <v>63</v>
      </c>
      <c r="N201" s="38" t="s">
        <v>63</v>
      </c>
      <c r="O201" s="38" t="s">
        <v>63</v>
      </c>
      <c r="P201" s="38" t="s">
        <v>63</v>
      </c>
      <c r="Q201" s="38" t="s">
        <v>63</v>
      </c>
      <c r="R201" s="38" t="s">
        <v>63</v>
      </c>
      <c r="S201" s="38" t="s">
        <v>63</v>
      </c>
      <c r="T201" s="38" t="s">
        <v>63</v>
      </c>
      <c r="U201" s="38" t="s">
        <v>63</v>
      </c>
      <c r="V201" s="38" t="s">
        <v>63</v>
      </c>
      <c r="W201" s="38" t="s">
        <v>63</v>
      </c>
      <c r="X201" s="38" t="s">
        <v>63</v>
      </c>
      <c r="Y201" s="38" t="s">
        <v>63</v>
      </c>
      <c r="Z201" s="38" t="s">
        <v>63</v>
      </c>
      <c r="AA201" s="38" t="s">
        <v>63</v>
      </c>
      <c r="AB201" s="38" t="s">
        <v>63</v>
      </c>
      <c r="AC201" s="38" t="s">
        <v>63</v>
      </c>
      <c r="AD201" s="38" t="s">
        <v>63</v>
      </c>
      <c r="AE201" s="38" t="s">
        <v>63</v>
      </c>
      <c r="AF201" s="38" t="s">
        <v>63</v>
      </c>
      <c r="AG201" s="38" t="s">
        <v>63</v>
      </c>
      <c r="AH201" s="38" t="s">
        <v>63</v>
      </c>
      <c r="AI201" s="38" t="s">
        <v>63</v>
      </c>
      <c r="AJ201" s="38" t="s">
        <v>63</v>
      </c>
      <c r="AK201" s="38" t="s">
        <v>63</v>
      </c>
      <c r="AL201" s="38" t="s">
        <v>63</v>
      </c>
      <c r="AM201" s="38" t="s">
        <v>63</v>
      </c>
      <c r="AN201" s="38" t="s">
        <v>63</v>
      </c>
      <c r="AO201" s="38" t="s">
        <v>63</v>
      </c>
      <c r="AP201" s="38" t="s">
        <v>63</v>
      </c>
      <c r="AQ201" s="38" t="s">
        <v>63</v>
      </c>
      <c r="AR201" s="38" t="s">
        <v>63</v>
      </c>
      <c r="AS201" s="38" t="s">
        <v>63</v>
      </c>
      <c r="AT201" s="38" t="s">
        <v>63</v>
      </c>
    </row>
    <row r="202" spans="1:46" ht="13.5" customHeight="1" x14ac:dyDescent="0.3">
      <c r="A202" s="41" t="s">
        <v>211</v>
      </c>
      <c r="B202" s="42" t="s">
        <v>3115</v>
      </c>
      <c r="C202" s="42" t="s">
        <v>2575</v>
      </c>
      <c r="D202" s="42" t="s">
        <v>3116</v>
      </c>
      <c r="E202" s="42" t="s">
        <v>3117</v>
      </c>
      <c r="F202" s="42" t="s">
        <v>3118</v>
      </c>
      <c r="G202" s="42" t="s">
        <v>149</v>
      </c>
      <c r="H202" s="42" t="s">
        <v>3119</v>
      </c>
      <c r="I202" s="42" t="s">
        <v>3120</v>
      </c>
      <c r="J202" s="42" t="s">
        <v>149</v>
      </c>
      <c r="K202" s="42" t="s">
        <v>3121</v>
      </c>
      <c r="L202" s="42" t="s">
        <v>3122</v>
      </c>
      <c r="M202" s="42" t="s">
        <v>149</v>
      </c>
      <c r="N202" s="42" t="s">
        <v>149</v>
      </c>
      <c r="O202" s="42" t="s">
        <v>149</v>
      </c>
      <c r="P202" s="42" t="s">
        <v>149</v>
      </c>
      <c r="Q202" s="42" t="s">
        <v>3123</v>
      </c>
      <c r="R202" s="42" t="s">
        <v>149</v>
      </c>
      <c r="S202" s="42" t="s">
        <v>149</v>
      </c>
      <c r="T202" s="42" t="s">
        <v>149</v>
      </c>
      <c r="U202" s="42" t="s">
        <v>3124</v>
      </c>
      <c r="V202" s="42" t="s">
        <v>149</v>
      </c>
      <c r="W202" s="42" t="s">
        <v>149</v>
      </c>
      <c r="X202" s="42" t="s">
        <v>149</v>
      </c>
      <c r="Y202" s="42" t="s">
        <v>149</v>
      </c>
      <c r="Z202" s="42" t="s">
        <v>149</v>
      </c>
      <c r="AA202" s="42" t="s">
        <v>149</v>
      </c>
      <c r="AB202" s="42" t="s">
        <v>149</v>
      </c>
      <c r="AC202" s="42" t="s">
        <v>149</v>
      </c>
      <c r="AD202" s="42" t="s">
        <v>149</v>
      </c>
      <c r="AE202" s="42" t="s">
        <v>149</v>
      </c>
      <c r="AF202" s="42" t="s">
        <v>414</v>
      </c>
      <c r="AG202" s="42" t="s">
        <v>149</v>
      </c>
      <c r="AH202" s="42" t="s">
        <v>149</v>
      </c>
      <c r="AI202" s="42" t="s">
        <v>149</v>
      </c>
      <c r="AJ202" s="42" t="s">
        <v>149</v>
      </c>
      <c r="AK202" s="42" t="s">
        <v>149</v>
      </c>
      <c r="AL202" s="42" t="s">
        <v>3125</v>
      </c>
      <c r="AM202" s="42" t="s">
        <v>149</v>
      </c>
      <c r="AN202" s="42" t="s">
        <v>149</v>
      </c>
      <c r="AO202" s="42" t="s">
        <v>3126</v>
      </c>
      <c r="AP202" s="42" t="s">
        <v>149</v>
      </c>
      <c r="AQ202" s="42" t="s">
        <v>149</v>
      </c>
      <c r="AR202" s="42" t="s">
        <v>149</v>
      </c>
      <c r="AS202" s="42" t="s">
        <v>149</v>
      </c>
      <c r="AT202" s="42" t="s">
        <v>149</v>
      </c>
    </row>
    <row r="203" spans="1:46" ht="13.5" customHeight="1" x14ac:dyDescent="0.3">
      <c r="A203" s="41" t="s">
        <v>308</v>
      </c>
      <c r="B203" s="42" t="s">
        <v>3160</v>
      </c>
      <c r="C203" s="42" t="s">
        <v>3161</v>
      </c>
      <c r="D203" s="42" t="s">
        <v>3162</v>
      </c>
      <c r="E203" s="42" t="s">
        <v>3163</v>
      </c>
      <c r="F203" s="42" t="s">
        <v>149</v>
      </c>
      <c r="G203" s="42" t="s">
        <v>149</v>
      </c>
      <c r="H203" s="42" t="s">
        <v>3164</v>
      </c>
      <c r="I203" s="42" t="s">
        <v>3165</v>
      </c>
      <c r="J203" s="42" t="s">
        <v>3166</v>
      </c>
      <c r="K203" s="42" t="s">
        <v>149</v>
      </c>
      <c r="L203" s="42" t="s">
        <v>149</v>
      </c>
      <c r="M203" s="42" t="s">
        <v>149</v>
      </c>
      <c r="N203" s="42" t="s">
        <v>149</v>
      </c>
      <c r="O203" s="42" t="s">
        <v>3167</v>
      </c>
      <c r="P203" s="42" t="s">
        <v>149</v>
      </c>
      <c r="Q203" s="42" t="s">
        <v>149</v>
      </c>
      <c r="R203" s="42" t="s">
        <v>3168</v>
      </c>
      <c r="S203" s="42" t="s">
        <v>149</v>
      </c>
      <c r="T203" s="42" t="s">
        <v>2763</v>
      </c>
      <c r="U203" s="42" t="s">
        <v>149</v>
      </c>
      <c r="V203" s="42" t="s">
        <v>149</v>
      </c>
      <c r="W203" s="42" t="s">
        <v>149</v>
      </c>
      <c r="X203" s="42" t="s">
        <v>149</v>
      </c>
      <c r="Y203" s="42" t="s">
        <v>149</v>
      </c>
      <c r="Z203" s="42" t="s">
        <v>149</v>
      </c>
      <c r="AA203" s="42" t="s">
        <v>149</v>
      </c>
      <c r="AB203" s="42" t="s">
        <v>149</v>
      </c>
      <c r="AC203" s="42" t="s">
        <v>149</v>
      </c>
      <c r="AD203" s="42" t="s">
        <v>149</v>
      </c>
      <c r="AE203" s="42" t="s">
        <v>149</v>
      </c>
      <c r="AF203" s="42" t="s">
        <v>149</v>
      </c>
      <c r="AG203" s="42" t="s">
        <v>149</v>
      </c>
      <c r="AH203" s="42" t="s">
        <v>149</v>
      </c>
      <c r="AI203" s="42" t="s">
        <v>149</v>
      </c>
      <c r="AJ203" s="42" t="s">
        <v>149</v>
      </c>
      <c r="AK203" s="42" t="s">
        <v>149</v>
      </c>
      <c r="AL203" s="42" t="s">
        <v>149</v>
      </c>
      <c r="AM203" s="42" t="s">
        <v>149</v>
      </c>
      <c r="AN203" s="42" t="s">
        <v>149</v>
      </c>
      <c r="AO203" s="42" t="s">
        <v>149</v>
      </c>
      <c r="AP203" s="42" t="s">
        <v>149</v>
      </c>
      <c r="AQ203" s="42" t="s">
        <v>149</v>
      </c>
      <c r="AR203" s="42" t="s">
        <v>149</v>
      </c>
      <c r="AS203" s="42" t="s">
        <v>149</v>
      </c>
      <c r="AT203" s="42" t="s">
        <v>149</v>
      </c>
    </row>
    <row r="204" spans="1:46" ht="13.5" customHeight="1" x14ac:dyDescent="0.3">
      <c r="A204" s="41" t="s">
        <v>226</v>
      </c>
      <c r="B204" s="42" t="s">
        <v>3169</v>
      </c>
      <c r="C204" s="42" t="s">
        <v>3170</v>
      </c>
      <c r="D204" s="42" t="s">
        <v>3171</v>
      </c>
      <c r="E204" s="42" t="s">
        <v>3172</v>
      </c>
      <c r="F204" s="42" t="s">
        <v>3173</v>
      </c>
      <c r="G204" s="42" t="s">
        <v>511</v>
      </c>
      <c r="H204" s="42" t="s">
        <v>3174</v>
      </c>
      <c r="I204" s="42" t="s">
        <v>3175</v>
      </c>
      <c r="J204" s="42" t="s">
        <v>2958</v>
      </c>
      <c r="K204" s="42" t="s">
        <v>3176</v>
      </c>
      <c r="L204" s="42" t="s">
        <v>3177</v>
      </c>
      <c r="M204" s="42" t="s">
        <v>149</v>
      </c>
      <c r="N204" s="42" t="s">
        <v>3178</v>
      </c>
      <c r="O204" s="42" t="s">
        <v>3179</v>
      </c>
      <c r="P204" s="42" t="s">
        <v>3180</v>
      </c>
      <c r="Q204" s="42" t="s">
        <v>2960</v>
      </c>
      <c r="R204" s="42" t="s">
        <v>3181</v>
      </c>
      <c r="S204" s="42" t="s">
        <v>3182</v>
      </c>
      <c r="T204" s="42" t="s">
        <v>3183</v>
      </c>
      <c r="U204" s="42" t="s">
        <v>2962</v>
      </c>
      <c r="V204" s="42" t="s">
        <v>3184</v>
      </c>
      <c r="W204" s="42" t="s">
        <v>3185</v>
      </c>
      <c r="X204" s="42" t="s">
        <v>3186</v>
      </c>
      <c r="Y204" s="42" t="s">
        <v>3187</v>
      </c>
      <c r="Z204" s="42" t="s">
        <v>3188</v>
      </c>
      <c r="AA204" s="42" t="s">
        <v>3189</v>
      </c>
      <c r="AB204" s="42" t="s">
        <v>149</v>
      </c>
      <c r="AC204" s="42" t="s">
        <v>149</v>
      </c>
      <c r="AD204" s="42" t="s">
        <v>3190</v>
      </c>
      <c r="AE204" s="42" t="s">
        <v>3191</v>
      </c>
      <c r="AF204" s="42" t="s">
        <v>2791</v>
      </c>
      <c r="AG204" s="42" t="s">
        <v>3192</v>
      </c>
      <c r="AH204" s="42" t="s">
        <v>3193</v>
      </c>
      <c r="AI204" s="42" t="s">
        <v>3194</v>
      </c>
      <c r="AJ204" s="42" t="s">
        <v>3195</v>
      </c>
      <c r="AK204" s="42" t="s">
        <v>149</v>
      </c>
      <c r="AL204" s="42" t="s">
        <v>149</v>
      </c>
      <c r="AM204" s="42" t="s">
        <v>149</v>
      </c>
      <c r="AN204" s="42" t="s">
        <v>149</v>
      </c>
      <c r="AO204" s="42" t="s">
        <v>149</v>
      </c>
      <c r="AP204" s="42" t="s">
        <v>149</v>
      </c>
      <c r="AQ204" s="42" t="s">
        <v>3196</v>
      </c>
      <c r="AR204" s="42" t="s">
        <v>149</v>
      </c>
      <c r="AS204" s="42" t="s">
        <v>149</v>
      </c>
      <c r="AT204" s="42" t="s">
        <v>149</v>
      </c>
    </row>
    <row r="205" spans="1:46" ht="13.5" customHeight="1" x14ac:dyDescent="0.3">
      <c r="A205" s="41" t="s">
        <v>501</v>
      </c>
      <c r="B205" s="42" t="s">
        <v>3211</v>
      </c>
      <c r="C205" s="42" t="s">
        <v>149</v>
      </c>
      <c r="D205" s="42" t="s">
        <v>3212</v>
      </c>
      <c r="E205" s="42" t="s">
        <v>149</v>
      </c>
      <c r="F205" s="42" t="s">
        <v>149</v>
      </c>
      <c r="G205" s="42" t="s">
        <v>149</v>
      </c>
      <c r="H205" s="42" t="s">
        <v>3213</v>
      </c>
      <c r="I205" s="42" t="s">
        <v>3214</v>
      </c>
      <c r="J205" s="42" t="s">
        <v>3215</v>
      </c>
      <c r="K205" s="42" t="s">
        <v>3216</v>
      </c>
      <c r="L205" s="42" t="s">
        <v>149</v>
      </c>
      <c r="M205" s="42" t="s">
        <v>3217</v>
      </c>
      <c r="N205" s="42" t="s">
        <v>149</v>
      </c>
      <c r="O205" s="42" t="s">
        <v>3218</v>
      </c>
      <c r="P205" s="42" t="s">
        <v>149</v>
      </c>
      <c r="Q205" s="42" t="s">
        <v>149</v>
      </c>
      <c r="R205" s="42" t="s">
        <v>149</v>
      </c>
      <c r="S205" s="42" t="s">
        <v>149</v>
      </c>
      <c r="T205" s="42" t="s">
        <v>2961</v>
      </c>
      <c r="U205" s="42" t="s">
        <v>149</v>
      </c>
      <c r="V205" s="42" t="s">
        <v>149</v>
      </c>
      <c r="W205" s="42" t="s">
        <v>149</v>
      </c>
      <c r="X205" s="42" t="s">
        <v>149</v>
      </c>
      <c r="Y205" s="42" t="s">
        <v>149</v>
      </c>
      <c r="Z205" s="42" t="s">
        <v>3219</v>
      </c>
      <c r="AA205" s="42" t="s">
        <v>149</v>
      </c>
      <c r="AB205" s="42" t="s">
        <v>149</v>
      </c>
      <c r="AC205" s="42" t="s">
        <v>1694</v>
      </c>
      <c r="AD205" s="42" t="s">
        <v>149</v>
      </c>
      <c r="AE205" s="42" t="s">
        <v>149</v>
      </c>
      <c r="AF205" s="42" t="s">
        <v>149</v>
      </c>
      <c r="AG205" s="42" t="s">
        <v>3220</v>
      </c>
      <c r="AH205" s="42" t="s">
        <v>149</v>
      </c>
      <c r="AI205" s="42" t="s">
        <v>149</v>
      </c>
      <c r="AJ205" s="42" t="s">
        <v>149</v>
      </c>
      <c r="AK205" s="42" t="s">
        <v>149</v>
      </c>
      <c r="AL205" s="42" t="s">
        <v>149</v>
      </c>
      <c r="AM205" s="42" t="s">
        <v>149</v>
      </c>
      <c r="AN205" s="42" t="s">
        <v>149</v>
      </c>
      <c r="AO205" s="42" t="s">
        <v>149</v>
      </c>
      <c r="AP205" s="42" t="s">
        <v>149</v>
      </c>
      <c r="AQ205" s="42" t="s">
        <v>149</v>
      </c>
      <c r="AR205" s="42" t="s">
        <v>149</v>
      </c>
      <c r="AS205" s="42" t="s">
        <v>149</v>
      </c>
      <c r="AT205" s="42" t="s">
        <v>149</v>
      </c>
    </row>
    <row r="206" spans="1:46" ht="13.5" customHeight="1" x14ac:dyDescent="0.3">
      <c r="A206" s="41" t="s">
        <v>450</v>
      </c>
      <c r="B206" s="42" t="s">
        <v>2991</v>
      </c>
      <c r="C206" s="42" t="s">
        <v>2992</v>
      </c>
      <c r="D206" s="42" t="s">
        <v>2993</v>
      </c>
      <c r="E206" s="42" t="s">
        <v>2994</v>
      </c>
      <c r="F206" s="42" t="s">
        <v>2995</v>
      </c>
      <c r="G206" s="42" t="s">
        <v>2996</v>
      </c>
      <c r="H206" s="42" t="s">
        <v>1576</v>
      </c>
      <c r="I206" s="42" t="s">
        <v>1529</v>
      </c>
      <c r="J206" s="42" t="s">
        <v>2997</v>
      </c>
      <c r="K206" s="42" t="s">
        <v>2998</v>
      </c>
      <c r="L206" s="42" t="s">
        <v>2999</v>
      </c>
      <c r="M206" s="42" t="s">
        <v>3000</v>
      </c>
      <c r="N206" s="42" t="s">
        <v>149</v>
      </c>
      <c r="O206" s="42" t="s">
        <v>3001</v>
      </c>
      <c r="P206" s="42" t="s">
        <v>149</v>
      </c>
      <c r="Q206" s="42" t="s">
        <v>3002</v>
      </c>
      <c r="R206" s="42" t="s">
        <v>149</v>
      </c>
      <c r="S206" s="42" t="s">
        <v>3003</v>
      </c>
      <c r="T206" s="42" t="s">
        <v>3004</v>
      </c>
      <c r="U206" s="42" t="s">
        <v>3005</v>
      </c>
      <c r="V206" s="42" t="s">
        <v>2963</v>
      </c>
      <c r="W206" s="42" t="s">
        <v>3006</v>
      </c>
      <c r="X206" s="42" t="s">
        <v>149</v>
      </c>
      <c r="Y206" s="42" t="s">
        <v>149</v>
      </c>
      <c r="Z206" s="42" t="s">
        <v>149</v>
      </c>
      <c r="AA206" s="42" t="s">
        <v>149</v>
      </c>
      <c r="AB206" s="42" t="s">
        <v>3007</v>
      </c>
      <c r="AC206" s="42" t="s">
        <v>149</v>
      </c>
      <c r="AD206" s="42" t="s">
        <v>149</v>
      </c>
      <c r="AE206" s="42" t="s">
        <v>149</v>
      </c>
      <c r="AF206" s="42" t="s">
        <v>149</v>
      </c>
      <c r="AG206" s="42" t="s">
        <v>149</v>
      </c>
      <c r="AH206" s="42" t="s">
        <v>149</v>
      </c>
      <c r="AI206" s="42" t="s">
        <v>3008</v>
      </c>
      <c r="AJ206" s="42" t="s">
        <v>149</v>
      </c>
      <c r="AK206" s="42" t="s">
        <v>2969</v>
      </c>
      <c r="AL206" s="42" t="s">
        <v>149</v>
      </c>
      <c r="AM206" s="42" t="s">
        <v>149</v>
      </c>
      <c r="AN206" s="42" t="s">
        <v>3009</v>
      </c>
      <c r="AO206" s="42" t="s">
        <v>149</v>
      </c>
      <c r="AP206" s="42" t="s">
        <v>149</v>
      </c>
      <c r="AQ206" s="42" t="s">
        <v>149</v>
      </c>
      <c r="AR206" s="42" t="s">
        <v>149</v>
      </c>
      <c r="AS206" s="42" t="s">
        <v>149</v>
      </c>
      <c r="AT206" s="42" t="s">
        <v>149</v>
      </c>
    </row>
    <row r="207" spans="1:46" ht="13.5" customHeight="1" x14ac:dyDescent="0.3">
      <c r="A207" s="39" t="s">
        <v>64</v>
      </c>
      <c r="B207" s="40" t="s">
        <v>2913</v>
      </c>
      <c r="C207" s="40" t="s">
        <v>2914</v>
      </c>
      <c r="D207" s="40" t="s">
        <v>2915</v>
      </c>
      <c r="E207" s="40" t="s">
        <v>2916</v>
      </c>
      <c r="F207" s="40" t="s">
        <v>2917</v>
      </c>
      <c r="G207" s="40" t="s">
        <v>2918</v>
      </c>
      <c r="H207" s="40" t="s">
        <v>2919</v>
      </c>
      <c r="I207" s="40" t="s">
        <v>2920</v>
      </c>
      <c r="J207" s="40" t="s">
        <v>260</v>
      </c>
      <c r="K207" s="40" t="s">
        <v>2921</v>
      </c>
      <c r="L207" s="40" t="s">
        <v>2922</v>
      </c>
      <c r="M207" s="40" t="s">
        <v>95</v>
      </c>
      <c r="N207" s="40" t="s">
        <v>2923</v>
      </c>
      <c r="O207" s="40" t="s">
        <v>2924</v>
      </c>
      <c r="P207" s="40" t="s">
        <v>2925</v>
      </c>
      <c r="Q207" s="40" t="s">
        <v>2926</v>
      </c>
      <c r="R207" s="40" t="s">
        <v>2927</v>
      </c>
      <c r="S207" s="40" t="s">
        <v>2928</v>
      </c>
      <c r="T207" s="40" t="s">
        <v>2929</v>
      </c>
      <c r="U207" s="40" t="s">
        <v>2930</v>
      </c>
      <c r="V207" s="40" t="s">
        <v>2931</v>
      </c>
      <c r="W207" s="40" t="s">
        <v>2269</v>
      </c>
      <c r="X207" s="40" t="s">
        <v>2932</v>
      </c>
      <c r="Y207" s="40" t="s">
        <v>2933</v>
      </c>
      <c r="Z207" s="40" t="s">
        <v>2934</v>
      </c>
      <c r="AA207" s="40" t="s">
        <v>2935</v>
      </c>
      <c r="AB207" s="40" t="s">
        <v>2936</v>
      </c>
      <c r="AC207" s="40" t="s">
        <v>2937</v>
      </c>
      <c r="AD207" s="40" t="s">
        <v>2938</v>
      </c>
      <c r="AE207" s="40" t="s">
        <v>2939</v>
      </c>
      <c r="AF207" s="40" t="s">
        <v>1564</v>
      </c>
      <c r="AG207" s="40" t="s">
        <v>2940</v>
      </c>
      <c r="AH207" s="40" t="s">
        <v>2941</v>
      </c>
      <c r="AI207" s="40" t="s">
        <v>2942</v>
      </c>
      <c r="AJ207" s="40" t="s">
        <v>2943</v>
      </c>
      <c r="AK207" s="40" t="s">
        <v>2944</v>
      </c>
      <c r="AL207" s="40" t="s">
        <v>2945</v>
      </c>
      <c r="AM207" s="40" t="s">
        <v>2946</v>
      </c>
      <c r="AN207" s="40" t="s">
        <v>2947</v>
      </c>
      <c r="AO207" s="40" t="s">
        <v>2948</v>
      </c>
      <c r="AP207" s="40" t="s">
        <v>2949</v>
      </c>
      <c r="AQ207" s="40" t="s">
        <v>2950</v>
      </c>
      <c r="AR207" s="40" t="s">
        <v>2951</v>
      </c>
      <c r="AS207" s="40" t="s">
        <v>2952</v>
      </c>
      <c r="AT207" s="40" t="s">
        <v>2953</v>
      </c>
    </row>
    <row r="208" spans="1:46" ht="13.5" customHeight="1" x14ac:dyDescent="0.3">
      <c r="A208" s="41" t="s">
        <v>430</v>
      </c>
      <c r="B208" s="42" t="s">
        <v>3127</v>
      </c>
      <c r="C208" s="42" t="s">
        <v>3128</v>
      </c>
      <c r="D208" s="42" t="s">
        <v>3129</v>
      </c>
      <c r="E208" s="42" t="s">
        <v>3130</v>
      </c>
      <c r="F208" s="42" t="s">
        <v>3131</v>
      </c>
      <c r="G208" s="42" t="s">
        <v>3132</v>
      </c>
      <c r="H208" s="42" t="s">
        <v>3133</v>
      </c>
      <c r="I208" s="42" t="s">
        <v>3134</v>
      </c>
      <c r="J208" s="42" t="s">
        <v>149</v>
      </c>
      <c r="K208" s="42" t="s">
        <v>149</v>
      </c>
      <c r="L208" s="42" t="s">
        <v>149</v>
      </c>
      <c r="M208" s="42" t="s">
        <v>3135</v>
      </c>
      <c r="N208" s="42" t="s">
        <v>149</v>
      </c>
      <c r="O208" s="42" t="s">
        <v>3136</v>
      </c>
      <c r="P208" s="42" t="s">
        <v>149</v>
      </c>
      <c r="Q208" s="42" t="s">
        <v>3137</v>
      </c>
      <c r="R208" s="42" t="s">
        <v>149</v>
      </c>
      <c r="S208" s="42" t="s">
        <v>3138</v>
      </c>
      <c r="T208" s="42" t="s">
        <v>546</v>
      </c>
      <c r="U208" s="42" t="s">
        <v>3139</v>
      </c>
      <c r="V208" s="42" t="s">
        <v>149</v>
      </c>
      <c r="W208" s="42" t="s">
        <v>3140</v>
      </c>
      <c r="X208" s="42" t="s">
        <v>149</v>
      </c>
      <c r="Y208" s="42" t="s">
        <v>149</v>
      </c>
      <c r="Z208" s="42" t="s">
        <v>149</v>
      </c>
      <c r="AA208" s="42" t="s">
        <v>149</v>
      </c>
      <c r="AB208" s="42" t="s">
        <v>149</v>
      </c>
      <c r="AC208" s="42" t="s">
        <v>149</v>
      </c>
      <c r="AD208" s="42" t="s">
        <v>149</v>
      </c>
      <c r="AE208" s="42" t="s">
        <v>149</v>
      </c>
      <c r="AF208" s="42" t="s">
        <v>149</v>
      </c>
      <c r="AG208" s="42" t="s">
        <v>149</v>
      </c>
      <c r="AH208" s="42" t="s">
        <v>149</v>
      </c>
      <c r="AI208" s="42" t="s">
        <v>149</v>
      </c>
      <c r="AJ208" s="42" t="s">
        <v>149</v>
      </c>
      <c r="AK208" s="42" t="s">
        <v>149</v>
      </c>
      <c r="AL208" s="42" t="s">
        <v>149</v>
      </c>
      <c r="AM208" s="42" t="s">
        <v>3141</v>
      </c>
      <c r="AN208" s="42" t="s">
        <v>149</v>
      </c>
      <c r="AO208" s="42" t="s">
        <v>149</v>
      </c>
      <c r="AP208" s="42" t="s">
        <v>149</v>
      </c>
      <c r="AQ208" s="42" t="s">
        <v>149</v>
      </c>
      <c r="AR208" s="42" t="s">
        <v>149</v>
      </c>
      <c r="AS208" s="42" t="s">
        <v>149</v>
      </c>
      <c r="AT208" s="42" t="s">
        <v>149</v>
      </c>
    </row>
    <row r="209" spans="1:53" ht="13.5" customHeight="1" x14ac:dyDescent="0.3">
      <c r="A209" s="41" t="s">
        <v>187</v>
      </c>
      <c r="B209" s="42" t="s">
        <v>2954</v>
      </c>
      <c r="C209" s="42" t="s">
        <v>3096</v>
      </c>
      <c r="D209" s="42" t="s">
        <v>3097</v>
      </c>
      <c r="E209" s="42" t="s">
        <v>3098</v>
      </c>
      <c r="F209" s="42" t="s">
        <v>3099</v>
      </c>
      <c r="G209" s="42" t="s">
        <v>3100</v>
      </c>
      <c r="H209" s="42" t="s">
        <v>3101</v>
      </c>
      <c r="I209" s="42" t="s">
        <v>3102</v>
      </c>
      <c r="J209" s="42" t="s">
        <v>3103</v>
      </c>
      <c r="K209" s="42" t="s">
        <v>3104</v>
      </c>
      <c r="L209" s="42" t="s">
        <v>3105</v>
      </c>
      <c r="M209" s="42" t="s">
        <v>3106</v>
      </c>
      <c r="N209" s="42" t="s">
        <v>2953</v>
      </c>
      <c r="O209" s="42" t="s">
        <v>149</v>
      </c>
      <c r="P209" s="42" t="s">
        <v>3107</v>
      </c>
      <c r="Q209" s="42" t="s">
        <v>3108</v>
      </c>
      <c r="R209" s="42" t="s">
        <v>3109</v>
      </c>
      <c r="S209" s="42" t="s">
        <v>149</v>
      </c>
      <c r="T209" s="42" t="s">
        <v>149</v>
      </c>
      <c r="U209" s="42" t="s">
        <v>3110</v>
      </c>
      <c r="V209" s="42" t="s">
        <v>3111</v>
      </c>
      <c r="W209" s="42" t="s">
        <v>149</v>
      </c>
      <c r="X209" s="42" t="s">
        <v>3112</v>
      </c>
      <c r="Y209" s="42" t="s">
        <v>2964</v>
      </c>
      <c r="Z209" s="42" t="s">
        <v>149</v>
      </c>
      <c r="AA209" s="42" t="s">
        <v>3113</v>
      </c>
      <c r="AB209" s="42" t="s">
        <v>3114</v>
      </c>
      <c r="AC209" s="42" t="s">
        <v>149</v>
      </c>
      <c r="AD209" s="42" t="s">
        <v>1026</v>
      </c>
      <c r="AE209" s="42" t="s">
        <v>2965</v>
      </c>
      <c r="AF209" s="42" t="s">
        <v>2966</v>
      </c>
      <c r="AG209" s="42" t="s">
        <v>149</v>
      </c>
      <c r="AH209" s="42" t="s">
        <v>2968</v>
      </c>
      <c r="AI209" s="42" t="s">
        <v>149</v>
      </c>
      <c r="AJ209" s="42" t="s">
        <v>149</v>
      </c>
      <c r="AK209" s="42" t="s">
        <v>149</v>
      </c>
      <c r="AL209" s="42" t="s">
        <v>2970</v>
      </c>
      <c r="AM209" s="42" t="s">
        <v>149</v>
      </c>
      <c r="AN209" s="42" t="s">
        <v>149</v>
      </c>
      <c r="AO209" s="42" t="s">
        <v>149</v>
      </c>
      <c r="AP209" s="42" t="s">
        <v>149</v>
      </c>
      <c r="AQ209" s="42" t="s">
        <v>149</v>
      </c>
      <c r="AR209" s="42" t="s">
        <v>149</v>
      </c>
      <c r="AS209" s="42" t="s">
        <v>149</v>
      </c>
      <c r="AT209" s="42" t="s">
        <v>149</v>
      </c>
    </row>
    <row r="210" spans="1:53" ht="13.5" customHeight="1" x14ac:dyDescent="0.3">
      <c r="A210" s="41" t="s">
        <v>253</v>
      </c>
      <c r="B210" s="42" t="s">
        <v>3197</v>
      </c>
      <c r="C210" s="42" t="s">
        <v>3198</v>
      </c>
      <c r="D210" s="42" t="s">
        <v>3199</v>
      </c>
      <c r="E210" s="42" t="s">
        <v>2956</v>
      </c>
      <c r="F210" s="42" t="s">
        <v>3200</v>
      </c>
      <c r="G210" s="42" t="s">
        <v>3201</v>
      </c>
      <c r="H210" s="42" t="s">
        <v>3202</v>
      </c>
      <c r="I210" s="42" t="s">
        <v>3203</v>
      </c>
      <c r="J210" s="42" t="s">
        <v>3204</v>
      </c>
      <c r="K210" s="42" t="s">
        <v>149</v>
      </c>
      <c r="L210" s="42" t="s">
        <v>3205</v>
      </c>
      <c r="M210" s="42" t="s">
        <v>3206</v>
      </c>
      <c r="N210" s="42" t="s">
        <v>3207</v>
      </c>
      <c r="O210" s="42" t="s">
        <v>3208</v>
      </c>
      <c r="P210" s="42" t="s">
        <v>149</v>
      </c>
      <c r="Q210" s="42" t="s">
        <v>149</v>
      </c>
      <c r="R210" s="42" t="s">
        <v>149</v>
      </c>
      <c r="S210" s="42" t="s">
        <v>3209</v>
      </c>
      <c r="T210" s="42" t="s">
        <v>149</v>
      </c>
      <c r="U210" s="42" t="s">
        <v>149</v>
      </c>
      <c r="V210" s="42" t="s">
        <v>3210</v>
      </c>
      <c r="W210" s="42" t="s">
        <v>3118</v>
      </c>
      <c r="X210" s="42" t="s">
        <v>149</v>
      </c>
      <c r="Y210" s="42" t="s">
        <v>149</v>
      </c>
      <c r="Z210" s="42" t="s">
        <v>149</v>
      </c>
      <c r="AA210" s="42" t="s">
        <v>149</v>
      </c>
      <c r="AB210" s="42" t="s">
        <v>149</v>
      </c>
      <c r="AC210" s="42" t="s">
        <v>149</v>
      </c>
      <c r="AD210" s="42" t="s">
        <v>149</v>
      </c>
      <c r="AE210" s="42" t="s">
        <v>149</v>
      </c>
      <c r="AF210" s="42" t="s">
        <v>149</v>
      </c>
      <c r="AG210" s="42" t="s">
        <v>149</v>
      </c>
      <c r="AH210" s="42" t="s">
        <v>149</v>
      </c>
      <c r="AI210" s="42" t="s">
        <v>149</v>
      </c>
      <c r="AJ210" s="42" t="s">
        <v>149</v>
      </c>
      <c r="AK210" s="42" t="s">
        <v>149</v>
      </c>
      <c r="AL210" s="42" t="s">
        <v>149</v>
      </c>
      <c r="AM210" s="42" t="s">
        <v>149</v>
      </c>
      <c r="AN210" s="42" t="s">
        <v>149</v>
      </c>
      <c r="AO210" s="42" t="s">
        <v>149</v>
      </c>
      <c r="AP210" s="42" t="s">
        <v>149</v>
      </c>
      <c r="AQ210" s="42" t="s">
        <v>149</v>
      </c>
      <c r="AR210" s="42" t="s">
        <v>149</v>
      </c>
      <c r="AS210" s="42" t="s">
        <v>149</v>
      </c>
      <c r="AT210" s="42" t="s">
        <v>149</v>
      </c>
    </row>
    <row r="211" spans="1:53" ht="13.5" customHeight="1" x14ac:dyDescent="0.3">
      <c r="A211" s="41" t="s">
        <v>267</v>
      </c>
      <c r="B211" s="42" t="s">
        <v>3221</v>
      </c>
      <c r="C211" s="42" t="s">
        <v>3222</v>
      </c>
      <c r="D211" s="42" t="s">
        <v>149</v>
      </c>
      <c r="E211" s="42" t="s">
        <v>3223</v>
      </c>
      <c r="F211" s="42" t="s">
        <v>2873</v>
      </c>
      <c r="G211" s="42" t="s">
        <v>3224</v>
      </c>
      <c r="H211" s="42" t="s">
        <v>149</v>
      </c>
      <c r="I211" s="42" t="s">
        <v>149</v>
      </c>
      <c r="J211" s="42" t="s">
        <v>149</v>
      </c>
      <c r="K211" s="42" t="s">
        <v>3225</v>
      </c>
      <c r="L211" s="42" t="s">
        <v>149</v>
      </c>
      <c r="M211" s="42" t="s">
        <v>149</v>
      </c>
      <c r="N211" s="42" t="s">
        <v>2780</v>
      </c>
      <c r="O211" s="42" t="s">
        <v>149</v>
      </c>
      <c r="P211" s="42" t="s">
        <v>3226</v>
      </c>
      <c r="Q211" s="42" t="s">
        <v>3227</v>
      </c>
      <c r="R211" s="42" t="s">
        <v>149</v>
      </c>
      <c r="S211" s="42" t="s">
        <v>149</v>
      </c>
      <c r="T211" s="42" t="s">
        <v>3228</v>
      </c>
      <c r="U211" s="42" t="s">
        <v>726</v>
      </c>
      <c r="V211" s="42" t="s">
        <v>3229</v>
      </c>
      <c r="W211" s="42" t="s">
        <v>149</v>
      </c>
      <c r="X211" s="42" t="s">
        <v>149</v>
      </c>
      <c r="Y211" s="42" t="s">
        <v>3230</v>
      </c>
      <c r="Z211" s="42" t="s">
        <v>149</v>
      </c>
      <c r="AA211" s="42" t="s">
        <v>3231</v>
      </c>
      <c r="AB211" s="42" t="s">
        <v>149</v>
      </c>
      <c r="AC211" s="42" t="s">
        <v>149</v>
      </c>
      <c r="AD211" s="42" t="s">
        <v>3232</v>
      </c>
      <c r="AE211" s="42" t="s">
        <v>3233</v>
      </c>
      <c r="AF211" s="42" t="s">
        <v>3228</v>
      </c>
      <c r="AG211" s="42" t="s">
        <v>149</v>
      </c>
      <c r="AH211" s="42" t="s">
        <v>3234</v>
      </c>
      <c r="AI211" s="42" t="s">
        <v>149</v>
      </c>
      <c r="AJ211" s="42" t="s">
        <v>149</v>
      </c>
      <c r="AK211" s="42" t="s">
        <v>149</v>
      </c>
      <c r="AL211" s="42" t="s">
        <v>149</v>
      </c>
      <c r="AM211" s="42" t="s">
        <v>149</v>
      </c>
      <c r="AN211" s="42" t="s">
        <v>149</v>
      </c>
      <c r="AO211" s="42" t="s">
        <v>149</v>
      </c>
      <c r="AP211" s="42" t="s">
        <v>149</v>
      </c>
      <c r="AQ211" s="42" t="s">
        <v>149</v>
      </c>
      <c r="AR211" s="42" t="s">
        <v>149</v>
      </c>
      <c r="AS211" s="42" t="s">
        <v>149</v>
      </c>
      <c r="AT211" s="42" t="s">
        <v>149</v>
      </c>
    </row>
    <row r="212" spans="1:53" ht="13.5" customHeight="1" x14ac:dyDescent="0.3">
      <c r="A212" s="41" t="s">
        <v>523</v>
      </c>
      <c r="B212" s="42" t="s">
        <v>3070</v>
      </c>
      <c r="C212" s="42" t="s">
        <v>3071</v>
      </c>
      <c r="D212" s="42" t="s">
        <v>3072</v>
      </c>
      <c r="E212" s="42" t="s">
        <v>3073</v>
      </c>
      <c r="F212" s="42" t="s">
        <v>3074</v>
      </c>
      <c r="G212" s="42" t="s">
        <v>3075</v>
      </c>
      <c r="H212" s="42" t="s">
        <v>3076</v>
      </c>
      <c r="I212" s="42" t="s">
        <v>3077</v>
      </c>
      <c r="J212" s="42" t="s">
        <v>3078</v>
      </c>
      <c r="K212" s="42" t="s">
        <v>149</v>
      </c>
      <c r="L212" s="42" t="s">
        <v>149</v>
      </c>
      <c r="M212" s="42" t="s">
        <v>3079</v>
      </c>
      <c r="N212" s="42" t="s">
        <v>149</v>
      </c>
      <c r="O212" s="42" t="s">
        <v>3080</v>
      </c>
      <c r="P212" s="42" t="s">
        <v>3081</v>
      </c>
      <c r="Q212" s="42" t="s">
        <v>149</v>
      </c>
      <c r="R212" s="42" t="s">
        <v>3082</v>
      </c>
      <c r="S212" s="42" t="s">
        <v>3083</v>
      </c>
      <c r="T212" s="42" t="s">
        <v>149</v>
      </c>
      <c r="U212" s="42" t="s">
        <v>149</v>
      </c>
      <c r="V212" s="42" t="s">
        <v>149</v>
      </c>
      <c r="W212" s="42" t="s">
        <v>3084</v>
      </c>
      <c r="X212" s="42" t="s">
        <v>3085</v>
      </c>
      <c r="Y212" s="42" t="s">
        <v>149</v>
      </c>
      <c r="Z212" s="42" t="s">
        <v>3086</v>
      </c>
      <c r="AA212" s="42" t="s">
        <v>149</v>
      </c>
      <c r="AB212" s="42" t="s">
        <v>3087</v>
      </c>
      <c r="AC212" s="42" t="s">
        <v>149</v>
      </c>
      <c r="AD212" s="42" t="s">
        <v>149</v>
      </c>
      <c r="AE212" s="42" t="s">
        <v>149</v>
      </c>
      <c r="AF212" s="42" t="s">
        <v>149</v>
      </c>
      <c r="AG212" s="42" t="s">
        <v>3088</v>
      </c>
      <c r="AH212" s="42" t="s">
        <v>149</v>
      </c>
      <c r="AI212" s="42" t="s">
        <v>149</v>
      </c>
      <c r="AJ212" s="42" t="s">
        <v>149</v>
      </c>
      <c r="AK212" s="42" t="s">
        <v>149</v>
      </c>
      <c r="AL212" s="42" t="s">
        <v>149</v>
      </c>
      <c r="AM212" s="42" t="s">
        <v>149</v>
      </c>
      <c r="AN212" s="42" t="s">
        <v>149</v>
      </c>
      <c r="AO212" s="42" t="s">
        <v>149</v>
      </c>
      <c r="AP212" s="42" t="s">
        <v>149</v>
      </c>
      <c r="AQ212" s="42" t="s">
        <v>149</v>
      </c>
      <c r="AR212" s="42" t="s">
        <v>149</v>
      </c>
      <c r="AS212" s="42" t="s">
        <v>149</v>
      </c>
      <c r="AT212" s="42" t="s">
        <v>149</v>
      </c>
    </row>
    <row r="213" spans="1:53" ht="13.5" customHeight="1" x14ac:dyDescent="0.3">
      <c r="A213" s="41" t="s">
        <v>322</v>
      </c>
      <c r="B213" s="42" t="s">
        <v>3089</v>
      </c>
      <c r="C213" s="42" t="s">
        <v>3090</v>
      </c>
      <c r="D213" s="42" t="s">
        <v>3091</v>
      </c>
      <c r="E213" s="42" t="s">
        <v>3092</v>
      </c>
      <c r="F213" s="42" t="s">
        <v>2037</v>
      </c>
      <c r="G213" s="42" t="s">
        <v>1869</v>
      </c>
      <c r="H213" s="42" t="s">
        <v>149</v>
      </c>
      <c r="I213" s="42" t="s">
        <v>149</v>
      </c>
      <c r="J213" s="42" t="s">
        <v>3093</v>
      </c>
      <c r="K213" s="42" t="s">
        <v>149</v>
      </c>
      <c r="L213" s="42" t="s">
        <v>3094</v>
      </c>
      <c r="M213" s="42" t="s">
        <v>2959</v>
      </c>
      <c r="N213" s="42" t="s">
        <v>149</v>
      </c>
      <c r="O213" s="42" t="s">
        <v>149</v>
      </c>
      <c r="P213" s="42" t="s">
        <v>149</v>
      </c>
      <c r="Q213" s="42" t="s">
        <v>149</v>
      </c>
      <c r="R213" s="42" t="s">
        <v>149</v>
      </c>
      <c r="S213" s="42" t="s">
        <v>149</v>
      </c>
      <c r="T213" s="42" t="s">
        <v>149</v>
      </c>
      <c r="U213" s="42" t="s">
        <v>149</v>
      </c>
      <c r="V213" s="42" t="s">
        <v>149</v>
      </c>
      <c r="W213" s="42" t="s">
        <v>149</v>
      </c>
      <c r="X213" s="42" t="s">
        <v>149</v>
      </c>
      <c r="Y213" s="42" t="s">
        <v>149</v>
      </c>
      <c r="Z213" s="42" t="s">
        <v>3095</v>
      </c>
      <c r="AA213" s="42" t="s">
        <v>149</v>
      </c>
      <c r="AB213" s="42" t="s">
        <v>149</v>
      </c>
      <c r="AC213" s="42" t="s">
        <v>149</v>
      </c>
      <c r="AD213" s="42" t="s">
        <v>149</v>
      </c>
      <c r="AE213" s="42" t="s">
        <v>149</v>
      </c>
      <c r="AF213" s="42" t="s">
        <v>149</v>
      </c>
      <c r="AG213" s="42" t="s">
        <v>2967</v>
      </c>
      <c r="AH213" s="42" t="s">
        <v>149</v>
      </c>
      <c r="AI213" s="42" t="s">
        <v>149</v>
      </c>
      <c r="AJ213" s="42" t="s">
        <v>149</v>
      </c>
      <c r="AK213" s="42" t="s">
        <v>149</v>
      </c>
      <c r="AL213" s="42" t="s">
        <v>149</v>
      </c>
      <c r="AM213" s="42" t="s">
        <v>149</v>
      </c>
      <c r="AN213" s="42" t="s">
        <v>149</v>
      </c>
      <c r="AO213" s="42" t="s">
        <v>149</v>
      </c>
      <c r="AP213" s="42" t="s">
        <v>149</v>
      </c>
      <c r="AQ213" s="42" t="s">
        <v>149</v>
      </c>
      <c r="AR213" s="42" t="s">
        <v>149</v>
      </c>
      <c r="AS213" s="42" t="s">
        <v>149</v>
      </c>
      <c r="AT213" s="42" t="s">
        <v>149</v>
      </c>
    </row>
    <row r="214" spans="1:53" ht="13.5" customHeight="1" x14ac:dyDescent="0.3">
      <c r="A214" s="41" t="s">
        <v>134</v>
      </c>
      <c r="B214" s="42" t="s">
        <v>1813</v>
      </c>
      <c r="C214" s="42" t="s">
        <v>3036</v>
      </c>
      <c r="D214" s="42" t="s">
        <v>3037</v>
      </c>
      <c r="E214" s="42" t="s">
        <v>149</v>
      </c>
      <c r="F214" s="42" t="s">
        <v>3038</v>
      </c>
      <c r="G214" s="42" t="s">
        <v>3039</v>
      </c>
      <c r="H214" s="42" t="s">
        <v>3040</v>
      </c>
      <c r="I214" s="42" t="s">
        <v>3041</v>
      </c>
      <c r="J214" s="42" t="s">
        <v>3042</v>
      </c>
      <c r="K214" s="42" t="s">
        <v>3043</v>
      </c>
      <c r="L214" s="42" t="s">
        <v>3044</v>
      </c>
      <c r="M214" s="42" t="s">
        <v>3045</v>
      </c>
      <c r="N214" s="42" t="s">
        <v>3046</v>
      </c>
      <c r="O214" s="42" t="s">
        <v>149</v>
      </c>
      <c r="P214" s="42" t="s">
        <v>3047</v>
      </c>
      <c r="Q214" s="42" t="s">
        <v>3048</v>
      </c>
      <c r="R214" s="42" t="s">
        <v>3049</v>
      </c>
      <c r="S214" s="42" t="s">
        <v>3050</v>
      </c>
      <c r="T214" s="42" t="s">
        <v>149</v>
      </c>
      <c r="U214" s="42" t="s">
        <v>3051</v>
      </c>
      <c r="V214" s="42" t="s">
        <v>3052</v>
      </c>
      <c r="W214" s="42" t="s">
        <v>596</v>
      </c>
      <c r="X214" s="42" t="s">
        <v>149</v>
      </c>
      <c r="Y214" s="42" t="s">
        <v>3053</v>
      </c>
      <c r="Z214" s="42" t="s">
        <v>149</v>
      </c>
      <c r="AA214" s="42" t="s">
        <v>149</v>
      </c>
      <c r="AB214" s="42" t="s">
        <v>149</v>
      </c>
      <c r="AC214" s="42" t="s">
        <v>2902</v>
      </c>
      <c r="AD214" s="42" t="s">
        <v>149</v>
      </c>
      <c r="AE214" s="42" t="s">
        <v>149</v>
      </c>
      <c r="AF214" s="42" t="s">
        <v>149</v>
      </c>
      <c r="AG214" s="42" t="s">
        <v>149</v>
      </c>
      <c r="AH214" s="42" t="s">
        <v>149</v>
      </c>
      <c r="AI214" s="42" t="s">
        <v>3054</v>
      </c>
      <c r="AJ214" s="42" t="s">
        <v>149</v>
      </c>
      <c r="AK214" s="42" t="s">
        <v>149</v>
      </c>
      <c r="AL214" s="42" t="s">
        <v>149</v>
      </c>
      <c r="AM214" s="42" t="s">
        <v>149</v>
      </c>
      <c r="AN214" s="42" t="s">
        <v>149</v>
      </c>
      <c r="AO214" s="42" t="s">
        <v>149</v>
      </c>
      <c r="AP214" s="42" t="s">
        <v>149</v>
      </c>
      <c r="AQ214" s="42" t="s">
        <v>149</v>
      </c>
      <c r="AR214" s="42" t="s">
        <v>149</v>
      </c>
      <c r="AS214" s="42" t="s">
        <v>149</v>
      </c>
      <c r="AT214" s="42" t="s">
        <v>149</v>
      </c>
    </row>
    <row r="215" spans="1:53" ht="13.5" customHeight="1" x14ac:dyDescent="0.3">
      <c r="A215" s="41" t="s">
        <v>341</v>
      </c>
      <c r="B215" s="42" t="s">
        <v>3055</v>
      </c>
      <c r="C215" s="42" t="s">
        <v>3056</v>
      </c>
      <c r="D215" s="42" t="s">
        <v>2955</v>
      </c>
      <c r="E215" s="42" t="s">
        <v>3057</v>
      </c>
      <c r="F215" s="42" t="s">
        <v>2957</v>
      </c>
      <c r="G215" s="42" t="s">
        <v>3058</v>
      </c>
      <c r="H215" s="42" t="s">
        <v>3059</v>
      </c>
      <c r="I215" s="42" t="s">
        <v>3060</v>
      </c>
      <c r="J215" s="42" t="s">
        <v>3061</v>
      </c>
      <c r="K215" s="42" t="s">
        <v>3062</v>
      </c>
      <c r="L215" s="42" t="s">
        <v>3063</v>
      </c>
      <c r="M215" s="42" t="s">
        <v>149</v>
      </c>
      <c r="N215" s="42" t="s">
        <v>3064</v>
      </c>
      <c r="O215" s="42" t="s">
        <v>3065</v>
      </c>
      <c r="P215" s="42" t="s">
        <v>3066</v>
      </c>
      <c r="Q215" s="42" t="s">
        <v>149</v>
      </c>
      <c r="R215" s="42" t="s">
        <v>149</v>
      </c>
      <c r="S215" s="42" t="s">
        <v>149</v>
      </c>
      <c r="T215" s="42" t="s">
        <v>149</v>
      </c>
      <c r="U215" s="42" t="s">
        <v>149</v>
      </c>
      <c r="V215" s="42" t="s">
        <v>149</v>
      </c>
      <c r="W215" s="42" t="s">
        <v>149</v>
      </c>
      <c r="X215" s="42" t="s">
        <v>3067</v>
      </c>
      <c r="Y215" s="42" t="s">
        <v>149</v>
      </c>
      <c r="Z215" s="42" t="s">
        <v>149</v>
      </c>
      <c r="AA215" s="42" t="s">
        <v>149</v>
      </c>
      <c r="AB215" s="42" t="s">
        <v>149</v>
      </c>
      <c r="AC215" s="42" t="s">
        <v>149</v>
      </c>
      <c r="AD215" s="42" t="s">
        <v>3068</v>
      </c>
      <c r="AE215" s="42" t="s">
        <v>149</v>
      </c>
      <c r="AF215" s="42" t="s">
        <v>149</v>
      </c>
      <c r="AG215" s="42" t="s">
        <v>149</v>
      </c>
      <c r="AH215" s="42" t="s">
        <v>149</v>
      </c>
      <c r="AI215" s="42" t="s">
        <v>149</v>
      </c>
      <c r="AJ215" s="42" t="s">
        <v>149</v>
      </c>
      <c r="AK215" s="42" t="s">
        <v>3069</v>
      </c>
      <c r="AL215" s="42" t="s">
        <v>149</v>
      </c>
      <c r="AM215" s="42" t="s">
        <v>149</v>
      </c>
      <c r="AN215" s="42" t="s">
        <v>149</v>
      </c>
      <c r="AO215" s="42" t="s">
        <v>149</v>
      </c>
      <c r="AP215" s="42" t="s">
        <v>149</v>
      </c>
      <c r="AQ215" s="42" t="s">
        <v>149</v>
      </c>
      <c r="AR215" s="42" t="s">
        <v>149</v>
      </c>
      <c r="AS215" s="42" t="s">
        <v>149</v>
      </c>
      <c r="AT215" s="42" t="s">
        <v>149</v>
      </c>
    </row>
    <row r="216" spans="1:53" ht="13.5" customHeight="1" x14ac:dyDescent="0.3">
      <c r="A216" s="41" t="s">
        <v>362</v>
      </c>
      <c r="B216" s="42" t="s">
        <v>3010</v>
      </c>
      <c r="C216" s="42" t="s">
        <v>3011</v>
      </c>
      <c r="D216" s="42" t="s">
        <v>3012</v>
      </c>
      <c r="E216" s="42" t="s">
        <v>3013</v>
      </c>
      <c r="F216" s="42" t="s">
        <v>3014</v>
      </c>
      <c r="G216" s="42" t="s">
        <v>3015</v>
      </c>
      <c r="H216" s="42" t="s">
        <v>3016</v>
      </c>
      <c r="I216" s="42" t="s">
        <v>3017</v>
      </c>
      <c r="J216" s="42" t="s">
        <v>3018</v>
      </c>
      <c r="K216" s="42" t="s">
        <v>3019</v>
      </c>
      <c r="L216" s="42" t="s">
        <v>2815</v>
      </c>
      <c r="M216" s="42" t="s">
        <v>3020</v>
      </c>
      <c r="N216" s="42" t="s">
        <v>3021</v>
      </c>
      <c r="O216" s="42" t="s">
        <v>149</v>
      </c>
      <c r="P216" s="42" t="s">
        <v>3022</v>
      </c>
      <c r="Q216" s="42" t="s">
        <v>3023</v>
      </c>
      <c r="R216" s="42" t="s">
        <v>3024</v>
      </c>
      <c r="S216" s="42" t="s">
        <v>3025</v>
      </c>
      <c r="T216" s="42" t="s">
        <v>149</v>
      </c>
      <c r="U216" s="42" t="s">
        <v>3026</v>
      </c>
      <c r="V216" s="42" t="s">
        <v>3027</v>
      </c>
      <c r="W216" s="42" t="s">
        <v>149</v>
      </c>
      <c r="X216" s="42" t="s">
        <v>3028</v>
      </c>
      <c r="Y216" s="42" t="s">
        <v>3029</v>
      </c>
      <c r="Z216" s="42" t="s">
        <v>3030</v>
      </c>
      <c r="AA216" s="42" t="s">
        <v>3031</v>
      </c>
      <c r="AB216" s="42" t="s">
        <v>3032</v>
      </c>
      <c r="AC216" s="42" t="s">
        <v>3033</v>
      </c>
      <c r="AD216" s="42" t="s">
        <v>149</v>
      </c>
      <c r="AE216" s="42" t="s">
        <v>149</v>
      </c>
      <c r="AF216" s="42" t="s">
        <v>149</v>
      </c>
      <c r="AG216" s="42" t="s">
        <v>149</v>
      </c>
      <c r="AH216" s="42" t="s">
        <v>149</v>
      </c>
      <c r="AI216" s="42" t="s">
        <v>149</v>
      </c>
      <c r="AJ216" s="42" t="s">
        <v>3034</v>
      </c>
      <c r="AK216" s="42" t="s">
        <v>149</v>
      </c>
      <c r="AL216" s="42" t="s">
        <v>149</v>
      </c>
      <c r="AM216" s="42" t="s">
        <v>149</v>
      </c>
      <c r="AN216" s="42" t="s">
        <v>149</v>
      </c>
      <c r="AO216" s="42" t="s">
        <v>149</v>
      </c>
      <c r="AP216" s="42" t="s">
        <v>3035</v>
      </c>
      <c r="AQ216" s="42" t="s">
        <v>149</v>
      </c>
      <c r="AR216" s="42" t="s">
        <v>149</v>
      </c>
      <c r="AS216" s="42" t="s">
        <v>149</v>
      </c>
      <c r="AT216" s="42" t="s">
        <v>149</v>
      </c>
    </row>
    <row r="217" spans="1:53" ht="13.5" customHeight="1" x14ac:dyDescent="0.3">
      <c r="A217" s="41" t="s">
        <v>390</v>
      </c>
      <c r="B217" s="42" t="s">
        <v>2971</v>
      </c>
      <c r="C217" s="42" t="s">
        <v>2972</v>
      </c>
      <c r="D217" s="42" t="s">
        <v>2973</v>
      </c>
      <c r="E217" s="42" t="s">
        <v>2974</v>
      </c>
      <c r="F217" s="42" t="s">
        <v>2975</v>
      </c>
      <c r="G217" s="42" t="s">
        <v>2976</v>
      </c>
      <c r="H217" s="42" t="s">
        <v>2977</v>
      </c>
      <c r="I217" s="42" t="s">
        <v>2978</v>
      </c>
      <c r="J217" s="42" t="s">
        <v>2979</v>
      </c>
      <c r="K217" s="42" t="s">
        <v>2980</v>
      </c>
      <c r="L217" s="42" t="s">
        <v>2981</v>
      </c>
      <c r="M217" s="42" t="s">
        <v>2982</v>
      </c>
      <c r="N217" s="42" t="s">
        <v>2983</v>
      </c>
      <c r="O217" s="42" t="s">
        <v>149</v>
      </c>
      <c r="P217" s="42" t="s">
        <v>2984</v>
      </c>
      <c r="Q217" s="42" t="s">
        <v>149</v>
      </c>
      <c r="R217" s="42" t="s">
        <v>2985</v>
      </c>
      <c r="S217" s="42" t="s">
        <v>2986</v>
      </c>
      <c r="T217" s="42" t="s">
        <v>2031</v>
      </c>
      <c r="U217" s="42" t="s">
        <v>149</v>
      </c>
      <c r="V217" s="42" t="s">
        <v>149</v>
      </c>
      <c r="W217" s="42" t="s">
        <v>2987</v>
      </c>
      <c r="X217" s="42" t="s">
        <v>2988</v>
      </c>
      <c r="Y217" s="42" t="s">
        <v>149</v>
      </c>
      <c r="Z217" s="42" t="s">
        <v>149</v>
      </c>
      <c r="AA217" s="42" t="s">
        <v>149</v>
      </c>
      <c r="AB217" s="42" t="s">
        <v>2989</v>
      </c>
      <c r="AC217" s="42" t="s">
        <v>2791</v>
      </c>
      <c r="AD217" s="42" t="s">
        <v>149</v>
      </c>
      <c r="AE217" s="42" t="s">
        <v>149</v>
      </c>
      <c r="AF217" s="42" t="s">
        <v>149</v>
      </c>
      <c r="AG217" s="42" t="s">
        <v>149</v>
      </c>
      <c r="AH217" s="42" t="s">
        <v>149</v>
      </c>
      <c r="AI217" s="42" t="s">
        <v>149</v>
      </c>
      <c r="AJ217" s="42" t="s">
        <v>149</v>
      </c>
      <c r="AK217" s="42" t="s">
        <v>149</v>
      </c>
      <c r="AL217" s="42" t="s">
        <v>149</v>
      </c>
      <c r="AM217" s="42" t="s">
        <v>2990</v>
      </c>
      <c r="AN217" s="42" t="s">
        <v>149</v>
      </c>
      <c r="AO217" s="42" t="s">
        <v>149</v>
      </c>
      <c r="AP217" s="42" t="s">
        <v>149</v>
      </c>
      <c r="AQ217" s="42" t="s">
        <v>149</v>
      </c>
      <c r="AR217" s="42" t="s">
        <v>149</v>
      </c>
      <c r="AS217" s="42" t="s">
        <v>149</v>
      </c>
      <c r="AT217" s="42" t="s">
        <v>149</v>
      </c>
    </row>
    <row r="218" spans="1:53" ht="13.5" customHeight="1" x14ac:dyDescent="0.3">
      <c r="A218" s="41" t="s">
        <v>163</v>
      </c>
      <c r="B218" s="42" t="s">
        <v>3142</v>
      </c>
      <c r="C218" s="42" t="s">
        <v>3143</v>
      </c>
      <c r="D218" s="42" t="s">
        <v>149</v>
      </c>
      <c r="E218" s="42" t="s">
        <v>3144</v>
      </c>
      <c r="F218" s="42" t="s">
        <v>3145</v>
      </c>
      <c r="G218" s="42" t="s">
        <v>3146</v>
      </c>
      <c r="H218" s="42" t="s">
        <v>149</v>
      </c>
      <c r="I218" s="42" t="s">
        <v>149</v>
      </c>
      <c r="J218" s="42" t="s">
        <v>149</v>
      </c>
      <c r="K218" s="42" t="s">
        <v>3147</v>
      </c>
      <c r="L218" s="42" t="s">
        <v>149</v>
      </c>
      <c r="M218" s="42" t="s">
        <v>149</v>
      </c>
      <c r="N218" s="42" t="s">
        <v>3148</v>
      </c>
      <c r="O218" s="42" t="s">
        <v>3149</v>
      </c>
      <c r="P218" s="42" t="s">
        <v>3150</v>
      </c>
      <c r="Q218" s="42" t="s">
        <v>149</v>
      </c>
      <c r="R218" s="42" t="s">
        <v>3151</v>
      </c>
      <c r="S218" s="42" t="s">
        <v>149</v>
      </c>
      <c r="T218" s="42" t="s">
        <v>3152</v>
      </c>
      <c r="U218" s="42" t="s">
        <v>149</v>
      </c>
      <c r="V218" s="42" t="s">
        <v>3153</v>
      </c>
      <c r="W218" s="42" t="s">
        <v>149</v>
      </c>
      <c r="X218" s="42" t="s">
        <v>3154</v>
      </c>
      <c r="Y218" s="42" t="s">
        <v>3155</v>
      </c>
      <c r="Z218" s="42" t="s">
        <v>149</v>
      </c>
      <c r="AA218" s="42" t="s">
        <v>3156</v>
      </c>
      <c r="AB218" s="42" t="s">
        <v>149</v>
      </c>
      <c r="AC218" s="42" t="s">
        <v>149</v>
      </c>
      <c r="AD218" s="42" t="s">
        <v>149</v>
      </c>
      <c r="AE218" s="42" t="s">
        <v>3157</v>
      </c>
      <c r="AF218" s="42" t="s">
        <v>149</v>
      </c>
      <c r="AG218" s="42" t="s">
        <v>149</v>
      </c>
      <c r="AH218" s="42" t="s">
        <v>3158</v>
      </c>
      <c r="AI218" s="42" t="s">
        <v>149</v>
      </c>
      <c r="AJ218" s="42" t="s">
        <v>149</v>
      </c>
      <c r="AK218" s="42" t="s">
        <v>149</v>
      </c>
      <c r="AL218" s="42" t="s">
        <v>149</v>
      </c>
      <c r="AM218" s="42" t="s">
        <v>149</v>
      </c>
      <c r="AN218" s="42" t="s">
        <v>149</v>
      </c>
      <c r="AO218" s="42" t="s">
        <v>149</v>
      </c>
      <c r="AP218" s="42" t="s">
        <v>149</v>
      </c>
      <c r="AQ218" s="42" t="s">
        <v>149</v>
      </c>
      <c r="AR218" s="42" t="s">
        <v>3159</v>
      </c>
      <c r="AS218" s="42" t="s">
        <v>149</v>
      </c>
      <c r="AT218" s="42" t="s">
        <v>149</v>
      </c>
    </row>
    <row r="219" spans="1:53" ht="13.5" customHeight="1" x14ac:dyDescent="0.3">
      <c r="A219" s="43" t="s">
        <v>549</v>
      </c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5"/>
    </row>
    <row r="223" spans="1:53" ht="13.5" customHeight="1" x14ac:dyDescent="0.3">
      <c r="A223">
        <v>2008</v>
      </c>
    </row>
    <row r="224" spans="1:53" ht="13.5" customHeight="1" x14ac:dyDescent="0.3">
      <c r="A224" s="37" t="s">
        <v>0</v>
      </c>
      <c r="B224" s="37" t="s">
        <v>1</v>
      </c>
      <c r="C224" s="37" t="s">
        <v>7</v>
      </c>
      <c r="D224" s="37" t="s">
        <v>10</v>
      </c>
      <c r="E224" s="37" t="s">
        <v>5</v>
      </c>
      <c r="F224" s="37" t="s">
        <v>3</v>
      </c>
      <c r="G224" s="37" t="s">
        <v>2</v>
      </c>
      <c r="H224" s="37" t="s">
        <v>11</v>
      </c>
      <c r="I224" s="37" t="s">
        <v>9</v>
      </c>
      <c r="J224" s="37" t="s">
        <v>6</v>
      </c>
      <c r="K224" s="37" t="s">
        <v>8</v>
      </c>
      <c r="L224" s="37" t="s">
        <v>42</v>
      </c>
      <c r="M224" s="37" t="s">
        <v>19</v>
      </c>
      <c r="N224" s="37" t="s">
        <v>1745</v>
      </c>
      <c r="O224" s="37" t="s">
        <v>49</v>
      </c>
      <c r="P224" s="37" t="s">
        <v>14</v>
      </c>
      <c r="Q224" s="37" t="s">
        <v>12</v>
      </c>
      <c r="R224" s="37" t="s">
        <v>35</v>
      </c>
      <c r="S224" s="37" t="s">
        <v>30</v>
      </c>
      <c r="T224" s="37" t="s">
        <v>20</v>
      </c>
      <c r="U224" s="37" t="s">
        <v>40</v>
      </c>
      <c r="V224" s="37" t="s">
        <v>27</v>
      </c>
      <c r="W224" s="37" t="s">
        <v>17</v>
      </c>
      <c r="X224" s="37" t="s">
        <v>16</v>
      </c>
      <c r="Y224" s="37" t="s">
        <v>26</v>
      </c>
      <c r="Z224" s="37" t="s">
        <v>47</v>
      </c>
      <c r="AA224" s="37" t="s">
        <v>3235</v>
      </c>
      <c r="AB224" s="37" t="s">
        <v>23</v>
      </c>
      <c r="AC224" s="37" t="s">
        <v>2909</v>
      </c>
      <c r="AD224" s="37" t="s">
        <v>25</v>
      </c>
      <c r="AE224" s="37" t="s">
        <v>39</v>
      </c>
      <c r="AF224" s="37" t="s">
        <v>44</v>
      </c>
      <c r="AG224" s="37" t="s">
        <v>45</v>
      </c>
      <c r="AH224" s="37" t="s">
        <v>3236</v>
      </c>
      <c r="AI224" s="37" t="s">
        <v>41</v>
      </c>
      <c r="AJ224" s="37" t="s">
        <v>48</v>
      </c>
      <c r="AK224" s="37" t="s">
        <v>31</v>
      </c>
      <c r="AL224" s="37" t="s">
        <v>36</v>
      </c>
      <c r="AM224" s="37" t="s">
        <v>1746</v>
      </c>
      <c r="AN224" s="37" t="s">
        <v>37</v>
      </c>
      <c r="AO224" s="37" t="s">
        <v>28</v>
      </c>
      <c r="AP224" s="37" t="s">
        <v>2910</v>
      </c>
      <c r="AQ224" s="37" t="s">
        <v>1749</v>
      </c>
      <c r="AR224" s="37" t="s">
        <v>3237</v>
      </c>
      <c r="AS224" s="37" t="s">
        <v>38</v>
      </c>
      <c r="AT224" s="37" t="s">
        <v>29</v>
      </c>
      <c r="AU224" s="37" t="s">
        <v>24</v>
      </c>
      <c r="AV224" s="37" t="s">
        <v>2582</v>
      </c>
      <c r="AW224" s="37" t="s">
        <v>2912</v>
      </c>
      <c r="AX224" s="37" t="s">
        <v>46</v>
      </c>
      <c r="AY224" s="37" t="s">
        <v>50</v>
      </c>
      <c r="AZ224" s="37" t="s">
        <v>2911</v>
      </c>
      <c r="BA224" s="37" t="s">
        <v>21</v>
      </c>
    </row>
    <row r="225" spans="1:53" ht="13.5" customHeight="1" x14ac:dyDescent="0.3">
      <c r="A225" s="38" t="s">
        <v>51</v>
      </c>
      <c r="B225" s="38" t="s">
        <v>52</v>
      </c>
      <c r="C225" s="38" t="s">
        <v>54</v>
      </c>
      <c r="D225" s="38" t="s">
        <v>55</v>
      </c>
      <c r="E225" s="38" t="s">
        <v>54</v>
      </c>
      <c r="F225" s="38" t="s">
        <v>54</v>
      </c>
      <c r="G225" s="38" t="s">
        <v>53</v>
      </c>
      <c r="H225" s="38" t="s">
        <v>55</v>
      </c>
      <c r="I225" s="38" t="s">
        <v>54</v>
      </c>
      <c r="J225" s="38" t="s">
        <v>54</v>
      </c>
      <c r="K225" s="38" t="s">
        <v>54</v>
      </c>
      <c r="L225" s="38" t="s">
        <v>54</v>
      </c>
      <c r="M225" s="38" t="s">
        <v>55</v>
      </c>
      <c r="N225" s="38" t="s">
        <v>54</v>
      </c>
      <c r="O225" s="38" t="s">
        <v>56</v>
      </c>
      <c r="P225" s="38" t="s">
        <v>52</v>
      </c>
      <c r="Q225" s="38" t="s">
        <v>54</v>
      </c>
      <c r="R225" s="38" t="s">
        <v>54</v>
      </c>
      <c r="S225" s="38" t="s">
        <v>54</v>
      </c>
      <c r="T225" s="38" t="s">
        <v>58</v>
      </c>
      <c r="U225" s="38" t="s">
        <v>54</v>
      </c>
      <c r="V225" s="38" t="s">
        <v>56</v>
      </c>
      <c r="W225" s="38" t="s">
        <v>55</v>
      </c>
      <c r="X225" s="38" t="s">
        <v>57</v>
      </c>
      <c r="Y225" s="38" t="s">
        <v>59</v>
      </c>
      <c r="Z225" s="38" t="s">
        <v>60</v>
      </c>
      <c r="AA225" s="38" t="s">
        <v>54</v>
      </c>
      <c r="AB225" s="38" t="s">
        <v>53</v>
      </c>
      <c r="AC225" s="38" t="s">
        <v>56</v>
      </c>
      <c r="AD225" s="38" t="s">
        <v>53</v>
      </c>
      <c r="AE225" s="38" t="s">
        <v>54</v>
      </c>
      <c r="AF225" s="38" t="s">
        <v>56</v>
      </c>
      <c r="AG225" s="38" t="s">
        <v>60</v>
      </c>
      <c r="AH225" s="38" t="s">
        <v>54</v>
      </c>
      <c r="AI225" s="38" t="s">
        <v>54</v>
      </c>
      <c r="AJ225" s="38" t="s">
        <v>54</v>
      </c>
      <c r="AK225" s="38" t="s">
        <v>60</v>
      </c>
      <c r="AL225" s="38" t="s">
        <v>61</v>
      </c>
      <c r="AM225" s="38" t="s">
        <v>53</v>
      </c>
      <c r="AN225" s="38" t="s">
        <v>52</v>
      </c>
      <c r="AO225" s="38" t="s">
        <v>54</v>
      </c>
      <c r="AP225" s="38" t="s">
        <v>54</v>
      </c>
      <c r="AQ225" s="38" t="s">
        <v>54</v>
      </c>
      <c r="AR225" s="38" t="s">
        <v>61</v>
      </c>
      <c r="AS225" s="38" t="s">
        <v>55</v>
      </c>
      <c r="AT225" s="38" t="s">
        <v>52</v>
      </c>
      <c r="AU225" s="38" t="s">
        <v>56</v>
      </c>
      <c r="AV225" s="38" t="s">
        <v>54</v>
      </c>
      <c r="AW225" s="38" t="s">
        <v>56</v>
      </c>
      <c r="AX225" s="38" t="s">
        <v>54</v>
      </c>
      <c r="AY225" s="38" t="s">
        <v>53</v>
      </c>
      <c r="AZ225" s="38" t="s">
        <v>56</v>
      </c>
      <c r="BA225" s="38" t="s">
        <v>54</v>
      </c>
    </row>
    <row r="226" spans="1:53" ht="13.5" customHeight="1" x14ac:dyDescent="0.3">
      <c r="A226" s="38" t="s">
        <v>62</v>
      </c>
      <c r="B226" s="38" t="s">
        <v>63</v>
      </c>
      <c r="C226" s="38" t="s">
        <v>63</v>
      </c>
      <c r="D226" s="38" t="s">
        <v>63</v>
      </c>
      <c r="E226" s="38" t="s">
        <v>63</v>
      </c>
      <c r="F226" s="38" t="s">
        <v>63</v>
      </c>
      <c r="G226" s="38" t="s">
        <v>63</v>
      </c>
      <c r="H226" s="38" t="s">
        <v>63</v>
      </c>
      <c r="I226" s="38" t="s">
        <v>63</v>
      </c>
      <c r="J226" s="38" t="s">
        <v>63</v>
      </c>
      <c r="K226" s="38" t="s">
        <v>63</v>
      </c>
      <c r="L226" s="38" t="s">
        <v>63</v>
      </c>
      <c r="M226" s="38" t="s">
        <v>63</v>
      </c>
      <c r="N226" s="38" t="s">
        <v>63</v>
      </c>
      <c r="O226" s="38" t="s">
        <v>63</v>
      </c>
      <c r="P226" s="38" t="s">
        <v>63</v>
      </c>
      <c r="Q226" s="38" t="s">
        <v>63</v>
      </c>
      <c r="R226" s="38" t="s">
        <v>63</v>
      </c>
      <c r="S226" s="38" t="s">
        <v>63</v>
      </c>
      <c r="T226" s="38" t="s">
        <v>63</v>
      </c>
      <c r="U226" s="38" t="s">
        <v>63</v>
      </c>
      <c r="V226" s="38" t="s">
        <v>63</v>
      </c>
      <c r="W226" s="38" t="s">
        <v>63</v>
      </c>
      <c r="X226" s="38" t="s">
        <v>63</v>
      </c>
      <c r="Y226" s="38" t="s">
        <v>63</v>
      </c>
      <c r="Z226" s="38" t="s">
        <v>63</v>
      </c>
      <c r="AA226" s="38" t="s">
        <v>63</v>
      </c>
      <c r="AB226" s="38" t="s">
        <v>63</v>
      </c>
      <c r="AC226" s="38" t="s">
        <v>63</v>
      </c>
      <c r="AD226" s="38" t="s">
        <v>63</v>
      </c>
      <c r="AE226" s="38" t="s">
        <v>63</v>
      </c>
      <c r="AF226" s="38" t="s">
        <v>63</v>
      </c>
      <c r="AG226" s="38" t="s">
        <v>63</v>
      </c>
      <c r="AH226" s="38" t="s">
        <v>63</v>
      </c>
      <c r="AI226" s="38" t="s">
        <v>63</v>
      </c>
      <c r="AJ226" s="38" t="s">
        <v>63</v>
      </c>
      <c r="AK226" s="38" t="s">
        <v>63</v>
      </c>
      <c r="AL226" s="38" t="s">
        <v>63</v>
      </c>
      <c r="AM226" s="38" t="s">
        <v>63</v>
      </c>
      <c r="AN226" s="38" t="s">
        <v>63</v>
      </c>
      <c r="AO226" s="38" t="s">
        <v>63</v>
      </c>
      <c r="AP226" s="38" t="s">
        <v>63</v>
      </c>
      <c r="AQ226" s="38" t="s">
        <v>63</v>
      </c>
      <c r="AR226" s="38" t="s">
        <v>63</v>
      </c>
      <c r="AS226" s="38" t="s">
        <v>63</v>
      </c>
      <c r="AT226" s="38" t="s">
        <v>63</v>
      </c>
      <c r="AU226" s="38" t="s">
        <v>63</v>
      </c>
      <c r="AV226" s="38" t="s">
        <v>63</v>
      </c>
      <c r="AW226" s="38" t="s">
        <v>63</v>
      </c>
      <c r="AX226" s="38" t="s">
        <v>63</v>
      </c>
      <c r="AY226" s="38" t="s">
        <v>63</v>
      </c>
      <c r="AZ226" s="38" t="s">
        <v>63</v>
      </c>
      <c r="BA226" s="38" t="s">
        <v>63</v>
      </c>
    </row>
    <row r="227" spans="1:53" ht="13.5" customHeight="1" x14ac:dyDescent="0.3">
      <c r="A227" s="41" t="s">
        <v>211</v>
      </c>
      <c r="B227" s="42" t="s">
        <v>3425</v>
      </c>
      <c r="C227" s="42" t="s">
        <v>3426</v>
      </c>
      <c r="D227" s="42" t="s">
        <v>149</v>
      </c>
      <c r="E227" s="42" t="s">
        <v>3427</v>
      </c>
      <c r="F227" s="42" t="s">
        <v>3428</v>
      </c>
      <c r="G227" s="42" t="s">
        <v>3429</v>
      </c>
      <c r="H227" s="42" t="s">
        <v>3392</v>
      </c>
      <c r="I227" s="42" t="s">
        <v>149</v>
      </c>
      <c r="J227" s="42" t="s">
        <v>149</v>
      </c>
      <c r="K227" s="42" t="s">
        <v>3430</v>
      </c>
      <c r="L227" s="42" t="s">
        <v>149</v>
      </c>
      <c r="M227" s="42" t="s">
        <v>3431</v>
      </c>
      <c r="N227" s="42" t="s">
        <v>149</v>
      </c>
      <c r="O227" s="42" t="s">
        <v>149</v>
      </c>
      <c r="P227" s="42" t="s">
        <v>3432</v>
      </c>
      <c r="Q227" s="42" t="s">
        <v>3433</v>
      </c>
      <c r="R227" s="42" t="s">
        <v>149</v>
      </c>
      <c r="S227" s="42" t="s">
        <v>149</v>
      </c>
      <c r="T227" s="42" t="s">
        <v>149</v>
      </c>
      <c r="U227" s="42" t="s">
        <v>149</v>
      </c>
      <c r="V227" s="42" t="s">
        <v>149</v>
      </c>
      <c r="W227" s="42" t="s">
        <v>149</v>
      </c>
      <c r="X227" s="42" t="s">
        <v>149</v>
      </c>
      <c r="Y227" s="42" t="s">
        <v>149</v>
      </c>
      <c r="Z227" s="42" t="s">
        <v>149</v>
      </c>
      <c r="AA227" s="42" t="s">
        <v>149</v>
      </c>
      <c r="AB227" s="42" t="s">
        <v>149</v>
      </c>
      <c r="AC227" s="42" t="s">
        <v>149</v>
      </c>
      <c r="AD227" s="42" t="s">
        <v>149</v>
      </c>
      <c r="AE227" s="42" t="s">
        <v>149</v>
      </c>
      <c r="AF227" s="42" t="s">
        <v>149</v>
      </c>
      <c r="AG227" s="42" t="s">
        <v>149</v>
      </c>
      <c r="AH227" s="42" t="s">
        <v>149</v>
      </c>
      <c r="AI227" s="42" t="s">
        <v>149</v>
      </c>
      <c r="AJ227" s="42" t="s">
        <v>149</v>
      </c>
      <c r="AK227" s="42" t="s">
        <v>149</v>
      </c>
      <c r="AL227" s="42" t="s">
        <v>149</v>
      </c>
      <c r="AM227" s="42" t="s">
        <v>3434</v>
      </c>
      <c r="AN227" s="42" t="s">
        <v>149</v>
      </c>
      <c r="AO227" s="42" t="s">
        <v>149</v>
      </c>
      <c r="AP227" s="42" t="s">
        <v>149</v>
      </c>
      <c r="AQ227" s="42" t="s">
        <v>149</v>
      </c>
      <c r="AR227" s="42" t="s">
        <v>149</v>
      </c>
      <c r="AS227" s="42" t="s">
        <v>3435</v>
      </c>
      <c r="AT227" s="42" t="s">
        <v>3436</v>
      </c>
      <c r="AU227" s="42" t="s">
        <v>149</v>
      </c>
      <c r="AV227" s="42" t="s">
        <v>149</v>
      </c>
      <c r="AW227" s="42" t="s">
        <v>149</v>
      </c>
      <c r="AX227" s="42" t="s">
        <v>149</v>
      </c>
      <c r="AY227" s="42" t="s">
        <v>149</v>
      </c>
      <c r="AZ227" s="42" t="s">
        <v>149</v>
      </c>
      <c r="BA227" s="42" t="s">
        <v>149</v>
      </c>
    </row>
    <row r="228" spans="1:53" ht="13.5" customHeight="1" x14ac:dyDescent="0.3">
      <c r="A228" s="41" t="s">
        <v>308</v>
      </c>
      <c r="B228" s="42" t="s">
        <v>3404</v>
      </c>
      <c r="C228" s="42" t="s">
        <v>3405</v>
      </c>
      <c r="D228" s="42" t="s">
        <v>3406</v>
      </c>
      <c r="E228" s="42" t="s">
        <v>3407</v>
      </c>
      <c r="F228" s="42" t="s">
        <v>3408</v>
      </c>
      <c r="G228" s="42" t="s">
        <v>3409</v>
      </c>
      <c r="H228" s="42" t="s">
        <v>3410</v>
      </c>
      <c r="I228" s="42" t="s">
        <v>3411</v>
      </c>
      <c r="J228" s="42" t="s">
        <v>149</v>
      </c>
      <c r="K228" s="42" t="s">
        <v>149</v>
      </c>
      <c r="L228" s="42" t="s">
        <v>149</v>
      </c>
      <c r="M228" s="42" t="s">
        <v>149</v>
      </c>
      <c r="N228" s="42" t="s">
        <v>3412</v>
      </c>
      <c r="O228" s="42" t="s">
        <v>149</v>
      </c>
      <c r="P228" s="42" t="s">
        <v>149</v>
      </c>
      <c r="Q228" s="42" t="s">
        <v>149</v>
      </c>
      <c r="R228" s="42" t="s">
        <v>149</v>
      </c>
      <c r="S228" s="42" t="s">
        <v>149</v>
      </c>
      <c r="T228" s="42" t="s">
        <v>149</v>
      </c>
      <c r="U228" s="42" t="s">
        <v>149</v>
      </c>
      <c r="V228" s="42" t="s">
        <v>149</v>
      </c>
      <c r="W228" s="42" t="s">
        <v>149</v>
      </c>
      <c r="X228" s="42" t="s">
        <v>3413</v>
      </c>
      <c r="Y228" s="42" t="s">
        <v>3414</v>
      </c>
      <c r="Z228" s="42" t="s">
        <v>149</v>
      </c>
      <c r="AA228" s="42" t="s">
        <v>149</v>
      </c>
      <c r="AB228" s="42" t="s">
        <v>149</v>
      </c>
      <c r="AC228" s="42" t="s">
        <v>149</v>
      </c>
      <c r="AD228" s="42" t="s">
        <v>149</v>
      </c>
      <c r="AE228" s="42" t="s">
        <v>149</v>
      </c>
      <c r="AF228" s="42" t="s">
        <v>149</v>
      </c>
      <c r="AG228" s="42" t="s">
        <v>149</v>
      </c>
      <c r="AH228" s="42" t="s">
        <v>149</v>
      </c>
      <c r="AI228" s="42" t="s">
        <v>149</v>
      </c>
      <c r="AJ228" s="42" t="s">
        <v>149</v>
      </c>
      <c r="AK228" s="42" t="s">
        <v>149</v>
      </c>
      <c r="AL228" s="42" t="s">
        <v>149</v>
      </c>
      <c r="AM228" s="42" t="s">
        <v>149</v>
      </c>
      <c r="AN228" s="42" t="s">
        <v>149</v>
      </c>
      <c r="AO228" s="42" t="s">
        <v>149</v>
      </c>
      <c r="AP228" s="42" t="s">
        <v>149</v>
      </c>
      <c r="AQ228" s="42" t="s">
        <v>149</v>
      </c>
      <c r="AR228" s="42" t="s">
        <v>149</v>
      </c>
      <c r="AS228" s="42" t="s">
        <v>149</v>
      </c>
      <c r="AT228" s="42" t="s">
        <v>149</v>
      </c>
      <c r="AU228" s="42" t="s">
        <v>149</v>
      </c>
      <c r="AV228" s="42" t="s">
        <v>149</v>
      </c>
      <c r="AW228" s="42" t="s">
        <v>149</v>
      </c>
      <c r="AX228" s="42" t="s">
        <v>149</v>
      </c>
      <c r="AY228" s="42" t="s">
        <v>149</v>
      </c>
      <c r="AZ228" s="42" t="s">
        <v>149</v>
      </c>
      <c r="BA228" s="42" t="s">
        <v>149</v>
      </c>
    </row>
    <row r="229" spans="1:53" ht="13.5" customHeight="1" x14ac:dyDescent="0.3">
      <c r="A229" s="41" t="s">
        <v>226</v>
      </c>
      <c r="B229" s="42" t="s">
        <v>3525</v>
      </c>
      <c r="C229" s="42" t="s">
        <v>3526</v>
      </c>
      <c r="D229" s="42" t="s">
        <v>3527</v>
      </c>
      <c r="E229" s="42" t="s">
        <v>3528</v>
      </c>
      <c r="F229" s="42" t="s">
        <v>3286</v>
      </c>
      <c r="G229" s="42" t="s">
        <v>3529</v>
      </c>
      <c r="H229" s="42" t="s">
        <v>3530</v>
      </c>
      <c r="I229" s="42" t="s">
        <v>3531</v>
      </c>
      <c r="J229" s="42" t="s">
        <v>149</v>
      </c>
      <c r="K229" s="42" t="s">
        <v>3532</v>
      </c>
      <c r="L229" s="42" t="s">
        <v>149</v>
      </c>
      <c r="M229" s="42" t="s">
        <v>3435</v>
      </c>
      <c r="N229" s="42" t="s">
        <v>3533</v>
      </c>
      <c r="O229" s="42" t="s">
        <v>3534</v>
      </c>
      <c r="P229" s="42" t="s">
        <v>3535</v>
      </c>
      <c r="Q229" s="42" t="s">
        <v>3536</v>
      </c>
      <c r="R229" s="42" t="s">
        <v>3537</v>
      </c>
      <c r="S229" s="42" t="s">
        <v>3290</v>
      </c>
      <c r="T229" s="42" t="s">
        <v>3538</v>
      </c>
      <c r="U229" s="42" t="s">
        <v>3539</v>
      </c>
      <c r="V229" s="42" t="s">
        <v>3540</v>
      </c>
      <c r="W229" s="42" t="s">
        <v>3541</v>
      </c>
      <c r="X229" s="42" t="s">
        <v>3542</v>
      </c>
      <c r="Y229" s="42" t="s">
        <v>149</v>
      </c>
      <c r="Z229" s="42" t="s">
        <v>3543</v>
      </c>
      <c r="AA229" s="42" t="s">
        <v>149</v>
      </c>
      <c r="AB229" s="42" t="s">
        <v>3544</v>
      </c>
      <c r="AC229" s="42" t="s">
        <v>149</v>
      </c>
      <c r="AD229" s="42" t="s">
        <v>149</v>
      </c>
      <c r="AE229" s="42" t="s">
        <v>3545</v>
      </c>
      <c r="AF229" s="42" t="s">
        <v>149</v>
      </c>
      <c r="AG229" s="42" t="s">
        <v>3546</v>
      </c>
      <c r="AH229" s="42" t="s">
        <v>149</v>
      </c>
      <c r="AI229" s="42" t="s">
        <v>3027</v>
      </c>
      <c r="AJ229" s="42" t="s">
        <v>3547</v>
      </c>
      <c r="AK229" s="42" t="s">
        <v>3548</v>
      </c>
      <c r="AL229" s="42" t="s">
        <v>149</v>
      </c>
      <c r="AM229" s="42" t="s">
        <v>149</v>
      </c>
      <c r="AN229" s="42" t="s">
        <v>3549</v>
      </c>
      <c r="AO229" s="42" t="s">
        <v>149</v>
      </c>
      <c r="AP229" s="42" t="s">
        <v>3550</v>
      </c>
      <c r="AQ229" s="42" t="s">
        <v>3551</v>
      </c>
      <c r="AR229" s="42" t="s">
        <v>149</v>
      </c>
      <c r="AS229" s="42" t="s">
        <v>149</v>
      </c>
      <c r="AT229" s="42" t="s">
        <v>149</v>
      </c>
      <c r="AU229" s="42" t="s">
        <v>149</v>
      </c>
      <c r="AV229" s="42" t="s">
        <v>3552</v>
      </c>
      <c r="AW229" s="42" t="s">
        <v>149</v>
      </c>
      <c r="AX229" s="42" t="s">
        <v>149</v>
      </c>
      <c r="AY229" s="42" t="s">
        <v>149</v>
      </c>
      <c r="AZ229" s="42" t="s">
        <v>149</v>
      </c>
      <c r="BA229" s="42" t="s">
        <v>149</v>
      </c>
    </row>
    <row r="230" spans="1:53" ht="13.5" customHeight="1" x14ac:dyDescent="0.3">
      <c r="A230" s="41" t="s">
        <v>501</v>
      </c>
      <c r="B230" s="42" t="s">
        <v>3318</v>
      </c>
      <c r="C230" s="42" t="s">
        <v>3319</v>
      </c>
      <c r="D230" s="42" t="s">
        <v>149</v>
      </c>
      <c r="E230" s="42" t="s">
        <v>3320</v>
      </c>
      <c r="F230" s="42" t="s">
        <v>3321</v>
      </c>
      <c r="G230" s="42" t="s">
        <v>149</v>
      </c>
      <c r="H230" s="42" t="s">
        <v>149</v>
      </c>
      <c r="I230" s="42" t="s">
        <v>3322</v>
      </c>
      <c r="J230" s="42" t="s">
        <v>3323</v>
      </c>
      <c r="K230" s="42" t="s">
        <v>3324</v>
      </c>
      <c r="L230" s="42" t="s">
        <v>149</v>
      </c>
      <c r="M230" s="42" t="s">
        <v>149</v>
      </c>
      <c r="N230" s="42" t="s">
        <v>3325</v>
      </c>
      <c r="O230" s="42" t="s">
        <v>149</v>
      </c>
      <c r="P230" s="42" t="s">
        <v>149</v>
      </c>
      <c r="Q230" s="42" t="s">
        <v>149</v>
      </c>
      <c r="R230" s="42" t="s">
        <v>149</v>
      </c>
      <c r="S230" s="42" t="s">
        <v>149</v>
      </c>
      <c r="T230" s="42" t="s">
        <v>149</v>
      </c>
      <c r="U230" s="42" t="s">
        <v>149</v>
      </c>
      <c r="V230" s="42" t="s">
        <v>149</v>
      </c>
      <c r="W230" s="42" t="s">
        <v>149</v>
      </c>
      <c r="X230" s="42" t="s">
        <v>149</v>
      </c>
      <c r="Y230" s="42" t="s">
        <v>3326</v>
      </c>
      <c r="Z230" s="42" t="s">
        <v>149</v>
      </c>
      <c r="AA230" s="42" t="s">
        <v>149</v>
      </c>
      <c r="AB230" s="42" t="s">
        <v>149</v>
      </c>
      <c r="AC230" s="42" t="s">
        <v>149</v>
      </c>
      <c r="AD230" s="42" t="s">
        <v>149</v>
      </c>
      <c r="AE230" s="42" t="s">
        <v>149</v>
      </c>
      <c r="AF230" s="42" t="s">
        <v>149</v>
      </c>
      <c r="AG230" s="42" t="s">
        <v>149</v>
      </c>
      <c r="AH230" s="42" t="s">
        <v>149</v>
      </c>
      <c r="AI230" s="42" t="s">
        <v>149</v>
      </c>
      <c r="AJ230" s="42" t="s">
        <v>3327</v>
      </c>
      <c r="AK230" s="42" t="s">
        <v>149</v>
      </c>
      <c r="AL230" s="42" t="s">
        <v>149</v>
      </c>
      <c r="AM230" s="42" t="s">
        <v>149</v>
      </c>
      <c r="AN230" s="42" t="s">
        <v>149</v>
      </c>
      <c r="AO230" s="42" t="s">
        <v>149</v>
      </c>
      <c r="AP230" s="42" t="s">
        <v>149</v>
      </c>
      <c r="AQ230" s="42" t="s">
        <v>149</v>
      </c>
      <c r="AR230" s="42" t="s">
        <v>149</v>
      </c>
      <c r="AS230" s="42" t="s">
        <v>149</v>
      </c>
      <c r="AT230" s="42" t="s">
        <v>149</v>
      </c>
      <c r="AU230" s="42" t="s">
        <v>149</v>
      </c>
      <c r="AV230" s="42" t="s">
        <v>149</v>
      </c>
      <c r="AW230" s="42" t="s">
        <v>149</v>
      </c>
      <c r="AX230" s="42" t="s">
        <v>149</v>
      </c>
      <c r="AY230" s="42" t="s">
        <v>149</v>
      </c>
      <c r="AZ230" s="42" t="s">
        <v>149</v>
      </c>
      <c r="BA230" s="42" t="s">
        <v>149</v>
      </c>
    </row>
    <row r="231" spans="1:53" ht="13.5" customHeight="1" x14ac:dyDescent="0.3">
      <c r="A231" s="41" t="s">
        <v>450</v>
      </c>
      <c r="B231" s="42" t="s">
        <v>3437</v>
      </c>
      <c r="C231" s="42" t="s">
        <v>3438</v>
      </c>
      <c r="D231" s="42" t="s">
        <v>3285</v>
      </c>
      <c r="E231" s="42" t="s">
        <v>3439</v>
      </c>
      <c r="F231" s="42" t="s">
        <v>3440</v>
      </c>
      <c r="G231" s="42" t="s">
        <v>3441</v>
      </c>
      <c r="H231" s="42" t="s">
        <v>3442</v>
      </c>
      <c r="I231" s="42" t="s">
        <v>3443</v>
      </c>
      <c r="J231" s="42" t="s">
        <v>3444</v>
      </c>
      <c r="K231" s="42" t="s">
        <v>3445</v>
      </c>
      <c r="L231" s="42" t="s">
        <v>3446</v>
      </c>
      <c r="M231" s="42" t="s">
        <v>3447</v>
      </c>
      <c r="N231" s="42" t="s">
        <v>2502</v>
      </c>
      <c r="O231" s="42" t="s">
        <v>3448</v>
      </c>
      <c r="P231" s="42" t="s">
        <v>3449</v>
      </c>
      <c r="Q231" s="42" t="s">
        <v>3450</v>
      </c>
      <c r="R231" s="42" t="s">
        <v>3451</v>
      </c>
      <c r="S231" s="42" t="s">
        <v>3452</v>
      </c>
      <c r="T231" s="42" t="s">
        <v>149</v>
      </c>
      <c r="U231" s="42" t="s">
        <v>3453</v>
      </c>
      <c r="V231" s="42" t="s">
        <v>3293</v>
      </c>
      <c r="W231" s="42" t="s">
        <v>3454</v>
      </c>
      <c r="X231" s="42" t="s">
        <v>149</v>
      </c>
      <c r="Y231" s="42" t="s">
        <v>3455</v>
      </c>
      <c r="Z231" s="42" t="s">
        <v>149</v>
      </c>
      <c r="AA231" s="42" t="s">
        <v>149</v>
      </c>
      <c r="AB231" s="42" t="s">
        <v>3294</v>
      </c>
      <c r="AC231" s="42" t="s">
        <v>3456</v>
      </c>
      <c r="AD231" s="42" t="s">
        <v>149</v>
      </c>
      <c r="AE231" s="42" t="s">
        <v>149</v>
      </c>
      <c r="AF231" s="42" t="s">
        <v>149</v>
      </c>
      <c r="AG231" s="42" t="s">
        <v>149</v>
      </c>
      <c r="AH231" s="42" t="s">
        <v>149</v>
      </c>
      <c r="AI231" s="42" t="s">
        <v>149</v>
      </c>
      <c r="AJ231" s="42" t="s">
        <v>149</v>
      </c>
      <c r="AK231" s="42" t="s">
        <v>149</v>
      </c>
      <c r="AL231" s="42" t="s">
        <v>149</v>
      </c>
      <c r="AM231" s="42" t="s">
        <v>3457</v>
      </c>
      <c r="AN231" s="42" t="s">
        <v>149</v>
      </c>
      <c r="AO231" s="42" t="s">
        <v>3458</v>
      </c>
      <c r="AP231" s="42" t="s">
        <v>149</v>
      </c>
      <c r="AQ231" s="42" t="s">
        <v>149</v>
      </c>
      <c r="AR231" s="42" t="s">
        <v>1592</v>
      </c>
      <c r="AS231" s="42" t="s">
        <v>2362</v>
      </c>
      <c r="AT231" s="42" t="s">
        <v>149</v>
      </c>
      <c r="AU231" s="42" t="s">
        <v>149</v>
      </c>
      <c r="AV231" s="42" t="s">
        <v>149</v>
      </c>
      <c r="AW231" s="42" t="s">
        <v>149</v>
      </c>
      <c r="AX231" s="42" t="s">
        <v>149</v>
      </c>
      <c r="AY231" s="42" t="s">
        <v>149</v>
      </c>
      <c r="AZ231" s="42" t="s">
        <v>149</v>
      </c>
      <c r="BA231" s="42" t="s">
        <v>149</v>
      </c>
    </row>
    <row r="232" spans="1:53" ht="13.5" customHeight="1" x14ac:dyDescent="0.3">
      <c r="A232" s="39" t="s">
        <v>64</v>
      </c>
      <c r="B232" s="40" t="s">
        <v>3238</v>
      </c>
      <c r="C232" s="40" t="s">
        <v>3239</v>
      </c>
      <c r="D232" s="40" t="s">
        <v>3240</v>
      </c>
      <c r="E232" s="40" t="s">
        <v>3241</v>
      </c>
      <c r="F232" s="40" t="s">
        <v>3242</v>
      </c>
      <c r="G232" s="40" t="s">
        <v>3243</v>
      </c>
      <c r="H232" s="40" t="s">
        <v>3244</v>
      </c>
      <c r="I232" s="40" t="s">
        <v>1999</v>
      </c>
      <c r="J232" s="40" t="s">
        <v>3245</v>
      </c>
      <c r="K232" s="40" t="s">
        <v>3246</v>
      </c>
      <c r="L232" s="40" t="s">
        <v>3247</v>
      </c>
      <c r="M232" s="40" t="s">
        <v>3248</v>
      </c>
      <c r="N232" s="40" t="s">
        <v>3249</v>
      </c>
      <c r="O232" s="40" t="s">
        <v>3250</v>
      </c>
      <c r="P232" s="40" t="s">
        <v>3251</v>
      </c>
      <c r="Q232" s="40" t="s">
        <v>3252</v>
      </c>
      <c r="R232" s="40" t="s">
        <v>3253</v>
      </c>
      <c r="S232" s="40" t="s">
        <v>3254</v>
      </c>
      <c r="T232" s="40" t="s">
        <v>3255</v>
      </c>
      <c r="U232" s="40" t="s">
        <v>3256</v>
      </c>
      <c r="V232" s="40" t="s">
        <v>3257</v>
      </c>
      <c r="W232" s="40" t="s">
        <v>3258</v>
      </c>
      <c r="X232" s="40" t="s">
        <v>3259</v>
      </c>
      <c r="Y232" s="40" t="s">
        <v>1673</v>
      </c>
      <c r="Z232" s="40" t="s">
        <v>3260</v>
      </c>
      <c r="AA232" s="40" t="s">
        <v>3261</v>
      </c>
      <c r="AB232" s="40" t="s">
        <v>3262</v>
      </c>
      <c r="AC232" s="40" t="s">
        <v>3263</v>
      </c>
      <c r="AD232" s="40" t="s">
        <v>3264</v>
      </c>
      <c r="AE232" s="40" t="s">
        <v>3265</v>
      </c>
      <c r="AF232" s="40" t="s">
        <v>2847</v>
      </c>
      <c r="AG232" s="40" t="s">
        <v>3266</v>
      </c>
      <c r="AH232" s="40" t="s">
        <v>3267</v>
      </c>
      <c r="AI232" s="40" t="s">
        <v>3268</v>
      </c>
      <c r="AJ232" s="40" t="s">
        <v>3269</v>
      </c>
      <c r="AK232" s="40" t="s">
        <v>3270</v>
      </c>
      <c r="AL232" s="40" t="s">
        <v>1042</v>
      </c>
      <c r="AM232" s="40" t="s">
        <v>3271</v>
      </c>
      <c r="AN232" s="40" t="s">
        <v>3272</v>
      </c>
      <c r="AO232" s="40" t="s">
        <v>3273</v>
      </c>
      <c r="AP232" s="40" t="s">
        <v>3274</v>
      </c>
      <c r="AQ232" s="40" t="s">
        <v>3275</v>
      </c>
      <c r="AR232" s="40" t="s">
        <v>3276</v>
      </c>
      <c r="AS232" s="40" t="s">
        <v>3277</v>
      </c>
      <c r="AT232" s="40" t="s">
        <v>1385</v>
      </c>
      <c r="AU232" s="40" t="s">
        <v>3278</v>
      </c>
      <c r="AV232" s="40" t="s">
        <v>3279</v>
      </c>
      <c r="AW232" s="40" t="s">
        <v>3280</v>
      </c>
      <c r="AX232" s="40" t="s">
        <v>3281</v>
      </c>
      <c r="AY232" s="40" t="s">
        <v>3282</v>
      </c>
      <c r="AZ232" s="40" t="s">
        <v>3283</v>
      </c>
      <c r="BA232" s="40" t="s">
        <v>3284</v>
      </c>
    </row>
    <row r="233" spans="1:53" ht="13.5" customHeight="1" x14ac:dyDescent="0.3">
      <c r="A233" s="41" t="s">
        <v>430</v>
      </c>
      <c r="B233" s="42" t="s">
        <v>3328</v>
      </c>
      <c r="C233" s="42" t="s">
        <v>3329</v>
      </c>
      <c r="D233" s="42" t="s">
        <v>3330</v>
      </c>
      <c r="E233" s="42" t="s">
        <v>3331</v>
      </c>
      <c r="F233" s="42" t="s">
        <v>3332</v>
      </c>
      <c r="G233" s="42" t="s">
        <v>3333</v>
      </c>
      <c r="H233" s="42" t="s">
        <v>3334</v>
      </c>
      <c r="I233" s="42" t="s">
        <v>149</v>
      </c>
      <c r="J233" s="42" t="s">
        <v>3335</v>
      </c>
      <c r="K233" s="42" t="s">
        <v>149</v>
      </c>
      <c r="L233" s="42" t="s">
        <v>3336</v>
      </c>
      <c r="M233" s="42" t="s">
        <v>3337</v>
      </c>
      <c r="N233" s="42" t="s">
        <v>3338</v>
      </c>
      <c r="O233" s="42" t="s">
        <v>149</v>
      </c>
      <c r="P233" s="42" t="s">
        <v>3339</v>
      </c>
      <c r="Q233" s="42" t="s">
        <v>3340</v>
      </c>
      <c r="R233" s="42" t="s">
        <v>149</v>
      </c>
      <c r="S233" s="42" t="s">
        <v>149</v>
      </c>
      <c r="T233" s="42" t="s">
        <v>149</v>
      </c>
      <c r="U233" s="42" t="s">
        <v>149</v>
      </c>
      <c r="V233" s="42" t="s">
        <v>149</v>
      </c>
      <c r="W233" s="42" t="s">
        <v>3341</v>
      </c>
      <c r="X233" s="42" t="s">
        <v>149</v>
      </c>
      <c r="Y233" s="42" t="s">
        <v>2617</v>
      </c>
      <c r="Z233" s="42" t="s">
        <v>149</v>
      </c>
      <c r="AA233" s="42" t="s">
        <v>149</v>
      </c>
      <c r="AB233" s="42" t="s">
        <v>149</v>
      </c>
      <c r="AC233" s="42" t="s">
        <v>149</v>
      </c>
      <c r="AD233" s="42" t="s">
        <v>149</v>
      </c>
      <c r="AE233" s="42" t="s">
        <v>149</v>
      </c>
      <c r="AF233" s="42" t="s">
        <v>3342</v>
      </c>
      <c r="AG233" s="42" t="s">
        <v>149</v>
      </c>
      <c r="AH233" s="42" t="s">
        <v>149</v>
      </c>
      <c r="AI233" s="42" t="s">
        <v>149</v>
      </c>
      <c r="AJ233" s="42" t="s">
        <v>149</v>
      </c>
      <c r="AK233" s="42" t="s">
        <v>149</v>
      </c>
      <c r="AL233" s="42" t="s">
        <v>149</v>
      </c>
      <c r="AM233" s="42" t="s">
        <v>149</v>
      </c>
      <c r="AN233" s="42" t="s">
        <v>149</v>
      </c>
      <c r="AO233" s="42" t="s">
        <v>149</v>
      </c>
      <c r="AP233" s="42" t="s">
        <v>149</v>
      </c>
      <c r="AQ233" s="42" t="s">
        <v>149</v>
      </c>
      <c r="AR233" s="42" t="s">
        <v>149</v>
      </c>
      <c r="AS233" s="42" t="s">
        <v>149</v>
      </c>
      <c r="AT233" s="42" t="s">
        <v>149</v>
      </c>
      <c r="AU233" s="42" t="s">
        <v>149</v>
      </c>
      <c r="AV233" s="42" t="s">
        <v>149</v>
      </c>
      <c r="AW233" s="42" t="s">
        <v>149</v>
      </c>
      <c r="AX233" s="42" t="s">
        <v>149</v>
      </c>
      <c r="AY233" s="42" t="s">
        <v>149</v>
      </c>
      <c r="AZ233" s="42" t="s">
        <v>149</v>
      </c>
      <c r="BA233" s="42" t="s">
        <v>149</v>
      </c>
    </row>
    <row r="234" spans="1:53" ht="13.5" customHeight="1" x14ac:dyDescent="0.3">
      <c r="A234" s="41" t="s">
        <v>187</v>
      </c>
      <c r="B234" s="42" t="s">
        <v>3459</v>
      </c>
      <c r="C234" s="42" t="s">
        <v>3460</v>
      </c>
      <c r="D234" s="42" t="s">
        <v>3461</v>
      </c>
      <c r="E234" s="42" t="s">
        <v>3462</v>
      </c>
      <c r="F234" s="42" t="s">
        <v>3463</v>
      </c>
      <c r="G234" s="42" t="s">
        <v>3287</v>
      </c>
      <c r="H234" s="42" t="s">
        <v>3464</v>
      </c>
      <c r="I234" s="42" t="s">
        <v>3465</v>
      </c>
      <c r="J234" s="42" t="s">
        <v>3466</v>
      </c>
      <c r="K234" s="42" t="s">
        <v>3467</v>
      </c>
      <c r="L234" s="42" t="s">
        <v>149</v>
      </c>
      <c r="M234" s="42" t="s">
        <v>149</v>
      </c>
      <c r="N234" s="42" t="s">
        <v>149</v>
      </c>
      <c r="O234" s="42" t="s">
        <v>149</v>
      </c>
      <c r="P234" s="42" t="s">
        <v>3468</v>
      </c>
      <c r="Q234" s="42" t="s">
        <v>3469</v>
      </c>
      <c r="R234" s="42" t="s">
        <v>3470</v>
      </c>
      <c r="S234" s="42" t="s">
        <v>3471</v>
      </c>
      <c r="T234" s="42" t="s">
        <v>3472</v>
      </c>
      <c r="U234" s="42" t="s">
        <v>3473</v>
      </c>
      <c r="V234" s="42" t="s">
        <v>3474</v>
      </c>
      <c r="W234" s="42" t="s">
        <v>149</v>
      </c>
      <c r="X234" s="42" t="s">
        <v>3475</v>
      </c>
      <c r="Y234" s="42" t="s">
        <v>149</v>
      </c>
      <c r="Z234" s="42" t="s">
        <v>149</v>
      </c>
      <c r="AA234" s="42" t="s">
        <v>3476</v>
      </c>
      <c r="AB234" s="42" t="s">
        <v>149</v>
      </c>
      <c r="AC234" s="42" t="s">
        <v>3295</v>
      </c>
      <c r="AD234" s="42" t="s">
        <v>149</v>
      </c>
      <c r="AE234" s="42" t="s">
        <v>3296</v>
      </c>
      <c r="AF234" s="42" t="s">
        <v>149</v>
      </c>
      <c r="AG234" s="42" t="s">
        <v>149</v>
      </c>
      <c r="AH234" s="42" t="s">
        <v>149</v>
      </c>
      <c r="AI234" s="42" t="s">
        <v>149</v>
      </c>
      <c r="AJ234" s="42" t="s">
        <v>149</v>
      </c>
      <c r="AK234" s="42" t="s">
        <v>149</v>
      </c>
      <c r="AL234" s="42" t="s">
        <v>149</v>
      </c>
      <c r="AM234" s="42" t="s">
        <v>149</v>
      </c>
      <c r="AN234" s="42" t="s">
        <v>3477</v>
      </c>
      <c r="AO234" s="42" t="s">
        <v>149</v>
      </c>
      <c r="AP234" s="42" t="s">
        <v>149</v>
      </c>
      <c r="AQ234" s="42" t="s">
        <v>149</v>
      </c>
      <c r="AR234" s="42" t="s">
        <v>149</v>
      </c>
      <c r="AS234" s="42" t="s">
        <v>149</v>
      </c>
      <c r="AT234" s="42" t="s">
        <v>2418</v>
      </c>
      <c r="AU234" s="42" t="s">
        <v>149</v>
      </c>
      <c r="AV234" s="42" t="s">
        <v>149</v>
      </c>
      <c r="AW234" s="42" t="s">
        <v>149</v>
      </c>
      <c r="AX234" s="42" t="s">
        <v>149</v>
      </c>
      <c r="AY234" s="42" t="s">
        <v>149</v>
      </c>
      <c r="AZ234" s="42" t="s">
        <v>149</v>
      </c>
      <c r="BA234" s="42" t="s">
        <v>149</v>
      </c>
    </row>
    <row r="235" spans="1:53" ht="13.5" customHeight="1" x14ac:dyDescent="0.3">
      <c r="A235" s="41" t="s">
        <v>253</v>
      </c>
      <c r="B235" s="42" t="s">
        <v>3506</v>
      </c>
      <c r="C235" s="42" t="s">
        <v>3507</v>
      </c>
      <c r="D235" s="42" t="s">
        <v>3508</v>
      </c>
      <c r="E235" s="42" t="s">
        <v>3509</v>
      </c>
      <c r="F235" s="42" t="s">
        <v>3510</v>
      </c>
      <c r="G235" s="42" t="s">
        <v>3511</v>
      </c>
      <c r="H235" s="42" t="s">
        <v>149</v>
      </c>
      <c r="I235" s="42" t="s">
        <v>3512</v>
      </c>
      <c r="J235" s="42" t="s">
        <v>3513</v>
      </c>
      <c r="K235" s="42" t="s">
        <v>149</v>
      </c>
      <c r="L235" s="42" t="s">
        <v>3288</v>
      </c>
      <c r="M235" s="42" t="s">
        <v>3514</v>
      </c>
      <c r="N235" s="42" t="s">
        <v>3515</v>
      </c>
      <c r="O235" s="42" t="s">
        <v>3516</v>
      </c>
      <c r="P235" s="42" t="s">
        <v>149</v>
      </c>
      <c r="Q235" s="42" t="s">
        <v>149</v>
      </c>
      <c r="R235" s="42" t="s">
        <v>3517</v>
      </c>
      <c r="S235" s="42" t="s">
        <v>3518</v>
      </c>
      <c r="T235" s="42" t="s">
        <v>149</v>
      </c>
      <c r="U235" s="42" t="s">
        <v>3519</v>
      </c>
      <c r="V235" s="42" t="s">
        <v>3520</v>
      </c>
      <c r="W235" s="42" t="s">
        <v>3521</v>
      </c>
      <c r="X235" s="42" t="s">
        <v>149</v>
      </c>
      <c r="Y235" s="42" t="s">
        <v>149</v>
      </c>
      <c r="Z235" s="42" t="s">
        <v>3522</v>
      </c>
      <c r="AA235" s="42" t="s">
        <v>149</v>
      </c>
      <c r="AB235" s="42" t="s">
        <v>149</v>
      </c>
      <c r="AC235" s="42" t="s">
        <v>149</v>
      </c>
      <c r="AD235" s="42" t="s">
        <v>149</v>
      </c>
      <c r="AE235" s="42" t="s">
        <v>149</v>
      </c>
      <c r="AF235" s="42" t="s">
        <v>149</v>
      </c>
      <c r="AG235" s="42" t="s">
        <v>3523</v>
      </c>
      <c r="AH235" s="42" t="s">
        <v>149</v>
      </c>
      <c r="AI235" s="42" t="s">
        <v>149</v>
      </c>
      <c r="AJ235" s="42" t="s">
        <v>149</v>
      </c>
      <c r="AK235" s="42" t="s">
        <v>3524</v>
      </c>
      <c r="AL235" s="42" t="s">
        <v>149</v>
      </c>
      <c r="AM235" s="42" t="s">
        <v>149</v>
      </c>
      <c r="AN235" s="42" t="s">
        <v>149</v>
      </c>
      <c r="AO235" s="42" t="s">
        <v>149</v>
      </c>
      <c r="AP235" s="42" t="s">
        <v>149</v>
      </c>
      <c r="AQ235" s="42" t="s">
        <v>149</v>
      </c>
      <c r="AR235" s="42" t="s">
        <v>149</v>
      </c>
      <c r="AS235" s="42" t="s">
        <v>149</v>
      </c>
      <c r="AT235" s="42" t="s">
        <v>149</v>
      </c>
      <c r="AU235" s="42" t="s">
        <v>149</v>
      </c>
      <c r="AV235" s="42" t="s">
        <v>149</v>
      </c>
      <c r="AW235" s="42" t="s">
        <v>149</v>
      </c>
      <c r="AX235" s="42" t="s">
        <v>149</v>
      </c>
      <c r="AY235" s="42" t="s">
        <v>149</v>
      </c>
      <c r="AZ235" s="42" t="s">
        <v>149</v>
      </c>
      <c r="BA235" s="42" t="s">
        <v>149</v>
      </c>
    </row>
    <row r="236" spans="1:53" ht="13.5" customHeight="1" x14ac:dyDescent="0.3">
      <c r="A236" s="41" t="s">
        <v>267</v>
      </c>
      <c r="B236" s="42" t="s">
        <v>3560</v>
      </c>
      <c r="C236" s="42" t="s">
        <v>149</v>
      </c>
      <c r="D236" s="42" t="s">
        <v>3561</v>
      </c>
      <c r="E236" s="42" t="s">
        <v>149</v>
      </c>
      <c r="F236" s="42" t="s">
        <v>149</v>
      </c>
      <c r="G236" s="42" t="s">
        <v>2875</v>
      </c>
      <c r="H236" s="42" t="s">
        <v>2873</v>
      </c>
      <c r="I236" s="42" t="s">
        <v>149</v>
      </c>
      <c r="J236" s="42" t="s">
        <v>149</v>
      </c>
      <c r="K236" s="42" t="s">
        <v>3562</v>
      </c>
      <c r="L236" s="42" t="s">
        <v>3563</v>
      </c>
      <c r="M236" s="42" t="s">
        <v>149</v>
      </c>
      <c r="N236" s="42" t="s">
        <v>149</v>
      </c>
      <c r="O236" s="42" t="s">
        <v>3564</v>
      </c>
      <c r="P236" s="42" t="s">
        <v>546</v>
      </c>
      <c r="Q236" s="42" t="s">
        <v>3565</v>
      </c>
      <c r="R236" s="42" t="s">
        <v>3566</v>
      </c>
      <c r="S236" s="42" t="s">
        <v>3567</v>
      </c>
      <c r="T236" s="42" t="s">
        <v>3568</v>
      </c>
      <c r="U236" s="42" t="s">
        <v>3569</v>
      </c>
      <c r="V236" s="42" t="s">
        <v>3570</v>
      </c>
      <c r="W236" s="42" t="s">
        <v>149</v>
      </c>
      <c r="X236" s="42" t="s">
        <v>149</v>
      </c>
      <c r="Y236" s="42" t="s">
        <v>149</v>
      </c>
      <c r="Z236" s="42" t="s">
        <v>3571</v>
      </c>
      <c r="AA236" s="42" t="s">
        <v>149</v>
      </c>
      <c r="AB236" s="42" t="s">
        <v>149</v>
      </c>
      <c r="AC236" s="42" t="s">
        <v>149</v>
      </c>
      <c r="AD236" s="42" t="s">
        <v>1216</v>
      </c>
      <c r="AE236" s="42" t="s">
        <v>3572</v>
      </c>
      <c r="AF236" s="42" t="s">
        <v>149</v>
      </c>
      <c r="AG236" s="42" t="s">
        <v>3573</v>
      </c>
      <c r="AH236" s="42" t="s">
        <v>149</v>
      </c>
      <c r="AI236" s="42" t="s">
        <v>149</v>
      </c>
      <c r="AJ236" s="42" t="s">
        <v>149</v>
      </c>
      <c r="AK236" s="42" t="s">
        <v>3574</v>
      </c>
      <c r="AL236" s="42" t="s">
        <v>149</v>
      </c>
      <c r="AM236" s="42" t="s">
        <v>149</v>
      </c>
      <c r="AN236" s="42" t="s">
        <v>149</v>
      </c>
      <c r="AO236" s="42" t="s">
        <v>149</v>
      </c>
      <c r="AP236" s="42" t="s">
        <v>149</v>
      </c>
      <c r="AQ236" s="42" t="s">
        <v>149</v>
      </c>
      <c r="AR236" s="42" t="s">
        <v>149</v>
      </c>
      <c r="AS236" s="42" t="s">
        <v>149</v>
      </c>
      <c r="AT236" s="42" t="s">
        <v>149</v>
      </c>
      <c r="AU236" s="42" t="s">
        <v>149</v>
      </c>
      <c r="AV236" s="42" t="s">
        <v>149</v>
      </c>
      <c r="AW236" s="42" t="s">
        <v>149</v>
      </c>
      <c r="AX236" s="42" t="s">
        <v>149</v>
      </c>
      <c r="AY236" s="42" t="s">
        <v>149</v>
      </c>
      <c r="AZ236" s="42" t="s">
        <v>149</v>
      </c>
      <c r="BA236" s="42" t="s">
        <v>149</v>
      </c>
    </row>
    <row r="237" spans="1:53" ht="13.5" customHeight="1" x14ac:dyDescent="0.3">
      <c r="A237" s="41" t="s">
        <v>523</v>
      </c>
      <c r="B237" s="42" t="s">
        <v>3553</v>
      </c>
      <c r="C237" s="42" t="s">
        <v>3554</v>
      </c>
      <c r="D237" s="42" t="s">
        <v>3555</v>
      </c>
      <c r="E237" s="42" t="s">
        <v>3556</v>
      </c>
      <c r="F237" s="42" t="s">
        <v>3557</v>
      </c>
      <c r="G237" s="42" t="s">
        <v>149</v>
      </c>
      <c r="H237" s="42" t="s">
        <v>149</v>
      </c>
      <c r="I237" s="42" t="s">
        <v>3558</v>
      </c>
      <c r="J237" s="42" t="s">
        <v>1523</v>
      </c>
      <c r="K237" s="42" t="s">
        <v>149</v>
      </c>
      <c r="L237" s="42" t="s">
        <v>149</v>
      </c>
      <c r="M237" s="42" t="s">
        <v>149</v>
      </c>
      <c r="N237" s="42" t="s">
        <v>149</v>
      </c>
      <c r="O237" s="42" t="s">
        <v>149</v>
      </c>
      <c r="P237" s="42" t="s">
        <v>149</v>
      </c>
      <c r="Q237" s="42" t="s">
        <v>149</v>
      </c>
      <c r="R237" s="42" t="s">
        <v>149</v>
      </c>
      <c r="S237" s="42" t="s">
        <v>149</v>
      </c>
      <c r="T237" s="42" t="s">
        <v>149</v>
      </c>
      <c r="U237" s="42" t="s">
        <v>149</v>
      </c>
      <c r="V237" s="42" t="s">
        <v>149</v>
      </c>
      <c r="W237" s="42" t="s">
        <v>3559</v>
      </c>
      <c r="X237" s="42" t="s">
        <v>149</v>
      </c>
      <c r="Y237" s="42" t="s">
        <v>149</v>
      </c>
      <c r="Z237" s="42" t="s">
        <v>149</v>
      </c>
      <c r="AA237" s="42" t="s">
        <v>149</v>
      </c>
      <c r="AB237" s="42" t="s">
        <v>149</v>
      </c>
      <c r="AC237" s="42" t="s">
        <v>149</v>
      </c>
      <c r="AD237" s="42" t="s">
        <v>149</v>
      </c>
      <c r="AE237" s="42" t="s">
        <v>149</v>
      </c>
      <c r="AF237" s="42" t="s">
        <v>149</v>
      </c>
      <c r="AG237" s="42" t="s">
        <v>149</v>
      </c>
      <c r="AH237" s="42" t="s">
        <v>149</v>
      </c>
      <c r="AI237" s="42" t="s">
        <v>149</v>
      </c>
      <c r="AJ237" s="42" t="s">
        <v>149</v>
      </c>
      <c r="AK237" s="42" t="s">
        <v>149</v>
      </c>
      <c r="AL237" s="42" t="s">
        <v>149</v>
      </c>
      <c r="AM237" s="42" t="s">
        <v>149</v>
      </c>
      <c r="AN237" s="42" t="s">
        <v>149</v>
      </c>
      <c r="AO237" s="42" t="s">
        <v>149</v>
      </c>
      <c r="AP237" s="42" t="s">
        <v>149</v>
      </c>
      <c r="AQ237" s="42" t="s">
        <v>149</v>
      </c>
      <c r="AR237" s="42" t="s">
        <v>149</v>
      </c>
      <c r="AS237" s="42" t="s">
        <v>149</v>
      </c>
      <c r="AT237" s="42" t="s">
        <v>149</v>
      </c>
      <c r="AU237" s="42" t="s">
        <v>149</v>
      </c>
      <c r="AV237" s="42" t="s">
        <v>149</v>
      </c>
      <c r="AW237" s="42" t="s">
        <v>149</v>
      </c>
      <c r="AX237" s="42" t="s">
        <v>149</v>
      </c>
      <c r="AY237" s="42" t="s">
        <v>149</v>
      </c>
      <c r="AZ237" s="42" t="s">
        <v>149</v>
      </c>
      <c r="BA237" s="42" t="s">
        <v>149</v>
      </c>
    </row>
    <row r="238" spans="1:53" ht="13.5" customHeight="1" x14ac:dyDescent="0.3">
      <c r="A238" s="41" t="s">
        <v>322</v>
      </c>
      <c r="B238" s="42" t="s">
        <v>3415</v>
      </c>
      <c r="C238" s="42" t="s">
        <v>3416</v>
      </c>
      <c r="D238" s="42" t="s">
        <v>3417</v>
      </c>
      <c r="E238" s="42" t="s">
        <v>149</v>
      </c>
      <c r="F238" s="42" t="s">
        <v>149</v>
      </c>
      <c r="G238" s="42" t="s">
        <v>3418</v>
      </c>
      <c r="H238" s="42" t="s">
        <v>2838</v>
      </c>
      <c r="I238" s="42" t="s">
        <v>3419</v>
      </c>
      <c r="J238" s="42" t="s">
        <v>3420</v>
      </c>
      <c r="K238" s="42" t="s">
        <v>149</v>
      </c>
      <c r="L238" s="42" t="s">
        <v>3421</v>
      </c>
      <c r="M238" s="42" t="s">
        <v>3422</v>
      </c>
      <c r="N238" s="42" t="s">
        <v>149</v>
      </c>
      <c r="O238" s="42" t="s">
        <v>149</v>
      </c>
      <c r="P238" s="42" t="s">
        <v>149</v>
      </c>
      <c r="Q238" s="42" t="s">
        <v>149</v>
      </c>
      <c r="R238" s="42" t="s">
        <v>149</v>
      </c>
      <c r="S238" s="42" t="s">
        <v>149</v>
      </c>
      <c r="T238" s="42" t="s">
        <v>3423</v>
      </c>
      <c r="U238" s="42" t="s">
        <v>149</v>
      </c>
      <c r="V238" s="42" t="s">
        <v>149</v>
      </c>
      <c r="W238" s="42" t="s">
        <v>149</v>
      </c>
      <c r="X238" s="42" t="s">
        <v>149</v>
      </c>
      <c r="Y238" s="42" t="s">
        <v>149</v>
      </c>
      <c r="Z238" s="42" t="s">
        <v>149</v>
      </c>
      <c r="AA238" s="42" t="s">
        <v>149</v>
      </c>
      <c r="AB238" s="42" t="s">
        <v>149</v>
      </c>
      <c r="AC238" s="42" t="s">
        <v>149</v>
      </c>
      <c r="AD238" s="42" t="s">
        <v>149</v>
      </c>
      <c r="AE238" s="42" t="s">
        <v>149</v>
      </c>
      <c r="AF238" s="42" t="s">
        <v>149</v>
      </c>
      <c r="AG238" s="42" t="s">
        <v>149</v>
      </c>
      <c r="AH238" s="42" t="s">
        <v>149</v>
      </c>
      <c r="AI238" s="42" t="s">
        <v>149</v>
      </c>
      <c r="AJ238" s="42" t="s">
        <v>3424</v>
      </c>
      <c r="AK238" s="42" t="s">
        <v>149</v>
      </c>
      <c r="AL238" s="42" t="s">
        <v>149</v>
      </c>
      <c r="AM238" s="42" t="s">
        <v>149</v>
      </c>
      <c r="AN238" s="42" t="s">
        <v>149</v>
      </c>
      <c r="AO238" s="42" t="s">
        <v>149</v>
      </c>
      <c r="AP238" s="42" t="s">
        <v>149</v>
      </c>
      <c r="AQ238" s="42" t="s">
        <v>149</v>
      </c>
      <c r="AR238" s="42" t="s">
        <v>149</v>
      </c>
      <c r="AS238" s="42" t="s">
        <v>149</v>
      </c>
      <c r="AT238" s="42" t="s">
        <v>149</v>
      </c>
      <c r="AU238" s="42" t="s">
        <v>149</v>
      </c>
      <c r="AV238" s="42" t="s">
        <v>149</v>
      </c>
      <c r="AW238" s="42" t="s">
        <v>149</v>
      </c>
      <c r="AX238" s="42" t="s">
        <v>149</v>
      </c>
      <c r="AY238" s="42" t="s">
        <v>149</v>
      </c>
      <c r="AZ238" s="42" t="s">
        <v>149</v>
      </c>
      <c r="BA238" s="42" t="s">
        <v>149</v>
      </c>
    </row>
    <row r="239" spans="1:53" ht="13.5" customHeight="1" x14ac:dyDescent="0.3">
      <c r="A239" s="41" t="s">
        <v>134</v>
      </c>
      <c r="B239" s="42" t="s">
        <v>3373</v>
      </c>
      <c r="C239" s="42" t="s">
        <v>3374</v>
      </c>
      <c r="D239" s="42" t="s">
        <v>3375</v>
      </c>
      <c r="E239" s="42" t="s">
        <v>3376</v>
      </c>
      <c r="F239" s="42" t="s">
        <v>3377</v>
      </c>
      <c r="G239" s="42" t="s">
        <v>3378</v>
      </c>
      <c r="H239" s="42" t="s">
        <v>3379</v>
      </c>
      <c r="I239" s="42" t="s">
        <v>3380</v>
      </c>
      <c r="J239" s="42" t="s">
        <v>3381</v>
      </c>
      <c r="K239" s="42" t="s">
        <v>3382</v>
      </c>
      <c r="L239" s="42" t="s">
        <v>3383</v>
      </c>
      <c r="M239" s="42" t="s">
        <v>3384</v>
      </c>
      <c r="N239" s="42" t="s">
        <v>149</v>
      </c>
      <c r="O239" s="42" t="s">
        <v>3385</v>
      </c>
      <c r="P239" s="42" t="s">
        <v>3386</v>
      </c>
      <c r="Q239" s="42" t="s">
        <v>3387</v>
      </c>
      <c r="R239" s="42" t="s">
        <v>3388</v>
      </c>
      <c r="S239" s="42" t="s">
        <v>3389</v>
      </c>
      <c r="T239" s="42" t="s">
        <v>3390</v>
      </c>
      <c r="U239" s="42" t="s">
        <v>3391</v>
      </c>
      <c r="V239" s="42" t="s">
        <v>3392</v>
      </c>
      <c r="W239" s="42" t="s">
        <v>3393</v>
      </c>
      <c r="X239" s="42" t="s">
        <v>3394</v>
      </c>
      <c r="Y239" s="42" t="s">
        <v>149</v>
      </c>
      <c r="Z239" s="42" t="s">
        <v>3395</v>
      </c>
      <c r="AA239" s="42" t="s">
        <v>3396</v>
      </c>
      <c r="AB239" s="42" t="s">
        <v>3397</v>
      </c>
      <c r="AC239" s="42" t="s">
        <v>3398</v>
      </c>
      <c r="AD239" s="42" t="s">
        <v>3399</v>
      </c>
      <c r="AE239" s="42" t="s">
        <v>149</v>
      </c>
      <c r="AF239" s="42" t="s">
        <v>3400</v>
      </c>
      <c r="AG239" s="42" t="s">
        <v>149</v>
      </c>
      <c r="AH239" s="42" t="s">
        <v>3401</v>
      </c>
      <c r="AI239" s="42" t="s">
        <v>149</v>
      </c>
      <c r="AJ239" s="42" t="s">
        <v>149</v>
      </c>
      <c r="AK239" s="42" t="s">
        <v>149</v>
      </c>
      <c r="AL239" s="42" t="s">
        <v>149</v>
      </c>
      <c r="AM239" s="42" t="s">
        <v>149</v>
      </c>
      <c r="AN239" s="42" t="s">
        <v>149</v>
      </c>
      <c r="AO239" s="42" t="s">
        <v>149</v>
      </c>
      <c r="AP239" s="42" t="s">
        <v>149</v>
      </c>
      <c r="AQ239" s="42" t="s">
        <v>3402</v>
      </c>
      <c r="AR239" s="42" t="s">
        <v>3403</v>
      </c>
      <c r="AS239" s="42" t="s">
        <v>149</v>
      </c>
      <c r="AT239" s="42" t="s">
        <v>149</v>
      </c>
      <c r="AU239" s="42" t="s">
        <v>149</v>
      </c>
      <c r="AV239" s="42" t="s">
        <v>149</v>
      </c>
      <c r="AW239" s="42" t="s">
        <v>149</v>
      </c>
      <c r="AX239" s="42" t="s">
        <v>149</v>
      </c>
      <c r="AY239" s="42" t="s">
        <v>149</v>
      </c>
      <c r="AZ239" s="42" t="s">
        <v>149</v>
      </c>
      <c r="BA239" s="42" t="s">
        <v>149</v>
      </c>
    </row>
    <row r="240" spans="1:53" ht="13.5" customHeight="1" x14ac:dyDescent="0.3">
      <c r="A240" s="41" t="s">
        <v>341</v>
      </c>
      <c r="B240" s="42" t="s">
        <v>149</v>
      </c>
      <c r="C240" s="42" t="s">
        <v>3575</v>
      </c>
      <c r="D240" s="42" t="s">
        <v>3576</v>
      </c>
      <c r="E240" s="42" t="s">
        <v>1137</v>
      </c>
      <c r="F240" s="42" t="s">
        <v>3577</v>
      </c>
      <c r="G240" s="42" t="s">
        <v>429</v>
      </c>
      <c r="H240" s="42" t="s">
        <v>3578</v>
      </c>
      <c r="I240" s="42" t="s">
        <v>3579</v>
      </c>
      <c r="J240" s="42" t="s">
        <v>149</v>
      </c>
      <c r="K240" s="42" t="s">
        <v>3580</v>
      </c>
      <c r="L240" s="42" t="s">
        <v>3581</v>
      </c>
      <c r="M240" s="42" t="s">
        <v>149</v>
      </c>
      <c r="N240" s="42" t="s">
        <v>3582</v>
      </c>
      <c r="O240" s="42" t="s">
        <v>3583</v>
      </c>
      <c r="P240" s="42" t="s">
        <v>149</v>
      </c>
      <c r="Q240" s="42" t="s">
        <v>149</v>
      </c>
      <c r="R240" s="42" t="s">
        <v>149</v>
      </c>
      <c r="S240" s="42" t="s">
        <v>149</v>
      </c>
      <c r="T240" s="42" t="s">
        <v>149</v>
      </c>
      <c r="U240" s="42" t="s">
        <v>149</v>
      </c>
      <c r="V240" s="42" t="s">
        <v>149</v>
      </c>
      <c r="W240" s="42" t="s">
        <v>149</v>
      </c>
      <c r="X240" s="42" t="s">
        <v>149</v>
      </c>
      <c r="Y240" s="42" t="s">
        <v>149</v>
      </c>
      <c r="Z240" s="42" t="s">
        <v>149</v>
      </c>
      <c r="AA240" s="42" t="s">
        <v>149</v>
      </c>
      <c r="AB240" s="42" t="s">
        <v>149</v>
      </c>
      <c r="AC240" s="42" t="s">
        <v>149</v>
      </c>
      <c r="AD240" s="42" t="s">
        <v>149</v>
      </c>
      <c r="AE240" s="42" t="s">
        <v>149</v>
      </c>
      <c r="AF240" s="42" t="s">
        <v>149</v>
      </c>
      <c r="AG240" s="42" t="s">
        <v>149</v>
      </c>
      <c r="AH240" s="42" t="s">
        <v>149</v>
      </c>
      <c r="AI240" s="42" t="s">
        <v>149</v>
      </c>
      <c r="AJ240" s="42" t="s">
        <v>149</v>
      </c>
      <c r="AK240" s="42" t="s">
        <v>149</v>
      </c>
      <c r="AL240" s="42" t="s">
        <v>149</v>
      </c>
      <c r="AM240" s="42" t="s">
        <v>149</v>
      </c>
      <c r="AN240" s="42" t="s">
        <v>149</v>
      </c>
      <c r="AO240" s="42" t="s">
        <v>149</v>
      </c>
      <c r="AP240" s="42" t="s">
        <v>149</v>
      </c>
      <c r="AQ240" s="42" t="s">
        <v>149</v>
      </c>
      <c r="AR240" s="42" t="s">
        <v>149</v>
      </c>
      <c r="AS240" s="42" t="s">
        <v>149</v>
      </c>
      <c r="AT240" s="42" t="s">
        <v>149</v>
      </c>
      <c r="AU240" s="42" t="s">
        <v>149</v>
      </c>
      <c r="AV240" s="42" t="s">
        <v>149</v>
      </c>
      <c r="AW240" s="42" t="s">
        <v>149</v>
      </c>
      <c r="AX240" s="42" t="s">
        <v>149</v>
      </c>
      <c r="AY240" s="42" t="s">
        <v>149</v>
      </c>
      <c r="AZ240" s="42" t="s">
        <v>149</v>
      </c>
      <c r="BA240" s="42" t="s">
        <v>149</v>
      </c>
    </row>
    <row r="241" spans="1:53" ht="13.5" customHeight="1" x14ac:dyDescent="0.3">
      <c r="A241" s="41" t="s">
        <v>362</v>
      </c>
      <c r="B241" s="42" t="s">
        <v>3343</v>
      </c>
      <c r="C241" s="42" t="s">
        <v>3344</v>
      </c>
      <c r="D241" s="42" t="s">
        <v>3345</v>
      </c>
      <c r="E241" s="42" t="s">
        <v>3346</v>
      </c>
      <c r="F241" s="42" t="s">
        <v>3347</v>
      </c>
      <c r="G241" s="42" t="s">
        <v>3348</v>
      </c>
      <c r="H241" s="42" t="s">
        <v>2247</v>
      </c>
      <c r="I241" s="42" t="s">
        <v>1541</v>
      </c>
      <c r="J241" s="42" t="s">
        <v>3349</v>
      </c>
      <c r="K241" s="42" t="s">
        <v>3350</v>
      </c>
      <c r="L241" s="42" t="s">
        <v>3351</v>
      </c>
      <c r="M241" s="42" t="s">
        <v>3352</v>
      </c>
      <c r="N241" s="42" t="s">
        <v>3353</v>
      </c>
      <c r="O241" s="42" t="s">
        <v>3354</v>
      </c>
      <c r="P241" s="42" t="s">
        <v>3355</v>
      </c>
      <c r="Q241" s="42" t="s">
        <v>3356</v>
      </c>
      <c r="R241" s="42" t="s">
        <v>3357</v>
      </c>
      <c r="S241" s="42" t="s">
        <v>3358</v>
      </c>
      <c r="T241" s="42" t="s">
        <v>3359</v>
      </c>
      <c r="U241" s="42" t="s">
        <v>3360</v>
      </c>
      <c r="V241" s="42" t="s">
        <v>3361</v>
      </c>
      <c r="W241" s="42" t="s">
        <v>3362</v>
      </c>
      <c r="X241" s="42" t="s">
        <v>3363</v>
      </c>
      <c r="Y241" s="42" t="s">
        <v>3364</v>
      </c>
      <c r="Z241" s="42" t="s">
        <v>3365</v>
      </c>
      <c r="AA241" s="42" t="s">
        <v>3366</v>
      </c>
      <c r="AB241" s="42" t="s">
        <v>149</v>
      </c>
      <c r="AC241" s="42" t="s">
        <v>3367</v>
      </c>
      <c r="AD241" s="42" t="s">
        <v>3368</v>
      </c>
      <c r="AE241" s="42" t="s">
        <v>149</v>
      </c>
      <c r="AF241" s="42" t="s">
        <v>3369</v>
      </c>
      <c r="AG241" s="42" t="s">
        <v>149</v>
      </c>
      <c r="AH241" s="42" t="s">
        <v>3370</v>
      </c>
      <c r="AI241" s="42" t="s">
        <v>3371</v>
      </c>
      <c r="AJ241" s="42" t="s">
        <v>149</v>
      </c>
      <c r="AK241" s="42" t="s">
        <v>149</v>
      </c>
      <c r="AL241" s="42" t="s">
        <v>3372</v>
      </c>
      <c r="AM241" s="42" t="s">
        <v>149</v>
      </c>
      <c r="AN241" s="42" t="s">
        <v>149</v>
      </c>
      <c r="AO241" s="42" t="s">
        <v>149</v>
      </c>
      <c r="AP241" s="42" t="s">
        <v>3034</v>
      </c>
      <c r="AQ241" s="42" t="s">
        <v>149</v>
      </c>
      <c r="AR241" s="42" t="s">
        <v>149</v>
      </c>
      <c r="AS241" s="42" t="s">
        <v>149</v>
      </c>
      <c r="AT241" s="42" t="s">
        <v>149</v>
      </c>
      <c r="AU241" s="42" t="s">
        <v>149</v>
      </c>
      <c r="AV241" s="42" t="s">
        <v>149</v>
      </c>
      <c r="AW241" s="42" t="s">
        <v>149</v>
      </c>
      <c r="AX241" s="42" t="s">
        <v>149</v>
      </c>
      <c r="AY241" s="42" t="s">
        <v>149</v>
      </c>
      <c r="AZ241" s="42" t="s">
        <v>149</v>
      </c>
      <c r="BA241" s="42" t="s">
        <v>149</v>
      </c>
    </row>
    <row r="242" spans="1:53" ht="13.5" customHeight="1" x14ac:dyDescent="0.3">
      <c r="A242" s="41" t="s">
        <v>390</v>
      </c>
      <c r="B242" s="42" t="s">
        <v>3299</v>
      </c>
      <c r="C242" s="42" t="s">
        <v>3300</v>
      </c>
      <c r="D242" s="42" t="s">
        <v>3301</v>
      </c>
      <c r="E242" s="42" t="s">
        <v>3302</v>
      </c>
      <c r="F242" s="42" t="s">
        <v>3303</v>
      </c>
      <c r="G242" s="42" t="s">
        <v>3304</v>
      </c>
      <c r="H242" s="42" t="s">
        <v>3305</v>
      </c>
      <c r="I242" s="42" t="s">
        <v>3306</v>
      </c>
      <c r="J242" s="42" t="s">
        <v>3307</v>
      </c>
      <c r="K242" s="42" t="s">
        <v>3308</v>
      </c>
      <c r="L242" s="42" t="s">
        <v>3309</v>
      </c>
      <c r="M242" s="42" t="s">
        <v>3310</v>
      </c>
      <c r="N242" s="42" t="s">
        <v>149</v>
      </c>
      <c r="O242" s="42" t="s">
        <v>3311</v>
      </c>
      <c r="P242" s="42" t="s">
        <v>149</v>
      </c>
      <c r="Q242" s="42" t="s">
        <v>149</v>
      </c>
      <c r="R242" s="42" t="s">
        <v>149</v>
      </c>
      <c r="S242" s="42" t="s">
        <v>149</v>
      </c>
      <c r="T242" s="42" t="s">
        <v>3312</v>
      </c>
      <c r="U242" s="42" t="s">
        <v>149</v>
      </c>
      <c r="V242" s="42" t="s">
        <v>149</v>
      </c>
      <c r="W242" s="42" t="s">
        <v>3313</v>
      </c>
      <c r="X242" s="42" t="s">
        <v>3314</v>
      </c>
      <c r="Y242" s="42" t="s">
        <v>3315</v>
      </c>
      <c r="Z242" s="42" t="s">
        <v>149</v>
      </c>
      <c r="AA242" s="42" t="s">
        <v>3316</v>
      </c>
      <c r="AB242" s="42" t="s">
        <v>149</v>
      </c>
      <c r="AC242" s="42" t="s">
        <v>149</v>
      </c>
      <c r="AD242" s="42" t="s">
        <v>149</v>
      </c>
      <c r="AE242" s="42" t="s">
        <v>149</v>
      </c>
      <c r="AF242" s="42" t="s">
        <v>3297</v>
      </c>
      <c r="AG242" s="42" t="s">
        <v>149</v>
      </c>
      <c r="AH242" s="42" t="s">
        <v>149</v>
      </c>
      <c r="AI242" s="42" t="s">
        <v>149</v>
      </c>
      <c r="AJ242" s="42" t="s">
        <v>149</v>
      </c>
      <c r="AK242" s="42" t="s">
        <v>149</v>
      </c>
      <c r="AL242" s="42" t="s">
        <v>3317</v>
      </c>
      <c r="AM242" s="42" t="s">
        <v>149</v>
      </c>
      <c r="AN242" s="42" t="s">
        <v>149</v>
      </c>
      <c r="AO242" s="42" t="s">
        <v>149</v>
      </c>
      <c r="AP242" s="42" t="s">
        <v>149</v>
      </c>
      <c r="AQ242" s="42" t="s">
        <v>149</v>
      </c>
      <c r="AR242" s="42" t="s">
        <v>149</v>
      </c>
      <c r="AS242" s="42" t="s">
        <v>149</v>
      </c>
      <c r="AT242" s="42" t="s">
        <v>149</v>
      </c>
      <c r="AU242" s="42" t="s">
        <v>149</v>
      </c>
      <c r="AV242" s="42" t="s">
        <v>149</v>
      </c>
      <c r="AW242" s="42" t="s">
        <v>149</v>
      </c>
      <c r="AX242" s="42" t="s">
        <v>149</v>
      </c>
      <c r="AY242" s="42" t="s">
        <v>149</v>
      </c>
      <c r="AZ242" s="42" t="s">
        <v>149</v>
      </c>
      <c r="BA242" s="42" t="s">
        <v>149</v>
      </c>
    </row>
    <row r="243" spans="1:53" ht="13.5" customHeight="1" x14ac:dyDescent="0.3">
      <c r="A243" s="41" t="s">
        <v>163</v>
      </c>
      <c r="B243" s="42" t="s">
        <v>3478</v>
      </c>
      <c r="C243" s="42" t="s">
        <v>3479</v>
      </c>
      <c r="D243" s="42" t="s">
        <v>3480</v>
      </c>
      <c r="E243" s="42" t="s">
        <v>3481</v>
      </c>
      <c r="F243" s="42" t="s">
        <v>3482</v>
      </c>
      <c r="G243" s="42" t="s">
        <v>3483</v>
      </c>
      <c r="H243" s="42" t="s">
        <v>3484</v>
      </c>
      <c r="I243" s="42" t="s">
        <v>2325</v>
      </c>
      <c r="J243" s="42" t="s">
        <v>3485</v>
      </c>
      <c r="K243" s="42" t="s">
        <v>3486</v>
      </c>
      <c r="L243" s="42" t="s">
        <v>3487</v>
      </c>
      <c r="M243" s="42" t="s">
        <v>149</v>
      </c>
      <c r="N243" s="42" t="s">
        <v>3488</v>
      </c>
      <c r="O243" s="42" t="s">
        <v>3489</v>
      </c>
      <c r="P243" s="42" t="s">
        <v>3490</v>
      </c>
      <c r="Q243" s="42" t="s">
        <v>3491</v>
      </c>
      <c r="R243" s="42" t="s">
        <v>3289</v>
      </c>
      <c r="S243" s="42" t="s">
        <v>3492</v>
      </c>
      <c r="T243" s="42" t="s">
        <v>3291</v>
      </c>
      <c r="U243" s="42" t="s">
        <v>3292</v>
      </c>
      <c r="V243" s="42" t="s">
        <v>3493</v>
      </c>
      <c r="W243" s="42" t="s">
        <v>149</v>
      </c>
      <c r="X243" s="42" t="s">
        <v>3494</v>
      </c>
      <c r="Y243" s="42" t="s">
        <v>3495</v>
      </c>
      <c r="Z243" s="42" t="s">
        <v>149</v>
      </c>
      <c r="AA243" s="42" t="s">
        <v>3496</v>
      </c>
      <c r="AB243" s="42" t="s">
        <v>3497</v>
      </c>
      <c r="AC243" s="42" t="s">
        <v>149</v>
      </c>
      <c r="AD243" s="42" t="s">
        <v>3498</v>
      </c>
      <c r="AE243" s="42" t="s">
        <v>3499</v>
      </c>
      <c r="AF243" s="42" t="s">
        <v>149</v>
      </c>
      <c r="AG243" s="42" t="s">
        <v>149</v>
      </c>
      <c r="AH243" s="42" t="s">
        <v>3500</v>
      </c>
      <c r="AI243" s="42" t="s">
        <v>3501</v>
      </c>
      <c r="AJ243" s="42" t="s">
        <v>149</v>
      </c>
      <c r="AK243" s="42" t="s">
        <v>149</v>
      </c>
      <c r="AL243" s="42" t="s">
        <v>2232</v>
      </c>
      <c r="AM243" s="42" t="s">
        <v>3502</v>
      </c>
      <c r="AN243" s="42" t="s">
        <v>3503</v>
      </c>
      <c r="AO243" s="42" t="s">
        <v>3298</v>
      </c>
      <c r="AP243" s="42" t="s">
        <v>149</v>
      </c>
      <c r="AQ243" s="42" t="s">
        <v>149</v>
      </c>
      <c r="AR243" s="42" t="s">
        <v>149</v>
      </c>
      <c r="AS243" s="42" t="s">
        <v>149</v>
      </c>
      <c r="AT243" s="42" t="s">
        <v>149</v>
      </c>
      <c r="AU243" s="42" t="s">
        <v>3504</v>
      </c>
      <c r="AV243" s="42" t="s">
        <v>149</v>
      </c>
      <c r="AW243" s="42" t="s">
        <v>3505</v>
      </c>
      <c r="AX243" s="42" t="s">
        <v>149</v>
      </c>
      <c r="AY243" s="42" t="s">
        <v>149</v>
      </c>
      <c r="AZ243" s="42" t="s">
        <v>149</v>
      </c>
      <c r="BA243" s="42" t="s">
        <v>149</v>
      </c>
    </row>
    <row r="244" spans="1:53" ht="13.5" customHeight="1" x14ac:dyDescent="0.3">
      <c r="A244" s="43" t="s">
        <v>549</v>
      </c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5"/>
    </row>
    <row r="248" spans="1:53" ht="13.5" customHeight="1" x14ac:dyDescent="0.3">
      <c r="A248">
        <v>2007</v>
      </c>
    </row>
    <row r="249" spans="1:53" ht="13.5" customHeight="1" x14ac:dyDescent="0.3">
      <c r="A249" s="37" t="s">
        <v>0</v>
      </c>
      <c r="B249" s="37" t="s">
        <v>7</v>
      </c>
      <c r="C249" s="37" t="s">
        <v>2</v>
      </c>
      <c r="D249" s="37" t="s">
        <v>1</v>
      </c>
      <c r="E249" s="37" t="s">
        <v>10</v>
      </c>
      <c r="F249" s="37" t="s">
        <v>5</v>
      </c>
      <c r="G249" s="37" t="s">
        <v>9</v>
      </c>
      <c r="H249" s="37" t="s">
        <v>3</v>
      </c>
      <c r="I249" s="37" t="s">
        <v>6</v>
      </c>
      <c r="J249" s="37" t="s">
        <v>12</v>
      </c>
      <c r="K249" s="37" t="s">
        <v>11</v>
      </c>
      <c r="L249" s="37" t="s">
        <v>40</v>
      </c>
      <c r="M249" s="37" t="s">
        <v>8</v>
      </c>
      <c r="N249" s="37" t="s">
        <v>35</v>
      </c>
      <c r="O249" s="37" t="s">
        <v>17</v>
      </c>
      <c r="P249" s="37" t="s">
        <v>16</v>
      </c>
      <c r="Q249" s="37" t="s">
        <v>19</v>
      </c>
      <c r="R249" s="37" t="s">
        <v>30</v>
      </c>
      <c r="S249" s="37" t="s">
        <v>14</v>
      </c>
      <c r="T249" s="37" t="s">
        <v>42</v>
      </c>
      <c r="U249" s="37" t="s">
        <v>48</v>
      </c>
      <c r="V249" s="37" t="s">
        <v>49</v>
      </c>
      <c r="W249" s="37" t="s">
        <v>39</v>
      </c>
      <c r="X249" s="37" t="s">
        <v>25</v>
      </c>
      <c r="Y249" s="37" t="s">
        <v>47</v>
      </c>
      <c r="Z249" s="37" t="s">
        <v>20</v>
      </c>
      <c r="AA249" s="37" t="s">
        <v>1746</v>
      </c>
      <c r="AB249" s="37" t="s">
        <v>29</v>
      </c>
      <c r="AC249" s="37" t="s">
        <v>44</v>
      </c>
      <c r="AD249" s="37" t="s">
        <v>23</v>
      </c>
      <c r="AE249" s="37" t="s">
        <v>31</v>
      </c>
      <c r="AF249" s="37" t="s">
        <v>45</v>
      </c>
      <c r="AG249" s="37" t="s">
        <v>3237</v>
      </c>
      <c r="AH249" s="37" t="s">
        <v>41</v>
      </c>
      <c r="AI249" s="37" t="s">
        <v>2582</v>
      </c>
      <c r="AJ249" s="37" t="s">
        <v>2911</v>
      </c>
      <c r="AK249" s="37" t="s">
        <v>50</v>
      </c>
      <c r="AL249" s="37" t="s">
        <v>3236</v>
      </c>
      <c r="AM249" s="37" t="s">
        <v>2910</v>
      </c>
      <c r="AN249" s="37" t="s">
        <v>21</v>
      </c>
      <c r="AO249" s="37" t="s">
        <v>24</v>
      </c>
    </row>
    <row r="250" spans="1:53" ht="13.5" customHeight="1" x14ac:dyDescent="0.3">
      <c r="A250" s="38" t="s">
        <v>51</v>
      </c>
      <c r="B250" s="38" t="s">
        <v>54</v>
      </c>
      <c r="C250" s="38" t="s">
        <v>53</v>
      </c>
      <c r="D250" s="38" t="s">
        <v>52</v>
      </c>
      <c r="E250" s="38" t="s">
        <v>55</v>
      </c>
      <c r="F250" s="38" t="s">
        <v>54</v>
      </c>
      <c r="G250" s="38" t="s">
        <v>54</v>
      </c>
      <c r="H250" s="38" t="s">
        <v>54</v>
      </c>
      <c r="I250" s="38" t="s">
        <v>54</v>
      </c>
      <c r="J250" s="38" t="s">
        <v>54</v>
      </c>
      <c r="K250" s="38" t="s">
        <v>55</v>
      </c>
      <c r="L250" s="38" t="s">
        <v>54</v>
      </c>
      <c r="M250" s="38" t="s">
        <v>54</v>
      </c>
      <c r="N250" s="38" t="s">
        <v>54</v>
      </c>
      <c r="O250" s="38" t="s">
        <v>55</v>
      </c>
      <c r="P250" s="38" t="s">
        <v>57</v>
      </c>
      <c r="Q250" s="38" t="s">
        <v>55</v>
      </c>
      <c r="R250" s="38" t="s">
        <v>54</v>
      </c>
      <c r="S250" s="38" t="s">
        <v>52</v>
      </c>
      <c r="T250" s="38" t="s">
        <v>54</v>
      </c>
      <c r="U250" s="38" t="s">
        <v>54</v>
      </c>
      <c r="V250" s="38" t="s">
        <v>56</v>
      </c>
      <c r="W250" s="38" t="s">
        <v>54</v>
      </c>
      <c r="X250" s="38" t="s">
        <v>53</v>
      </c>
      <c r="Y250" s="38" t="s">
        <v>60</v>
      </c>
      <c r="Z250" s="38" t="s">
        <v>58</v>
      </c>
      <c r="AA250" s="38" t="s">
        <v>53</v>
      </c>
      <c r="AB250" s="38" t="s">
        <v>52</v>
      </c>
      <c r="AC250" s="38" t="s">
        <v>56</v>
      </c>
      <c r="AD250" s="38" t="s">
        <v>53</v>
      </c>
      <c r="AE250" s="38" t="s">
        <v>60</v>
      </c>
      <c r="AF250" s="38" t="s">
        <v>60</v>
      </c>
      <c r="AG250" s="38" t="s">
        <v>61</v>
      </c>
      <c r="AH250" s="38" t="s">
        <v>54</v>
      </c>
      <c r="AI250" s="38" t="s">
        <v>54</v>
      </c>
      <c r="AJ250" s="38" t="s">
        <v>56</v>
      </c>
      <c r="AK250" s="38" t="s">
        <v>53</v>
      </c>
      <c r="AL250" s="38" t="s">
        <v>54</v>
      </c>
      <c r="AM250" s="38" t="s">
        <v>54</v>
      </c>
      <c r="AN250" s="38" t="s">
        <v>54</v>
      </c>
      <c r="AO250" s="38" t="s">
        <v>56</v>
      </c>
    </row>
    <row r="251" spans="1:53" ht="13.5" customHeight="1" x14ac:dyDescent="0.3">
      <c r="A251" s="38" t="s">
        <v>62</v>
      </c>
      <c r="B251" s="38" t="s">
        <v>63</v>
      </c>
      <c r="C251" s="38" t="s">
        <v>63</v>
      </c>
      <c r="D251" s="38" t="s">
        <v>63</v>
      </c>
      <c r="E251" s="38" t="s">
        <v>63</v>
      </c>
      <c r="F251" s="38" t="s">
        <v>63</v>
      </c>
      <c r="G251" s="38" t="s">
        <v>63</v>
      </c>
      <c r="H251" s="38" t="s">
        <v>63</v>
      </c>
      <c r="I251" s="38" t="s">
        <v>63</v>
      </c>
      <c r="J251" s="38" t="s">
        <v>63</v>
      </c>
      <c r="K251" s="38" t="s">
        <v>63</v>
      </c>
      <c r="L251" s="38" t="s">
        <v>63</v>
      </c>
      <c r="M251" s="38" t="s">
        <v>63</v>
      </c>
      <c r="N251" s="38" t="s">
        <v>63</v>
      </c>
      <c r="O251" s="38" t="s">
        <v>63</v>
      </c>
      <c r="P251" s="38" t="s">
        <v>63</v>
      </c>
      <c r="Q251" s="38" t="s">
        <v>63</v>
      </c>
      <c r="R251" s="38" t="s">
        <v>63</v>
      </c>
      <c r="S251" s="38" t="s">
        <v>63</v>
      </c>
      <c r="T251" s="38" t="s">
        <v>63</v>
      </c>
      <c r="U251" s="38" t="s">
        <v>63</v>
      </c>
      <c r="V251" s="38" t="s">
        <v>63</v>
      </c>
      <c r="W251" s="38" t="s">
        <v>63</v>
      </c>
      <c r="X251" s="38" t="s">
        <v>63</v>
      </c>
      <c r="Y251" s="38" t="s">
        <v>63</v>
      </c>
      <c r="Z251" s="38" t="s">
        <v>63</v>
      </c>
      <c r="AA251" s="38" t="s">
        <v>63</v>
      </c>
      <c r="AB251" s="38" t="s">
        <v>63</v>
      </c>
      <c r="AC251" s="38" t="s">
        <v>63</v>
      </c>
      <c r="AD251" s="38" t="s">
        <v>63</v>
      </c>
      <c r="AE251" s="38" t="s">
        <v>63</v>
      </c>
      <c r="AF251" s="38" t="s">
        <v>63</v>
      </c>
      <c r="AG251" s="38" t="s">
        <v>63</v>
      </c>
      <c r="AH251" s="38" t="s">
        <v>63</v>
      </c>
      <c r="AI251" s="38" t="s">
        <v>63</v>
      </c>
      <c r="AJ251" s="38" t="s">
        <v>63</v>
      </c>
      <c r="AK251" s="38" t="s">
        <v>63</v>
      </c>
      <c r="AL251" s="38" t="s">
        <v>63</v>
      </c>
      <c r="AM251" s="38" t="s">
        <v>63</v>
      </c>
      <c r="AN251" s="38" t="s">
        <v>63</v>
      </c>
      <c r="AO251" s="38" t="s">
        <v>63</v>
      </c>
    </row>
    <row r="252" spans="1:53" ht="13.5" customHeight="1" x14ac:dyDescent="0.3">
      <c r="A252" s="41" t="s">
        <v>211</v>
      </c>
      <c r="B252" s="42" t="s">
        <v>3769</v>
      </c>
      <c r="C252" s="42" t="s">
        <v>2895</v>
      </c>
      <c r="D252" s="42" t="s">
        <v>3622</v>
      </c>
      <c r="E252" s="42" t="s">
        <v>149</v>
      </c>
      <c r="F252" s="42" t="s">
        <v>3770</v>
      </c>
      <c r="G252" s="42" t="s">
        <v>149</v>
      </c>
      <c r="H252" s="42" t="s">
        <v>149</v>
      </c>
      <c r="I252" s="42" t="s">
        <v>149</v>
      </c>
      <c r="J252" s="42" t="s">
        <v>3771</v>
      </c>
      <c r="K252" s="42" t="s">
        <v>3772</v>
      </c>
      <c r="L252" s="42" t="s">
        <v>149</v>
      </c>
      <c r="M252" s="42" t="s">
        <v>149</v>
      </c>
      <c r="N252" s="42" t="s">
        <v>149</v>
      </c>
      <c r="O252" s="42" t="s">
        <v>149</v>
      </c>
      <c r="P252" s="42" t="s">
        <v>149</v>
      </c>
      <c r="Q252" s="42" t="s">
        <v>149</v>
      </c>
      <c r="R252" s="42" t="s">
        <v>149</v>
      </c>
      <c r="S252" s="42" t="s">
        <v>149</v>
      </c>
      <c r="T252" s="42" t="s">
        <v>149</v>
      </c>
      <c r="U252" s="42" t="s">
        <v>149</v>
      </c>
      <c r="V252" s="42" t="s">
        <v>149</v>
      </c>
      <c r="W252" s="42" t="s">
        <v>149</v>
      </c>
      <c r="X252" s="42" t="s">
        <v>149</v>
      </c>
      <c r="Y252" s="42" t="s">
        <v>149</v>
      </c>
      <c r="Z252" s="42" t="s">
        <v>149</v>
      </c>
      <c r="AA252" s="42" t="s">
        <v>3632</v>
      </c>
      <c r="AB252" s="42" t="s">
        <v>3773</v>
      </c>
      <c r="AC252" s="42" t="s">
        <v>3774</v>
      </c>
      <c r="AD252" s="42" t="s">
        <v>149</v>
      </c>
      <c r="AE252" s="42" t="s">
        <v>149</v>
      </c>
      <c r="AF252" s="42" t="s">
        <v>149</v>
      </c>
      <c r="AG252" s="42" t="s">
        <v>149</v>
      </c>
      <c r="AH252" s="42" t="s">
        <v>149</v>
      </c>
      <c r="AI252" s="42" t="s">
        <v>149</v>
      </c>
      <c r="AJ252" s="42" t="s">
        <v>149</v>
      </c>
      <c r="AK252" s="42" t="s">
        <v>149</v>
      </c>
      <c r="AL252" s="42" t="s">
        <v>149</v>
      </c>
      <c r="AM252" s="42" t="s">
        <v>149</v>
      </c>
      <c r="AN252" s="42" t="s">
        <v>149</v>
      </c>
      <c r="AO252" s="42" t="s">
        <v>149</v>
      </c>
    </row>
    <row r="253" spans="1:53" ht="13.5" customHeight="1" x14ac:dyDescent="0.3">
      <c r="A253" s="41" t="s">
        <v>308</v>
      </c>
      <c r="B253" s="42" t="s">
        <v>149</v>
      </c>
      <c r="C253" s="42" t="s">
        <v>149</v>
      </c>
      <c r="D253" s="42" t="s">
        <v>149</v>
      </c>
      <c r="E253" s="42" t="s">
        <v>3813</v>
      </c>
      <c r="F253" s="42" t="s">
        <v>149</v>
      </c>
      <c r="G253" s="42" t="s">
        <v>149</v>
      </c>
      <c r="H253" s="42" t="s">
        <v>149</v>
      </c>
      <c r="I253" s="42" t="s">
        <v>149</v>
      </c>
      <c r="J253" s="42" t="s">
        <v>149</v>
      </c>
      <c r="K253" s="42" t="s">
        <v>3814</v>
      </c>
      <c r="L253" s="42" t="s">
        <v>149</v>
      </c>
      <c r="M253" s="42" t="s">
        <v>149</v>
      </c>
      <c r="N253" s="42" t="s">
        <v>3815</v>
      </c>
      <c r="O253" s="42" t="s">
        <v>3816</v>
      </c>
      <c r="P253" s="42" t="s">
        <v>3817</v>
      </c>
      <c r="Q253" s="42" t="s">
        <v>3818</v>
      </c>
      <c r="R253" s="42" t="s">
        <v>149</v>
      </c>
      <c r="S253" s="42" t="s">
        <v>149</v>
      </c>
      <c r="T253" s="42" t="s">
        <v>149</v>
      </c>
      <c r="U253" s="42" t="s">
        <v>149</v>
      </c>
      <c r="V253" s="42" t="s">
        <v>149</v>
      </c>
      <c r="W253" s="42" t="s">
        <v>3819</v>
      </c>
      <c r="X253" s="42" t="s">
        <v>149</v>
      </c>
      <c r="Y253" s="42" t="s">
        <v>149</v>
      </c>
      <c r="Z253" s="42" t="s">
        <v>149</v>
      </c>
      <c r="AA253" s="42" t="s">
        <v>149</v>
      </c>
      <c r="AB253" s="42" t="s">
        <v>149</v>
      </c>
      <c r="AC253" s="42" t="s">
        <v>149</v>
      </c>
      <c r="AD253" s="42" t="s">
        <v>149</v>
      </c>
      <c r="AE253" s="42" t="s">
        <v>149</v>
      </c>
      <c r="AF253" s="42" t="s">
        <v>149</v>
      </c>
      <c r="AG253" s="42" t="s">
        <v>149</v>
      </c>
      <c r="AH253" s="42" t="s">
        <v>149</v>
      </c>
      <c r="AI253" s="42" t="s">
        <v>149</v>
      </c>
      <c r="AJ253" s="42" t="s">
        <v>149</v>
      </c>
      <c r="AK253" s="42" t="s">
        <v>149</v>
      </c>
      <c r="AL253" s="42" t="s">
        <v>149</v>
      </c>
      <c r="AM253" s="42" t="s">
        <v>149</v>
      </c>
      <c r="AN253" s="42" t="s">
        <v>149</v>
      </c>
      <c r="AO253" s="42" t="s">
        <v>149</v>
      </c>
    </row>
    <row r="254" spans="1:53" ht="13.5" customHeight="1" x14ac:dyDescent="0.3">
      <c r="A254" s="41" t="s">
        <v>226</v>
      </c>
      <c r="B254" s="42" t="s">
        <v>3738</v>
      </c>
      <c r="C254" s="42" t="s">
        <v>1538</v>
      </c>
      <c r="D254" s="42" t="s">
        <v>3739</v>
      </c>
      <c r="E254" s="42" t="s">
        <v>3740</v>
      </c>
      <c r="F254" s="42" t="s">
        <v>3741</v>
      </c>
      <c r="G254" s="42" t="s">
        <v>3742</v>
      </c>
      <c r="H254" s="42" t="s">
        <v>3743</v>
      </c>
      <c r="I254" s="42" t="s">
        <v>149</v>
      </c>
      <c r="J254" s="42" t="s">
        <v>3744</v>
      </c>
      <c r="K254" s="42" t="s">
        <v>3745</v>
      </c>
      <c r="L254" s="42" t="s">
        <v>3746</v>
      </c>
      <c r="M254" s="42" t="s">
        <v>3747</v>
      </c>
      <c r="N254" s="42" t="s">
        <v>3748</v>
      </c>
      <c r="O254" s="42" t="s">
        <v>3749</v>
      </c>
      <c r="P254" s="42" t="s">
        <v>149</v>
      </c>
      <c r="Q254" s="42" t="s">
        <v>3750</v>
      </c>
      <c r="R254" s="42" t="s">
        <v>3751</v>
      </c>
      <c r="S254" s="42" t="s">
        <v>149</v>
      </c>
      <c r="T254" s="42" t="s">
        <v>149</v>
      </c>
      <c r="U254" s="42" t="s">
        <v>3629</v>
      </c>
      <c r="V254" s="42" t="s">
        <v>3752</v>
      </c>
      <c r="W254" s="42" t="s">
        <v>3753</v>
      </c>
      <c r="X254" s="42" t="s">
        <v>149</v>
      </c>
      <c r="Y254" s="42" t="s">
        <v>3630</v>
      </c>
      <c r="Z254" s="42" t="s">
        <v>149</v>
      </c>
      <c r="AA254" s="42" t="s">
        <v>3754</v>
      </c>
      <c r="AB254" s="42" t="s">
        <v>149</v>
      </c>
      <c r="AC254" s="42" t="s">
        <v>149</v>
      </c>
      <c r="AD254" s="42" t="s">
        <v>149</v>
      </c>
      <c r="AE254" s="42" t="s">
        <v>3755</v>
      </c>
      <c r="AF254" s="42" t="s">
        <v>3756</v>
      </c>
      <c r="AG254" s="42" t="s">
        <v>149</v>
      </c>
      <c r="AH254" s="42" t="s">
        <v>149</v>
      </c>
      <c r="AI254" s="42" t="s">
        <v>3757</v>
      </c>
      <c r="AJ254" s="42" t="s">
        <v>1839</v>
      </c>
      <c r="AK254" s="42" t="s">
        <v>149</v>
      </c>
      <c r="AL254" s="42" t="s">
        <v>149</v>
      </c>
      <c r="AM254" s="42" t="s">
        <v>149</v>
      </c>
      <c r="AN254" s="42" t="s">
        <v>149</v>
      </c>
      <c r="AO254" s="42" t="s">
        <v>149</v>
      </c>
    </row>
    <row r="255" spans="1:53" ht="13.5" customHeight="1" x14ac:dyDescent="0.3">
      <c r="A255" s="41" t="s">
        <v>501</v>
      </c>
      <c r="B255" s="42" t="s">
        <v>3780</v>
      </c>
      <c r="C255" s="42" t="s">
        <v>149</v>
      </c>
      <c r="D255" s="42" t="s">
        <v>3781</v>
      </c>
      <c r="E255" s="42" t="s">
        <v>149</v>
      </c>
      <c r="F255" s="42" t="s">
        <v>3782</v>
      </c>
      <c r="G255" s="42" t="s">
        <v>3783</v>
      </c>
      <c r="H255" s="42" t="s">
        <v>3784</v>
      </c>
      <c r="I255" s="42" t="s">
        <v>3785</v>
      </c>
      <c r="J255" s="42" t="s">
        <v>149</v>
      </c>
      <c r="K255" s="42" t="s">
        <v>149</v>
      </c>
      <c r="L255" s="42" t="s">
        <v>149</v>
      </c>
      <c r="M255" s="42" t="s">
        <v>149</v>
      </c>
      <c r="N255" s="42" t="s">
        <v>149</v>
      </c>
      <c r="O255" s="42" t="s">
        <v>149</v>
      </c>
      <c r="P255" s="42" t="s">
        <v>149</v>
      </c>
      <c r="Q255" s="42" t="s">
        <v>149</v>
      </c>
      <c r="R255" s="42" t="s">
        <v>149</v>
      </c>
      <c r="S255" s="42" t="s">
        <v>149</v>
      </c>
      <c r="T255" s="42" t="s">
        <v>149</v>
      </c>
      <c r="U255" s="42" t="s">
        <v>3786</v>
      </c>
      <c r="V255" s="42" t="s">
        <v>149</v>
      </c>
      <c r="W255" s="42" t="s">
        <v>149</v>
      </c>
      <c r="X255" s="42" t="s">
        <v>149</v>
      </c>
      <c r="Y255" s="42" t="s">
        <v>149</v>
      </c>
      <c r="Z255" s="42" t="s">
        <v>149</v>
      </c>
      <c r="AA255" s="42" t="s">
        <v>149</v>
      </c>
      <c r="AB255" s="42" t="s">
        <v>149</v>
      </c>
      <c r="AC255" s="42" t="s">
        <v>149</v>
      </c>
      <c r="AD255" s="42" t="s">
        <v>149</v>
      </c>
      <c r="AE255" s="42" t="s">
        <v>149</v>
      </c>
      <c r="AF255" s="42" t="s">
        <v>149</v>
      </c>
      <c r="AG255" s="42" t="s">
        <v>149</v>
      </c>
      <c r="AH255" s="42" t="s">
        <v>149</v>
      </c>
      <c r="AI255" s="42" t="s">
        <v>149</v>
      </c>
      <c r="AJ255" s="42" t="s">
        <v>149</v>
      </c>
      <c r="AK255" s="42" t="s">
        <v>149</v>
      </c>
      <c r="AL255" s="42" t="s">
        <v>149</v>
      </c>
      <c r="AM255" s="42" t="s">
        <v>149</v>
      </c>
      <c r="AN255" s="42" t="s">
        <v>149</v>
      </c>
      <c r="AO255" s="42" t="s">
        <v>149</v>
      </c>
    </row>
    <row r="256" spans="1:53" ht="13.5" customHeight="1" x14ac:dyDescent="0.3">
      <c r="A256" s="41" t="s">
        <v>450</v>
      </c>
      <c r="B256" s="42" t="s">
        <v>3721</v>
      </c>
      <c r="C256" s="42" t="s">
        <v>3722</v>
      </c>
      <c r="D256" s="42" t="s">
        <v>3723</v>
      </c>
      <c r="E256" s="42" t="s">
        <v>3623</v>
      </c>
      <c r="F256" s="42" t="s">
        <v>3724</v>
      </c>
      <c r="G256" s="42" t="s">
        <v>3725</v>
      </c>
      <c r="H256" s="42" t="s">
        <v>3726</v>
      </c>
      <c r="I256" s="42" t="s">
        <v>3727</v>
      </c>
      <c r="J256" s="42" t="s">
        <v>3728</v>
      </c>
      <c r="K256" s="42" t="s">
        <v>2897</v>
      </c>
      <c r="L256" s="42" t="s">
        <v>3729</v>
      </c>
      <c r="M256" s="42" t="s">
        <v>3730</v>
      </c>
      <c r="N256" s="42" t="s">
        <v>3626</v>
      </c>
      <c r="O256" s="42" t="s">
        <v>3627</v>
      </c>
      <c r="P256" s="42" t="s">
        <v>3731</v>
      </c>
      <c r="Q256" s="42" t="s">
        <v>3732</v>
      </c>
      <c r="R256" s="42" t="s">
        <v>3733</v>
      </c>
      <c r="S256" s="42" t="s">
        <v>3734</v>
      </c>
      <c r="T256" s="42" t="s">
        <v>149</v>
      </c>
      <c r="U256" s="42" t="s">
        <v>149</v>
      </c>
      <c r="V256" s="42" t="s">
        <v>149</v>
      </c>
      <c r="W256" s="42" t="s">
        <v>149</v>
      </c>
      <c r="X256" s="42" t="s">
        <v>149</v>
      </c>
      <c r="Y256" s="42" t="s">
        <v>149</v>
      </c>
      <c r="Z256" s="42" t="s">
        <v>149</v>
      </c>
      <c r="AA256" s="42" t="s">
        <v>3735</v>
      </c>
      <c r="AB256" s="42" t="s">
        <v>3736</v>
      </c>
      <c r="AC256" s="42" t="s">
        <v>149</v>
      </c>
      <c r="AD256" s="42" t="s">
        <v>3737</v>
      </c>
      <c r="AE256" s="42" t="s">
        <v>149</v>
      </c>
      <c r="AF256" s="42" t="s">
        <v>149</v>
      </c>
      <c r="AG256" s="42" t="s">
        <v>149</v>
      </c>
      <c r="AH256" s="42" t="s">
        <v>149</v>
      </c>
      <c r="AI256" s="42" t="s">
        <v>149</v>
      </c>
      <c r="AJ256" s="42" t="s">
        <v>149</v>
      </c>
      <c r="AK256" s="42" t="s">
        <v>149</v>
      </c>
      <c r="AL256" s="42" t="s">
        <v>149</v>
      </c>
      <c r="AM256" s="42" t="s">
        <v>149</v>
      </c>
      <c r="AN256" s="42" t="s">
        <v>149</v>
      </c>
      <c r="AO256" s="42" t="s">
        <v>149</v>
      </c>
    </row>
    <row r="257" spans="1:41" ht="13.5" customHeight="1" x14ac:dyDescent="0.3">
      <c r="A257" s="39" t="s">
        <v>64</v>
      </c>
      <c r="B257" s="40" t="s">
        <v>3584</v>
      </c>
      <c r="C257" s="40" t="s">
        <v>3585</v>
      </c>
      <c r="D257" s="40" t="s">
        <v>3586</v>
      </c>
      <c r="E257" s="40" t="s">
        <v>3587</v>
      </c>
      <c r="F257" s="40" t="s">
        <v>3588</v>
      </c>
      <c r="G257" s="40" t="s">
        <v>252</v>
      </c>
      <c r="H257" s="40" t="s">
        <v>3589</v>
      </c>
      <c r="I257" s="40" t="s">
        <v>251</v>
      </c>
      <c r="J257" s="40" t="s">
        <v>3590</v>
      </c>
      <c r="K257" s="40" t="s">
        <v>3591</v>
      </c>
      <c r="L257" s="40" t="s">
        <v>3592</v>
      </c>
      <c r="M257" s="40" t="s">
        <v>3593</v>
      </c>
      <c r="N257" s="40" t="s">
        <v>3594</v>
      </c>
      <c r="O257" s="40" t="s">
        <v>3595</v>
      </c>
      <c r="P257" s="40" t="s">
        <v>3596</v>
      </c>
      <c r="Q257" s="40" t="s">
        <v>3597</v>
      </c>
      <c r="R257" s="40" t="s">
        <v>3598</v>
      </c>
      <c r="S257" s="40" t="s">
        <v>3599</v>
      </c>
      <c r="T257" s="40" t="s">
        <v>3600</v>
      </c>
      <c r="U257" s="40" t="s">
        <v>3601</v>
      </c>
      <c r="V257" s="40" t="s">
        <v>3602</v>
      </c>
      <c r="W257" s="40" t="s">
        <v>3603</v>
      </c>
      <c r="X257" s="40" t="s">
        <v>3604</v>
      </c>
      <c r="Y257" s="40" t="s">
        <v>3605</v>
      </c>
      <c r="Z257" s="40" t="s">
        <v>3606</v>
      </c>
      <c r="AA257" s="40" t="s">
        <v>3607</v>
      </c>
      <c r="AB257" s="40" t="s">
        <v>3608</v>
      </c>
      <c r="AC257" s="40" t="s">
        <v>3609</v>
      </c>
      <c r="AD257" s="40" t="s">
        <v>3610</v>
      </c>
      <c r="AE257" s="40" t="s">
        <v>3611</v>
      </c>
      <c r="AF257" s="40" t="s">
        <v>3612</v>
      </c>
      <c r="AG257" s="40" t="s">
        <v>3613</v>
      </c>
      <c r="AH257" s="40" t="s">
        <v>3614</v>
      </c>
      <c r="AI257" s="40" t="s">
        <v>3615</v>
      </c>
      <c r="AJ257" s="40" t="s">
        <v>3616</v>
      </c>
      <c r="AK257" s="40" t="s">
        <v>3617</v>
      </c>
      <c r="AL257" s="40" t="s">
        <v>3618</v>
      </c>
      <c r="AM257" s="40" t="s">
        <v>3619</v>
      </c>
      <c r="AN257" s="40" t="s">
        <v>3620</v>
      </c>
      <c r="AO257" s="40" t="s">
        <v>3621</v>
      </c>
    </row>
    <row r="258" spans="1:41" ht="13.5" customHeight="1" x14ac:dyDescent="0.3">
      <c r="A258" s="41" t="s">
        <v>430</v>
      </c>
      <c r="B258" s="42" t="s">
        <v>3801</v>
      </c>
      <c r="C258" s="42" t="s">
        <v>3802</v>
      </c>
      <c r="D258" s="42" t="s">
        <v>3803</v>
      </c>
      <c r="E258" s="42" t="s">
        <v>3804</v>
      </c>
      <c r="F258" s="42" t="s">
        <v>3805</v>
      </c>
      <c r="G258" s="42" t="s">
        <v>149</v>
      </c>
      <c r="H258" s="42" t="s">
        <v>3806</v>
      </c>
      <c r="I258" s="42" t="s">
        <v>3807</v>
      </c>
      <c r="J258" s="42" t="s">
        <v>3808</v>
      </c>
      <c r="K258" s="42" t="s">
        <v>149</v>
      </c>
      <c r="L258" s="42" t="s">
        <v>149</v>
      </c>
      <c r="M258" s="42" t="s">
        <v>149</v>
      </c>
      <c r="N258" s="42" t="s">
        <v>149</v>
      </c>
      <c r="O258" s="42" t="s">
        <v>3809</v>
      </c>
      <c r="P258" s="42" t="s">
        <v>149</v>
      </c>
      <c r="Q258" s="42" t="s">
        <v>3810</v>
      </c>
      <c r="R258" s="42" t="s">
        <v>149</v>
      </c>
      <c r="S258" s="42" t="s">
        <v>3811</v>
      </c>
      <c r="T258" s="42" t="s">
        <v>3812</v>
      </c>
      <c r="U258" s="42" t="s">
        <v>149</v>
      </c>
      <c r="V258" s="42" t="s">
        <v>149</v>
      </c>
      <c r="W258" s="42" t="s">
        <v>149</v>
      </c>
      <c r="X258" s="42" t="s">
        <v>149</v>
      </c>
      <c r="Y258" s="42" t="s">
        <v>149</v>
      </c>
      <c r="Z258" s="42" t="s">
        <v>149</v>
      </c>
      <c r="AA258" s="42" t="s">
        <v>149</v>
      </c>
      <c r="AB258" s="42" t="s">
        <v>149</v>
      </c>
      <c r="AC258" s="42" t="s">
        <v>149</v>
      </c>
      <c r="AD258" s="42" t="s">
        <v>149</v>
      </c>
      <c r="AE258" s="42" t="s">
        <v>149</v>
      </c>
      <c r="AF258" s="42" t="s">
        <v>149</v>
      </c>
      <c r="AG258" s="42" t="s">
        <v>149</v>
      </c>
      <c r="AH258" s="42" t="s">
        <v>149</v>
      </c>
      <c r="AI258" s="42" t="s">
        <v>149</v>
      </c>
      <c r="AJ258" s="42" t="s">
        <v>149</v>
      </c>
      <c r="AK258" s="42" t="s">
        <v>149</v>
      </c>
      <c r="AL258" s="42" t="s">
        <v>149</v>
      </c>
      <c r="AM258" s="42" t="s">
        <v>149</v>
      </c>
      <c r="AN258" s="42" t="s">
        <v>149</v>
      </c>
      <c r="AO258" s="42" t="s">
        <v>149</v>
      </c>
    </row>
    <row r="259" spans="1:41" ht="13.5" customHeight="1" x14ac:dyDescent="0.3">
      <c r="A259" s="41" t="s">
        <v>187</v>
      </c>
      <c r="B259" s="42" t="s">
        <v>3758</v>
      </c>
      <c r="C259" s="42" t="s">
        <v>3759</v>
      </c>
      <c r="D259" s="42" t="s">
        <v>149</v>
      </c>
      <c r="E259" s="42" t="s">
        <v>3760</v>
      </c>
      <c r="F259" s="42" t="s">
        <v>3761</v>
      </c>
      <c r="G259" s="42" t="s">
        <v>3762</v>
      </c>
      <c r="H259" s="42" t="s">
        <v>3763</v>
      </c>
      <c r="I259" s="42" t="s">
        <v>3764</v>
      </c>
      <c r="J259" s="42" t="s">
        <v>3765</v>
      </c>
      <c r="K259" s="42" t="s">
        <v>149</v>
      </c>
      <c r="L259" s="42" t="s">
        <v>149</v>
      </c>
      <c r="M259" s="42" t="s">
        <v>149</v>
      </c>
      <c r="N259" s="42" t="s">
        <v>149</v>
      </c>
      <c r="O259" s="42" t="s">
        <v>149</v>
      </c>
      <c r="P259" s="42" t="s">
        <v>3766</v>
      </c>
      <c r="Q259" s="42" t="s">
        <v>149</v>
      </c>
      <c r="R259" s="42" t="s">
        <v>149</v>
      </c>
      <c r="S259" s="42" t="s">
        <v>149</v>
      </c>
      <c r="T259" s="42" t="s">
        <v>149</v>
      </c>
      <c r="U259" s="42" t="s">
        <v>149</v>
      </c>
      <c r="V259" s="42" t="s">
        <v>149</v>
      </c>
      <c r="W259" s="42" t="s">
        <v>3767</v>
      </c>
      <c r="X259" s="42" t="s">
        <v>149</v>
      </c>
      <c r="Y259" s="42" t="s">
        <v>149</v>
      </c>
      <c r="Z259" s="42" t="s">
        <v>149</v>
      </c>
      <c r="AA259" s="42" t="s">
        <v>149</v>
      </c>
      <c r="AB259" s="42" t="s">
        <v>3768</v>
      </c>
      <c r="AC259" s="42" t="s">
        <v>149</v>
      </c>
      <c r="AD259" s="42" t="s">
        <v>149</v>
      </c>
      <c r="AE259" s="42" t="s">
        <v>149</v>
      </c>
      <c r="AF259" s="42" t="s">
        <v>149</v>
      </c>
      <c r="AG259" s="42" t="s">
        <v>149</v>
      </c>
      <c r="AH259" s="42" t="s">
        <v>149</v>
      </c>
      <c r="AI259" s="42" t="s">
        <v>149</v>
      </c>
      <c r="AJ259" s="42" t="s">
        <v>149</v>
      </c>
      <c r="AK259" s="42" t="s">
        <v>149</v>
      </c>
      <c r="AL259" s="42" t="s">
        <v>149</v>
      </c>
      <c r="AM259" s="42" t="s">
        <v>149</v>
      </c>
      <c r="AN259" s="42" t="s">
        <v>149</v>
      </c>
      <c r="AO259" s="42" t="s">
        <v>149</v>
      </c>
    </row>
    <row r="260" spans="1:41" ht="13.5" customHeight="1" x14ac:dyDescent="0.3">
      <c r="A260" s="41" t="s">
        <v>253</v>
      </c>
      <c r="B260" s="42" t="s">
        <v>3787</v>
      </c>
      <c r="C260" s="42" t="s">
        <v>3788</v>
      </c>
      <c r="D260" s="42" t="s">
        <v>3789</v>
      </c>
      <c r="E260" s="42" t="s">
        <v>149</v>
      </c>
      <c r="F260" s="42" t="s">
        <v>3790</v>
      </c>
      <c r="G260" s="42" t="s">
        <v>3791</v>
      </c>
      <c r="H260" s="42" t="s">
        <v>3792</v>
      </c>
      <c r="I260" s="42" t="s">
        <v>149</v>
      </c>
      <c r="J260" s="42" t="s">
        <v>149</v>
      </c>
      <c r="K260" s="42" t="s">
        <v>149</v>
      </c>
      <c r="L260" s="42" t="s">
        <v>2244</v>
      </c>
      <c r="M260" s="42" t="s">
        <v>149</v>
      </c>
      <c r="N260" s="42" t="s">
        <v>3793</v>
      </c>
      <c r="O260" s="42" t="s">
        <v>3794</v>
      </c>
      <c r="P260" s="42" t="s">
        <v>149</v>
      </c>
      <c r="Q260" s="42" t="s">
        <v>149</v>
      </c>
      <c r="R260" s="42" t="s">
        <v>3795</v>
      </c>
      <c r="S260" s="42" t="s">
        <v>149</v>
      </c>
      <c r="T260" s="42" t="s">
        <v>3796</v>
      </c>
      <c r="U260" s="42" t="s">
        <v>149</v>
      </c>
      <c r="V260" s="42" t="s">
        <v>3797</v>
      </c>
      <c r="W260" s="42" t="s">
        <v>149</v>
      </c>
      <c r="X260" s="42" t="s">
        <v>149</v>
      </c>
      <c r="Y260" s="42" t="s">
        <v>3798</v>
      </c>
      <c r="Z260" s="42" t="s">
        <v>149</v>
      </c>
      <c r="AA260" s="42" t="s">
        <v>149</v>
      </c>
      <c r="AB260" s="42" t="s">
        <v>149</v>
      </c>
      <c r="AC260" s="42" t="s">
        <v>149</v>
      </c>
      <c r="AD260" s="42" t="s">
        <v>149</v>
      </c>
      <c r="AE260" s="42" t="s">
        <v>3799</v>
      </c>
      <c r="AF260" s="42" t="s">
        <v>3800</v>
      </c>
      <c r="AG260" s="42" t="s">
        <v>149</v>
      </c>
      <c r="AH260" s="42" t="s">
        <v>149</v>
      </c>
      <c r="AI260" s="42" t="s">
        <v>149</v>
      </c>
      <c r="AJ260" s="42" t="s">
        <v>149</v>
      </c>
      <c r="AK260" s="42" t="s">
        <v>149</v>
      </c>
      <c r="AL260" s="42" t="s">
        <v>149</v>
      </c>
      <c r="AM260" s="42" t="s">
        <v>149</v>
      </c>
      <c r="AN260" s="42" t="s">
        <v>149</v>
      </c>
      <c r="AO260" s="42" t="s">
        <v>149</v>
      </c>
    </row>
    <row r="261" spans="1:41" ht="13.5" customHeight="1" x14ac:dyDescent="0.3">
      <c r="A261" s="41" t="s">
        <v>267</v>
      </c>
      <c r="B261" s="42" t="s">
        <v>149</v>
      </c>
      <c r="C261" s="42" t="s">
        <v>3820</v>
      </c>
      <c r="D261" s="42" t="s">
        <v>3821</v>
      </c>
      <c r="E261" s="42" t="s">
        <v>3683</v>
      </c>
      <c r="F261" s="42" t="s">
        <v>149</v>
      </c>
      <c r="G261" s="42" t="s">
        <v>149</v>
      </c>
      <c r="H261" s="42" t="s">
        <v>149</v>
      </c>
      <c r="I261" s="42" t="s">
        <v>149</v>
      </c>
      <c r="J261" s="42" t="s">
        <v>3822</v>
      </c>
      <c r="K261" s="42" t="s">
        <v>149</v>
      </c>
      <c r="L261" s="42" t="s">
        <v>3823</v>
      </c>
      <c r="M261" s="42" t="s">
        <v>149</v>
      </c>
      <c r="N261" s="42" t="s">
        <v>3824</v>
      </c>
      <c r="O261" s="42" t="s">
        <v>149</v>
      </c>
      <c r="P261" s="42" t="s">
        <v>149</v>
      </c>
      <c r="Q261" s="42" t="s">
        <v>149</v>
      </c>
      <c r="R261" s="42" t="s">
        <v>3825</v>
      </c>
      <c r="S261" s="42" t="s">
        <v>3826</v>
      </c>
      <c r="T261" s="42" t="s">
        <v>3827</v>
      </c>
      <c r="U261" s="42" t="s">
        <v>149</v>
      </c>
      <c r="V261" s="42" t="s">
        <v>3828</v>
      </c>
      <c r="W261" s="42" t="s">
        <v>149</v>
      </c>
      <c r="X261" s="42" t="s">
        <v>3495</v>
      </c>
      <c r="Y261" s="42" t="s">
        <v>3829</v>
      </c>
      <c r="Z261" s="42" t="s">
        <v>149</v>
      </c>
      <c r="AA261" s="42" t="s">
        <v>149</v>
      </c>
      <c r="AB261" s="42" t="s">
        <v>149</v>
      </c>
      <c r="AC261" s="42" t="s">
        <v>149</v>
      </c>
      <c r="AD261" s="42" t="s">
        <v>149</v>
      </c>
      <c r="AE261" s="42" t="s">
        <v>3830</v>
      </c>
      <c r="AF261" s="42" t="s">
        <v>3831</v>
      </c>
      <c r="AG261" s="42" t="s">
        <v>149</v>
      </c>
      <c r="AH261" s="42" t="s">
        <v>149</v>
      </c>
      <c r="AI261" s="42" t="s">
        <v>149</v>
      </c>
      <c r="AJ261" s="42" t="s">
        <v>149</v>
      </c>
      <c r="AK261" s="42" t="s">
        <v>149</v>
      </c>
      <c r="AL261" s="42" t="s">
        <v>149</v>
      </c>
      <c r="AM261" s="42" t="s">
        <v>149</v>
      </c>
      <c r="AN261" s="42" t="s">
        <v>149</v>
      </c>
      <c r="AO261" s="42" t="s">
        <v>149</v>
      </c>
    </row>
    <row r="262" spans="1:41" ht="13.5" customHeight="1" x14ac:dyDescent="0.3">
      <c r="A262" s="41" t="s">
        <v>322</v>
      </c>
      <c r="B262" s="42" t="s">
        <v>3690</v>
      </c>
      <c r="C262" s="42" t="s">
        <v>3691</v>
      </c>
      <c r="D262" s="42" t="s">
        <v>3692</v>
      </c>
      <c r="E262" s="42" t="s">
        <v>3693</v>
      </c>
      <c r="F262" s="42" t="s">
        <v>149</v>
      </c>
      <c r="G262" s="42" t="s">
        <v>3694</v>
      </c>
      <c r="H262" s="42" t="s">
        <v>149</v>
      </c>
      <c r="I262" s="42" t="s">
        <v>3695</v>
      </c>
      <c r="J262" s="42" t="s">
        <v>149</v>
      </c>
      <c r="K262" s="42" t="s">
        <v>3435</v>
      </c>
      <c r="L262" s="42" t="s">
        <v>149</v>
      </c>
      <c r="M262" s="42" t="s">
        <v>3696</v>
      </c>
      <c r="N262" s="42" t="s">
        <v>3697</v>
      </c>
      <c r="O262" s="42" t="s">
        <v>149</v>
      </c>
      <c r="P262" s="42" t="s">
        <v>3698</v>
      </c>
      <c r="Q262" s="42" t="s">
        <v>149</v>
      </c>
      <c r="R262" s="42" t="s">
        <v>149</v>
      </c>
      <c r="S262" s="42" t="s">
        <v>149</v>
      </c>
      <c r="T262" s="42" t="s">
        <v>3699</v>
      </c>
      <c r="U262" s="42" t="s">
        <v>3700</v>
      </c>
      <c r="V262" s="42" t="s">
        <v>149</v>
      </c>
      <c r="W262" s="42" t="s">
        <v>149</v>
      </c>
      <c r="X262" s="42" t="s">
        <v>3701</v>
      </c>
      <c r="Y262" s="42" t="s">
        <v>149</v>
      </c>
      <c r="Z262" s="42" t="s">
        <v>3631</v>
      </c>
      <c r="AA262" s="42" t="s">
        <v>149</v>
      </c>
      <c r="AB262" s="42" t="s">
        <v>149</v>
      </c>
      <c r="AC262" s="42" t="s">
        <v>3702</v>
      </c>
      <c r="AD262" s="42" t="s">
        <v>149</v>
      </c>
      <c r="AE262" s="42" t="s">
        <v>149</v>
      </c>
      <c r="AF262" s="42" t="s">
        <v>149</v>
      </c>
      <c r="AG262" s="42" t="s">
        <v>149</v>
      </c>
      <c r="AH262" s="42" t="s">
        <v>149</v>
      </c>
      <c r="AI262" s="42" t="s">
        <v>149</v>
      </c>
      <c r="AJ262" s="42" t="s">
        <v>149</v>
      </c>
      <c r="AK262" s="42" t="s">
        <v>149</v>
      </c>
      <c r="AL262" s="42" t="s">
        <v>149</v>
      </c>
      <c r="AM262" s="42" t="s">
        <v>149</v>
      </c>
      <c r="AN262" s="42" t="s">
        <v>149</v>
      </c>
      <c r="AO262" s="42" t="s">
        <v>149</v>
      </c>
    </row>
    <row r="263" spans="1:41" ht="13.5" customHeight="1" x14ac:dyDescent="0.3">
      <c r="A263" s="41" t="s">
        <v>134</v>
      </c>
      <c r="B263" s="42" t="s">
        <v>3633</v>
      </c>
      <c r="C263" s="42" t="s">
        <v>3634</v>
      </c>
      <c r="D263" s="42" t="s">
        <v>3635</v>
      </c>
      <c r="E263" s="42" t="s">
        <v>3636</v>
      </c>
      <c r="F263" s="42" t="s">
        <v>3637</v>
      </c>
      <c r="G263" s="42" t="s">
        <v>3638</v>
      </c>
      <c r="H263" s="42" t="s">
        <v>3639</v>
      </c>
      <c r="I263" s="42" t="s">
        <v>3640</v>
      </c>
      <c r="J263" s="42" t="s">
        <v>3641</v>
      </c>
      <c r="K263" s="42" t="s">
        <v>3642</v>
      </c>
      <c r="L263" s="42" t="s">
        <v>3643</v>
      </c>
      <c r="M263" s="42" t="s">
        <v>3644</v>
      </c>
      <c r="N263" s="42" t="s">
        <v>3645</v>
      </c>
      <c r="O263" s="42" t="s">
        <v>3646</v>
      </c>
      <c r="P263" s="42" t="s">
        <v>3647</v>
      </c>
      <c r="Q263" s="42" t="s">
        <v>2756</v>
      </c>
      <c r="R263" s="42" t="s">
        <v>3648</v>
      </c>
      <c r="S263" s="42" t="s">
        <v>3649</v>
      </c>
      <c r="T263" s="42" t="s">
        <v>149</v>
      </c>
      <c r="U263" s="42" t="s">
        <v>149</v>
      </c>
      <c r="V263" s="42" t="s">
        <v>3650</v>
      </c>
      <c r="W263" s="42" t="s">
        <v>149</v>
      </c>
      <c r="X263" s="42" t="s">
        <v>3651</v>
      </c>
      <c r="Y263" s="42" t="s">
        <v>149</v>
      </c>
      <c r="Z263" s="42" t="s">
        <v>3652</v>
      </c>
      <c r="AA263" s="42" t="s">
        <v>149</v>
      </c>
      <c r="AB263" s="42" t="s">
        <v>149</v>
      </c>
      <c r="AC263" s="42" t="s">
        <v>149</v>
      </c>
      <c r="AD263" s="42" t="s">
        <v>3653</v>
      </c>
      <c r="AE263" s="42" t="s">
        <v>149</v>
      </c>
      <c r="AF263" s="42" t="s">
        <v>149</v>
      </c>
      <c r="AG263" s="42" t="s">
        <v>3654</v>
      </c>
      <c r="AH263" s="42" t="s">
        <v>149</v>
      </c>
      <c r="AI263" s="42" t="s">
        <v>149</v>
      </c>
      <c r="AJ263" s="42" t="s">
        <v>149</v>
      </c>
      <c r="AK263" s="42" t="s">
        <v>149</v>
      </c>
      <c r="AL263" s="42" t="s">
        <v>149</v>
      </c>
      <c r="AM263" s="42" t="s">
        <v>149</v>
      </c>
      <c r="AN263" s="42" t="s">
        <v>149</v>
      </c>
      <c r="AO263" s="42" t="s">
        <v>149</v>
      </c>
    </row>
    <row r="264" spans="1:41" ht="13.5" customHeight="1" x14ac:dyDescent="0.3">
      <c r="A264" s="41" t="s">
        <v>341</v>
      </c>
      <c r="B264" s="42" t="s">
        <v>3775</v>
      </c>
      <c r="C264" s="42" t="s">
        <v>149</v>
      </c>
      <c r="D264" s="42" t="s">
        <v>149</v>
      </c>
      <c r="E264" s="42" t="s">
        <v>3776</v>
      </c>
      <c r="F264" s="42" t="s">
        <v>2776</v>
      </c>
      <c r="G264" s="42" t="s">
        <v>3777</v>
      </c>
      <c r="H264" s="42" t="s">
        <v>3778</v>
      </c>
      <c r="I264" s="42" t="s">
        <v>149</v>
      </c>
      <c r="J264" s="42" t="s">
        <v>149</v>
      </c>
      <c r="K264" s="42" t="s">
        <v>149</v>
      </c>
      <c r="L264" s="42" t="s">
        <v>1878</v>
      </c>
      <c r="M264" s="42" t="s">
        <v>3779</v>
      </c>
      <c r="N264" s="42" t="s">
        <v>149</v>
      </c>
      <c r="O264" s="42" t="s">
        <v>149</v>
      </c>
      <c r="P264" s="42" t="s">
        <v>149</v>
      </c>
      <c r="Q264" s="42" t="s">
        <v>149</v>
      </c>
      <c r="R264" s="42" t="s">
        <v>3288</v>
      </c>
      <c r="S264" s="42" t="s">
        <v>149</v>
      </c>
      <c r="T264" s="42" t="s">
        <v>149</v>
      </c>
      <c r="U264" s="42" t="s">
        <v>1728</v>
      </c>
      <c r="V264" s="42" t="s">
        <v>149</v>
      </c>
      <c r="W264" s="42" t="s">
        <v>149</v>
      </c>
      <c r="X264" s="42" t="s">
        <v>149</v>
      </c>
      <c r="Y264" s="42" t="s">
        <v>149</v>
      </c>
      <c r="Z264" s="42" t="s">
        <v>149</v>
      </c>
      <c r="AA264" s="42" t="s">
        <v>149</v>
      </c>
      <c r="AB264" s="42" t="s">
        <v>149</v>
      </c>
      <c r="AC264" s="42" t="s">
        <v>149</v>
      </c>
      <c r="AD264" s="42" t="s">
        <v>149</v>
      </c>
      <c r="AE264" s="42" t="s">
        <v>149</v>
      </c>
      <c r="AF264" s="42" t="s">
        <v>149</v>
      </c>
      <c r="AG264" s="42" t="s">
        <v>149</v>
      </c>
      <c r="AH264" s="42" t="s">
        <v>149</v>
      </c>
      <c r="AI264" s="42" t="s">
        <v>149</v>
      </c>
      <c r="AJ264" s="42" t="s">
        <v>149</v>
      </c>
      <c r="AK264" s="42" t="s">
        <v>149</v>
      </c>
      <c r="AL264" s="42" t="s">
        <v>149</v>
      </c>
      <c r="AM264" s="42" t="s">
        <v>149</v>
      </c>
      <c r="AN264" s="42" t="s">
        <v>149</v>
      </c>
      <c r="AO264" s="42" t="s">
        <v>149</v>
      </c>
    </row>
    <row r="265" spans="1:41" ht="13.5" customHeight="1" x14ac:dyDescent="0.3">
      <c r="A265" s="41" t="s">
        <v>362</v>
      </c>
      <c r="B265" s="42" t="s">
        <v>3655</v>
      </c>
      <c r="C265" s="42" t="s">
        <v>3656</v>
      </c>
      <c r="D265" s="42" t="s">
        <v>3657</v>
      </c>
      <c r="E265" s="42" t="s">
        <v>3658</v>
      </c>
      <c r="F265" s="42" t="s">
        <v>2191</v>
      </c>
      <c r="G265" s="42" t="s">
        <v>3659</v>
      </c>
      <c r="H265" s="42" t="s">
        <v>3660</v>
      </c>
      <c r="I265" s="42" t="s">
        <v>3018</v>
      </c>
      <c r="J265" s="42" t="s">
        <v>3661</v>
      </c>
      <c r="K265" s="42" t="s">
        <v>3662</v>
      </c>
      <c r="L265" s="42" t="s">
        <v>149</v>
      </c>
      <c r="M265" s="42" t="s">
        <v>3663</v>
      </c>
      <c r="N265" s="42" t="s">
        <v>149</v>
      </c>
      <c r="O265" s="42" t="s">
        <v>3664</v>
      </c>
      <c r="P265" s="42" t="s">
        <v>3665</v>
      </c>
      <c r="Q265" s="42" t="s">
        <v>3666</v>
      </c>
      <c r="R265" s="42" t="s">
        <v>149</v>
      </c>
      <c r="S265" s="42" t="s">
        <v>3667</v>
      </c>
      <c r="T265" s="42" t="s">
        <v>3668</v>
      </c>
      <c r="U265" s="42" t="s">
        <v>3669</v>
      </c>
      <c r="V265" s="42" t="s">
        <v>149</v>
      </c>
      <c r="W265" s="42" t="s">
        <v>3670</v>
      </c>
      <c r="X265" s="42" t="s">
        <v>3671</v>
      </c>
      <c r="Y265" s="42" t="s">
        <v>3672</v>
      </c>
      <c r="Z265" s="42" t="s">
        <v>3673</v>
      </c>
      <c r="AA265" s="42" t="s">
        <v>149</v>
      </c>
      <c r="AB265" s="42" t="s">
        <v>149</v>
      </c>
      <c r="AC265" s="42" t="s">
        <v>149</v>
      </c>
      <c r="AD265" s="42" t="s">
        <v>149</v>
      </c>
      <c r="AE265" s="42" t="s">
        <v>149</v>
      </c>
      <c r="AF265" s="42" t="s">
        <v>149</v>
      </c>
      <c r="AG265" s="42" t="s">
        <v>149</v>
      </c>
      <c r="AH265" s="42" t="s">
        <v>3674</v>
      </c>
      <c r="AI265" s="42" t="s">
        <v>149</v>
      </c>
      <c r="AJ265" s="42" t="s">
        <v>149</v>
      </c>
      <c r="AK265" s="42" t="s">
        <v>149</v>
      </c>
      <c r="AL265" s="42" t="s">
        <v>149</v>
      </c>
      <c r="AM265" s="42" t="s">
        <v>149</v>
      </c>
      <c r="AN265" s="42" t="s">
        <v>149</v>
      </c>
      <c r="AO265" s="42" t="s">
        <v>149</v>
      </c>
    </row>
    <row r="266" spans="1:41" ht="13.5" customHeight="1" x14ac:dyDescent="0.3">
      <c r="A266" s="41" t="s">
        <v>390</v>
      </c>
      <c r="B266" s="42" t="s">
        <v>3675</v>
      </c>
      <c r="C266" s="42" t="s">
        <v>3676</v>
      </c>
      <c r="D266" s="42" t="s">
        <v>3677</v>
      </c>
      <c r="E266" s="42" t="s">
        <v>3678</v>
      </c>
      <c r="F266" s="42" t="s">
        <v>3679</v>
      </c>
      <c r="G266" s="42" t="s">
        <v>3680</v>
      </c>
      <c r="H266" s="42" t="s">
        <v>3681</v>
      </c>
      <c r="I266" s="42" t="s">
        <v>3682</v>
      </c>
      <c r="J266" s="42" t="s">
        <v>149</v>
      </c>
      <c r="K266" s="42" t="s">
        <v>3683</v>
      </c>
      <c r="L266" s="42" t="s">
        <v>3684</v>
      </c>
      <c r="M266" s="42" t="s">
        <v>3685</v>
      </c>
      <c r="N266" s="42" t="s">
        <v>149</v>
      </c>
      <c r="O266" s="42" t="s">
        <v>3686</v>
      </c>
      <c r="P266" s="42" t="s">
        <v>3687</v>
      </c>
      <c r="Q266" s="42" t="s">
        <v>3688</v>
      </c>
      <c r="R266" s="42" t="s">
        <v>149</v>
      </c>
      <c r="S266" s="42" t="s">
        <v>149</v>
      </c>
      <c r="T266" s="42" t="s">
        <v>149</v>
      </c>
      <c r="U266" s="42" t="s">
        <v>149</v>
      </c>
      <c r="V266" s="42" t="s">
        <v>149</v>
      </c>
      <c r="W266" s="42" t="s">
        <v>149</v>
      </c>
      <c r="X266" s="42" t="s">
        <v>149</v>
      </c>
      <c r="Y266" s="42" t="s">
        <v>149</v>
      </c>
      <c r="Z266" s="42" t="s">
        <v>149</v>
      </c>
      <c r="AA266" s="42" t="s">
        <v>149</v>
      </c>
      <c r="AB266" s="42" t="s">
        <v>149</v>
      </c>
      <c r="AC266" s="42" t="s">
        <v>3689</v>
      </c>
      <c r="AD266" s="42" t="s">
        <v>149</v>
      </c>
      <c r="AE266" s="42" t="s">
        <v>149</v>
      </c>
      <c r="AF266" s="42" t="s">
        <v>149</v>
      </c>
      <c r="AG266" s="42" t="s">
        <v>149</v>
      </c>
      <c r="AH266" s="42" t="s">
        <v>149</v>
      </c>
      <c r="AI266" s="42" t="s">
        <v>149</v>
      </c>
      <c r="AJ266" s="42" t="s">
        <v>149</v>
      </c>
      <c r="AK266" s="42" t="s">
        <v>149</v>
      </c>
      <c r="AL266" s="42" t="s">
        <v>149</v>
      </c>
      <c r="AM266" s="42" t="s">
        <v>149</v>
      </c>
      <c r="AN266" s="42" t="s">
        <v>149</v>
      </c>
      <c r="AO266" s="42" t="s">
        <v>149</v>
      </c>
    </row>
    <row r="267" spans="1:41" ht="13.5" customHeight="1" x14ac:dyDescent="0.3">
      <c r="A267" s="41" t="s">
        <v>163</v>
      </c>
      <c r="B267" s="42" t="s">
        <v>3703</v>
      </c>
      <c r="C267" s="42" t="s">
        <v>3704</v>
      </c>
      <c r="D267" s="42" t="s">
        <v>3705</v>
      </c>
      <c r="E267" s="42" t="s">
        <v>3706</v>
      </c>
      <c r="F267" s="42" t="s">
        <v>3624</v>
      </c>
      <c r="G267" s="42" t="s">
        <v>3707</v>
      </c>
      <c r="H267" s="42" t="s">
        <v>3708</v>
      </c>
      <c r="I267" s="42" t="s">
        <v>1576</v>
      </c>
      <c r="J267" s="42" t="s">
        <v>3709</v>
      </c>
      <c r="K267" s="42" t="s">
        <v>3710</v>
      </c>
      <c r="L267" s="42" t="s">
        <v>3625</v>
      </c>
      <c r="M267" s="42" t="s">
        <v>3711</v>
      </c>
      <c r="N267" s="42" t="s">
        <v>3712</v>
      </c>
      <c r="O267" s="42" t="s">
        <v>149</v>
      </c>
      <c r="P267" s="42" t="s">
        <v>3713</v>
      </c>
      <c r="Q267" s="42" t="s">
        <v>149</v>
      </c>
      <c r="R267" s="42" t="s">
        <v>3714</v>
      </c>
      <c r="S267" s="42" t="s">
        <v>3715</v>
      </c>
      <c r="T267" s="42" t="s">
        <v>3628</v>
      </c>
      <c r="U267" s="42" t="s">
        <v>3716</v>
      </c>
      <c r="V267" s="42" t="s">
        <v>3717</v>
      </c>
      <c r="W267" s="42" t="s">
        <v>2770</v>
      </c>
      <c r="X267" s="42" t="s">
        <v>3718</v>
      </c>
      <c r="Y267" s="42" t="s">
        <v>149</v>
      </c>
      <c r="Z267" s="42" t="s">
        <v>3719</v>
      </c>
      <c r="AA267" s="42" t="s">
        <v>3720</v>
      </c>
      <c r="AB267" s="42" t="s">
        <v>149</v>
      </c>
      <c r="AC267" s="42" t="s">
        <v>149</v>
      </c>
      <c r="AD267" s="42" t="s">
        <v>123</v>
      </c>
      <c r="AE267" s="42" t="s">
        <v>149</v>
      </c>
      <c r="AF267" s="42" t="s">
        <v>149</v>
      </c>
      <c r="AG267" s="42" t="s">
        <v>149</v>
      </c>
      <c r="AH267" s="42" t="s">
        <v>149</v>
      </c>
      <c r="AI267" s="42" t="s">
        <v>149</v>
      </c>
      <c r="AJ267" s="42" t="s">
        <v>149</v>
      </c>
      <c r="AK267" s="42" t="s">
        <v>149</v>
      </c>
      <c r="AL267" s="42" t="s">
        <v>149</v>
      </c>
      <c r="AM267" s="42" t="s">
        <v>149</v>
      </c>
      <c r="AN267" s="42" t="s">
        <v>149</v>
      </c>
      <c r="AO267" s="42" t="s">
        <v>149</v>
      </c>
    </row>
    <row r="275" spans="1:2" ht="13.5" customHeight="1" x14ac:dyDescent="0.3">
      <c r="A275" s="5" t="s">
        <v>3834</v>
      </c>
      <c r="B275" t="s">
        <v>3835</v>
      </c>
    </row>
    <row r="276" spans="1:2" ht="13.5" customHeight="1" x14ac:dyDescent="0.3">
      <c r="A276" s="5" t="s">
        <v>3856</v>
      </c>
      <c r="B276" t="s">
        <v>3857</v>
      </c>
    </row>
    <row r="277" spans="1:2" ht="13.5" customHeight="1" x14ac:dyDescent="0.3">
      <c r="A277" s="5" t="s">
        <v>3874</v>
      </c>
      <c r="B277" t="s">
        <v>3875</v>
      </c>
    </row>
    <row r="278" spans="1:2" ht="13.5" customHeight="1" x14ac:dyDescent="0.3">
      <c r="A278" s="5" t="s">
        <v>3858</v>
      </c>
      <c r="B278" t="s">
        <v>3859</v>
      </c>
    </row>
    <row r="279" spans="1:2" ht="13.5" customHeight="1" x14ac:dyDescent="0.3">
      <c r="A279" s="5" t="s">
        <v>3852</v>
      </c>
      <c r="B279" t="s">
        <v>3853</v>
      </c>
    </row>
    <row r="280" spans="1:2" ht="13.5" customHeight="1" x14ac:dyDescent="0.3">
      <c r="A280" s="3" t="s">
        <v>3832</v>
      </c>
      <c r="B280" t="s">
        <v>3833</v>
      </c>
    </row>
    <row r="281" spans="1:2" ht="13.5" customHeight="1" x14ac:dyDescent="0.3">
      <c r="A281" s="5" t="s">
        <v>3836</v>
      </c>
      <c r="B281" t="s">
        <v>3837</v>
      </c>
    </row>
    <row r="282" spans="1:2" ht="13.5" customHeight="1" x14ac:dyDescent="0.3">
      <c r="A282" s="5" t="s">
        <v>3842</v>
      </c>
      <c r="B282" t="s">
        <v>3843</v>
      </c>
    </row>
    <row r="283" spans="1:2" ht="13.5" customHeight="1" x14ac:dyDescent="0.3">
      <c r="A283" s="5" t="s">
        <v>3864</v>
      </c>
      <c r="B283" t="s">
        <v>3865</v>
      </c>
    </row>
    <row r="284" spans="1:2" ht="13.5" customHeight="1" x14ac:dyDescent="0.3">
      <c r="A284" s="5" t="s">
        <v>3838</v>
      </c>
      <c r="B284" t="s">
        <v>3839</v>
      </c>
    </row>
    <row r="285" spans="1:2" ht="13.5" customHeight="1" x14ac:dyDescent="0.3">
      <c r="A285" s="5" t="s">
        <v>3854</v>
      </c>
      <c r="B285" t="s">
        <v>3855</v>
      </c>
    </row>
    <row r="286" spans="1:2" ht="13.5" customHeight="1" x14ac:dyDescent="0.3">
      <c r="A286" s="5" t="s">
        <v>3870</v>
      </c>
      <c r="B286" t="s">
        <v>3871</v>
      </c>
    </row>
    <row r="287" spans="1:2" ht="13.5" customHeight="1" x14ac:dyDescent="0.3">
      <c r="A287" s="5" t="s">
        <v>3840</v>
      </c>
      <c r="B287" t="s">
        <v>3841</v>
      </c>
    </row>
    <row r="288" spans="1:2" ht="13.5" customHeight="1" x14ac:dyDescent="0.3">
      <c r="A288" s="5" t="s">
        <v>3844</v>
      </c>
      <c r="B288" t="s">
        <v>3845</v>
      </c>
    </row>
    <row r="289" spans="1:2" ht="13.5" customHeight="1" x14ac:dyDescent="0.3">
      <c r="A289" s="5" t="s">
        <v>3862</v>
      </c>
      <c r="B289" t="s">
        <v>3863</v>
      </c>
    </row>
    <row r="290" spans="1:2" ht="13.5" customHeight="1" x14ac:dyDescent="0.3">
      <c r="A290" s="5" t="s">
        <v>3850</v>
      </c>
      <c r="B290" t="s">
        <v>3851</v>
      </c>
    </row>
    <row r="291" spans="1:2" ht="13.5" customHeight="1" x14ac:dyDescent="0.3">
      <c r="A291" s="5" t="s">
        <v>3846</v>
      </c>
      <c r="B291" t="s">
        <v>3847</v>
      </c>
    </row>
    <row r="292" spans="1:2" ht="13.5" customHeight="1" x14ac:dyDescent="0.3">
      <c r="A292" s="5" t="s">
        <v>3860</v>
      </c>
      <c r="B292" t="s">
        <v>3861</v>
      </c>
    </row>
    <row r="293" spans="1:2" ht="13.5" customHeight="1" x14ac:dyDescent="0.3">
      <c r="A293" s="5" t="s">
        <v>3848</v>
      </c>
      <c r="B293" t="s">
        <v>3849</v>
      </c>
    </row>
    <row r="294" spans="1:2" ht="13.5" customHeight="1" x14ac:dyDescent="0.3">
      <c r="A294" s="5" t="s">
        <v>3866</v>
      </c>
      <c r="B294" t="s">
        <v>3867</v>
      </c>
    </row>
    <row r="295" spans="1:2" ht="13.5" customHeight="1" x14ac:dyDescent="0.3">
      <c r="A295" s="5" t="s">
        <v>3872</v>
      </c>
      <c r="B295" t="s">
        <v>3873</v>
      </c>
    </row>
    <row r="296" spans="1:2" ht="13.5" customHeight="1" x14ac:dyDescent="0.3">
      <c r="A296" s="5" t="s">
        <v>3868</v>
      </c>
      <c r="B296" t="s">
        <v>3869</v>
      </c>
    </row>
  </sheetData>
  <sortState ref="A275:B296">
    <sortCondition ref="B275:B296" customList="工商银行,建设银行,农业银行,中国银行,交通银行,邮储银行,招商银行,中信银行,浦发银行,民生银行,兴业银行,光大银行,华夏银行,平安银行,北京银行,南京银行,宁波银行,上海银行,贵阳银行,杭州银行,江苏银行,无锡银行,常熟银行,江阴银行,吴江银行,张家港行"/>
  </sortState>
  <mergeCells count="9">
    <mergeCell ref="A27:AY27"/>
    <mergeCell ref="A58:AY58"/>
    <mergeCell ref="A88:BA88"/>
    <mergeCell ref="A116:BA116"/>
    <mergeCell ref="A244:BA244"/>
    <mergeCell ref="A170:BA170"/>
    <mergeCell ref="A166:AX166"/>
    <mergeCell ref="A193:AO193"/>
    <mergeCell ref="A219:AT219"/>
  </mergeCells>
  <phoneticPr fontId="22" type="noConversion"/>
  <pageMargins left="0.7" right="0.7" top="0.75" bottom="0.75" header="0.3" footer="0.3"/>
  <pageSetup paperSize="9" orientation="portrait" horizontalDpi="200" verticalDpi="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21" workbookViewId="0">
      <selection activeCell="A5" sqref="A5:A57"/>
    </sheetView>
  </sheetViews>
  <sheetFormatPr defaultRowHeight="13.5" x14ac:dyDescent="0.3"/>
  <cols>
    <col min="1" max="1" width="37.46484375" bestFit="1" customWidth="1"/>
    <col min="7" max="7" width="15.3984375" bestFit="1" customWidth="1"/>
    <col min="12" max="12" width="14.33203125" bestFit="1" customWidth="1"/>
  </cols>
  <sheetData>
    <row r="1" spans="1:11" x14ac:dyDescent="0.3">
      <c r="A1" s="16" t="s">
        <v>3876</v>
      </c>
      <c r="B1" s="49" t="s">
        <v>3877</v>
      </c>
      <c r="C1" s="49" t="s">
        <v>3878</v>
      </c>
      <c r="D1" s="49" t="s">
        <v>3879</v>
      </c>
      <c r="E1" s="49" t="s">
        <v>3880</v>
      </c>
      <c r="F1" s="49" t="s">
        <v>3881</v>
      </c>
      <c r="G1" s="49" t="s">
        <v>3882</v>
      </c>
      <c r="H1" s="49" t="s">
        <v>3883</v>
      </c>
      <c r="I1" s="49" t="s">
        <v>3884</v>
      </c>
      <c r="J1" s="49" t="s">
        <v>3885</v>
      </c>
      <c r="K1" s="49" t="s">
        <v>3886</v>
      </c>
    </row>
    <row r="2" spans="1:11" x14ac:dyDescent="0.3">
      <c r="A2" s="16" t="s">
        <v>3887</v>
      </c>
      <c r="B2" s="49" t="s">
        <v>3888</v>
      </c>
      <c r="C2" s="49" t="s">
        <v>3888</v>
      </c>
      <c r="D2" s="49" t="s">
        <v>3888</v>
      </c>
      <c r="E2" s="49" t="s">
        <v>3888</v>
      </c>
      <c r="F2" s="49" t="s">
        <v>3888</v>
      </c>
      <c r="G2" s="49" t="s">
        <v>3888</v>
      </c>
      <c r="H2" s="49" t="s">
        <v>3888</v>
      </c>
      <c r="I2" s="49" t="s">
        <v>3888</v>
      </c>
      <c r="J2" s="49" t="s">
        <v>3888</v>
      </c>
      <c r="K2" s="49" t="s">
        <v>3888</v>
      </c>
    </row>
    <row r="3" spans="1:11" x14ac:dyDescent="0.3">
      <c r="A3" s="16" t="s">
        <v>3889</v>
      </c>
      <c r="B3" s="49" t="s">
        <v>3890</v>
      </c>
      <c r="C3" s="49" t="s">
        <v>3890</v>
      </c>
      <c r="D3" s="49" t="s">
        <v>3890</v>
      </c>
      <c r="E3" s="49" t="s">
        <v>3890</v>
      </c>
      <c r="F3" s="49" t="s">
        <v>3890</v>
      </c>
      <c r="G3" s="49" t="s">
        <v>3890</v>
      </c>
      <c r="H3" s="49" t="s">
        <v>3890</v>
      </c>
      <c r="I3" s="49" t="s">
        <v>3890</v>
      </c>
      <c r="J3" s="49" t="s">
        <v>3890</v>
      </c>
      <c r="K3" s="49" t="s">
        <v>3890</v>
      </c>
    </row>
    <row r="4" spans="1:11" x14ac:dyDescent="0.3">
      <c r="A4" s="50" t="s">
        <v>63</v>
      </c>
      <c r="B4" s="51"/>
      <c r="C4" s="51"/>
      <c r="D4" s="51"/>
      <c r="E4" s="51"/>
      <c r="F4" s="51"/>
      <c r="G4" s="51"/>
      <c r="H4" s="51"/>
      <c r="I4" s="51"/>
      <c r="J4" s="51"/>
      <c r="K4" s="51"/>
    </row>
    <row r="5" spans="1:11" x14ac:dyDescent="0.3">
      <c r="A5" s="16" t="s">
        <v>3891</v>
      </c>
      <c r="B5" s="51">
        <v>397</v>
      </c>
      <c r="C5" s="51">
        <v>920</v>
      </c>
      <c r="D5" s="51">
        <v>1207</v>
      </c>
      <c r="E5" s="51">
        <v>1007</v>
      </c>
      <c r="F5" s="51">
        <v>2124</v>
      </c>
      <c r="G5" s="51">
        <v>5331</v>
      </c>
      <c r="H5" s="51">
        <v>8609</v>
      </c>
      <c r="I5" s="51">
        <v>12242</v>
      </c>
      <c r="J5" s="51">
        <v>15266</v>
      </c>
      <c r="K5" s="51">
        <v>16807</v>
      </c>
    </row>
    <row r="6" spans="1:11" x14ac:dyDescent="0.3">
      <c r="A6" s="16" t="s">
        <v>3892</v>
      </c>
      <c r="B6" s="51">
        <v>82</v>
      </c>
      <c r="C6" s="51">
        <v>139</v>
      </c>
      <c r="D6" s="51">
        <v>135</v>
      </c>
      <c r="E6" s="51">
        <v>335</v>
      </c>
      <c r="F6" s="51">
        <v>857</v>
      </c>
      <c r="G6" s="51">
        <v>2573</v>
      </c>
      <c r="H6" s="51">
        <v>5121</v>
      </c>
      <c r="I6" s="51">
        <v>9666</v>
      </c>
      <c r="J6" s="51">
        <v>15926</v>
      </c>
      <c r="K6" s="51">
        <v>15651</v>
      </c>
    </row>
    <row r="7" spans="1:11" x14ac:dyDescent="0.3">
      <c r="A7" s="16" t="s">
        <v>3893</v>
      </c>
      <c r="B7" s="51">
        <v>405.98</v>
      </c>
      <c r="C7" s="51">
        <v>603</v>
      </c>
      <c r="D7" s="51">
        <v>616</v>
      </c>
      <c r="E7" s="51">
        <v>1764</v>
      </c>
      <c r="F7" s="51">
        <v>4071</v>
      </c>
      <c r="G7" s="51">
        <v>6427</v>
      </c>
      <c r="H7" s="51">
        <v>9764</v>
      </c>
      <c r="I7" s="51">
        <v>8911</v>
      </c>
      <c r="J7" s="51">
        <v>11800</v>
      </c>
      <c r="K7" s="51">
        <v>15072</v>
      </c>
    </row>
    <row r="8" spans="1:11" x14ac:dyDescent="0.3">
      <c r="A8" s="16" t="s">
        <v>3894</v>
      </c>
      <c r="B8" s="51">
        <v>301</v>
      </c>
      <c r="C8" s="51">
        <v>312</v>
      </c>
      <c r="D8" s="51">
        <v>314</v>
      </c>
      <c r="E8" s="51">
        <v>922</v>
      </c>
      <c r="F8" s="51">
        <v>1685</v>
      </c>
      <c r="G8" s="51">
        <v>2731</v>
      </c>
      <c r="H8" s="51">
        <v>3041</v>
      </c>
      <c r="I8" s="51">
        <v>2349</v>
      </c>
      <c r="J8" s="51">
        <v>2529</v>
      </c>
      <c r="K8" s="51">
        <v>2403</v>
      </c>
    </row>
    <row r="9" spans="1:11" x14ac:dyDescent="0.3">
      <c r="A9" s="16" t="s">
        <v>3895</v>
      </c>
      <c r="B9" s="51">
        <v>298.41000000000003</v>
      </c>
      <c r="C9" s="51">
        <v>917</v>
      </c>
      <c r="D9" s="51">
        <v>926</v>
      </c>
      <c r="E9" s="51">
        <v>1462</v>
      </c>
      <c r="F9" s="51">
        <v>2362</v>
      </c>
      <c r="G9" s="51">
        <v>2491</v>
      </c>
      <c r="H9" s="51">
        <v>3654</v>
      </c>
      <c r="I9" s="51">
        <v>4398</v>
      </c>
      <c r="J9" s="51">
        <v>5502</v>
      </c>
      <c r="K9" s="51">
        <v>4501</v>
      </c>
    </row>
    <row r="10" spans="1:11" x14ac:dyDescent="0.3">
      <c r="A10" s="16" t="s">
        <v>3957</v>
      </c>
      <c r="B10" s="51">
        <v>1136.0999999999999</v>
      </c>
      <c r="C10" s="51">
        <v>1702</v>
      </c>
      <c r="D10" s="51">
        <v>1434</v>
      </c>
      <c r="E10" s="51">
        <v>2386</v>
      </c>
      <c r="F10" s="51">
        <v>3610</v>
      </c>
      <c r="G10" s="51">
        <v>1734</v>
      </c>
      <c r="H10" s="51">
        <v>2277</v>
      </c>
      <c r="I10" s="51">
        <v>3608</v>
      </c>
      <c r="J10" s="51">
        <v>2839</v>
      </c>
      <c r="K10" s="51">
        <v>617</v>
      </c>
    </row>
    <row r="11" spans="1:11" x14ac:dyDescent="0.3">
      <c r="A11" s="16" t="s">
        <v>3897</v>
      </c>
      <c r="B11" s="51">
        <v>282.39999999999998</v>
      </c>
      <c r="C11" s="51">
        <v>211.86</v>
      </c>
      <c r="D11" s="51">
        <v>171</v>
      </c>
      <c r="E11" s="51">
        <v>221</v>
      </c>
      <c r="F11" s="51">
        <v>296.44</v>
      </c>
      <c r="G11" s="51">
        <v>395.44</v>
      </c>
      <c r="H11" s="51"/>
      <c r="I11" s="51"/>
      <c r="J11" s="51"/>
      <c r="K11" s="51"/>
    </row>
    <row r="12" spans="1:11" x14ac:dyDescent="0.3">
      <c r="A12" s="16" t="s">
        <v>3898</v>
      </c>
      <c r="B12" s="51">
        <v>1898.9</v>
      </c>
      <c r="C12" s="51">
        <v>2110.7800000000002</v>
      </c>
      <c r="D12" s="51">
        <v>2281</v>
      </c>
      <c r="E12" s="51">
        <v>2502</v>
      </c>
      <c r="F12" s="51">
        <v>2798.66</v>
      </c>
      <c r="G12" s="51">
        <v>3194.1</v>
      </c>
      <c r="H12" s="51"/>
      <c r="I12" s="51"/>
      <c r="J12" s="51"/>
      <c r="K12" s="51"/>
    </row>
    <row r="13" spans="1:11" x14ac:dyDescent="0.3">
      <c r="A13" s="16" t="s">
        <v>3899</v>
      </c>
      <c r="B13" s="51">
        <v>190</v>
      </c>
      <c r="C13" s="51">
        <v>315</v>
      </c>
      <c r="D13" s="51">
        <v>114</v>
      </c>
      <c r="E13" s="51">
        <v>150</v>
      </c>
      <c r="F13" s="51">
        <v>240</v>
      </c>
      <c r="G13" s="51">
        <v>308.56</v>
      </c>
      <c r="H13" s="51">
        <v>278.10000000000002</v>
      </c>
      <c r="I13" s="51">
        <v>314.61</v>
      </c>
      <c r="J13" s="51">
        <v>304.69</v>
      </c>
      <c r="K13" s="51">
        <v>474.18</v>
      </c>
    </row>
    <row r="14" spans="1:11" x14ac:dyDescent="0.3">
      <c r="A14" s="16" t="s">
        <v>3900</v>
      </c>
      <c r="B14" s="51">
        <v>334</v>
      </c>
      <c r="C14" s="51">
        <v>649</v>
      </c>
      <c r="D14" s="51">
        <v>763</v>
      </c>
      <c r="E14" s="51">
        <v>913</v>
      </c>
      <c r="F14" s="51">
        <v>1153</v>
      </c>
      <c r="G14" s="51">
        <v>1462</v>
      </c>
      <c r="H14" s="51">
        <v>1740.16</v>
      </c>
      <c r="I14" s="51">
        <v>2054.77</v>
      </c>
      <c r="J14" s="51">
        <v>2359.46</v>
      </c>
      <c r="K14" s="51">
        <v>2833.64</v>
      </c>
    </row>
    <row r="15" spans="1:11" x14ac:dyDescent="0.3">
      <c r="A15" s="16" t="s">
        <v>3901</v>
      </c>
      <c r="B15" s="51"/>
      <c r="C15" s="51"/>
      <c r="D15" s="51"/>
      <c r="E15" s="51"/>
      <c r="F15" s="51"/>
      <c r="G15" s="51">
        <v>494472.79</v>
      </c>
      <c r="H15" s="51">
        <v>814100</v>
      </c>
      <c r="I15" s="51">
        <v>1112500</v>
      </c>
      <c r="J15" s="51">
        <v>1386700</v>
      </c>
      <c r="K15" s="51">
        <v>1518600</v>
      </c>
    </row>
    <row r="16" spans="1:11" x14ac:dyDescent="0.3">
      <c r="A16" s="16" t="s">
        <v>3902</v>
      </c>
      <c r="B16" s="51">
        <v>302</v>
      </c>
      <c r="C16" s="51">
        <v>563</v>
      </c>
      <c r="D16" s="51"/>
      <c r="E16" s="51"/>
      <c r="F16" s="51"/>
      <c r="G16" s="51"/>
      <c r="H16" s="51"/>
      <c r="I16" s="51"/>
      <c r="J16" s="51"/>
      <c r="K16" s="51"/>
    </row>
    <row r="17" spans="1:11" x14ac:dyDescent="0.3">
      <c r="A17" s="16" t="s">
        <v>3903</v>
      </c>
      <c r="B17" s="51">
        <v>54</v>
      </c>
      <c r="C17" s="51">
        <v>127.27</v>
      </c>
      <c r="D17" s="51">
        <v>142.66</v>
      </c>
      <c r="E17" s="51">
        <v>164.32</v>
      </c>
      <c r="F17" s="51">
        <v>385.51</v>
      </c>
      <c r="G17" s="51">
        <v>663.05</v>
      </c>
      <c r="H17" s="51">
        <v>1132.98</v>
      </c>
      <c r="I17" s="51">
        <v>1476.78</v>
      </c>
      <c r="J17" s="51">
        <v>1709.1</v>
      </c>
      <c r="K17" s="51">
        <v>2073.7199999999998</v>
      </c>
    </row>
    <row r="18" spans="1:11" x14ac:dyDescent="0.3">
      <c r="A18" s="16" t="s">
        <v>3904</v>
      </c>
      <c r="B18" s="51">
        <v>208</v>
      </c>
      <c r="C18" s="51">
        <v>404</v>
      </c>
      <c r="D18" s="51">
        <v>265</v>
      </c>
      <c r="E18" s="51"/>
      <c r="F18" s="51">
        <v>2354</v>
      </c>
      <c r="G18" s="51"/>
      <c r="H18" s="51"/>
      <c r="I18" s="51"/>
      <c r="J18" s="51"/>
      <c r="K18" s="51"/>
    </row>
    <row r="19" spans="1:11" x14ac:dyDescent="0.3">
      <c r="A19" s="16" t="s">
        <v>3905</v>
      </c>
      <c r="B19" s="51"/>
      <c r="C19" s="51">
        <v>1300</v>
      </c>
      <c r="D19" s="51">
        <v>1375</v>
      </c>
      <c r="E19" s="51">
        <v>3395.58</v>
      </c>
      <c r="F19" s="51">
        <v>7643</v>
      </c>
      <c r="G19" s="51"/>
      <c r="H19" s="51"/>
      <c r="I19" s="51"/>
      <c r="J19" s="51"/>
      <c r="K19" s="51"/>
    </row>
    <row r="20" spans="1:11" x14ac:dyDescent="0.3">
      <c r="A20" s="16" t="s">
        <v>3959</v>
      </c>
      <c r="B20" s="51"/>
      <c r="C20" s="51"/>
      <c r="D20" s="51">
        <v>490</v>
      </c>
      <c r="E20" s="51">
        <v>598</v>
      </c>
      <c r="F20" s="51">
        <v>750</v>
      </c>
      <c r="G20" s="51">
        <v>964</v>
      </c>
      <c r="H20" s="51"/>
      <c r="I20" s="51"/>
      <c r="J20" s="51"/>
      <c r="K20" s="51"/>
    </row>
    <row r="21" spans="1:11" x14ac:dyDescent="0.3">
      <c r="A21" s="16" t="s">
        <v>3915</v>
      </c>
      <c r="B21" s="51">
        <v>570.91</v>
      </c>
      <c r="C21" s="51">
        <v>517.26</v>
      </c>
      <c r="D21" s="51">
        <v>1292.83</v>
      </c>
      <c r="E21" s="51">
        <v>2081.44</v>
      </c>
      <c r="F21" s="51">
        <v>3811.55</v>
      </c>
      <c r="G21" s="51">
        <v>9897.6299999999992</v>
      </c>
      <c r="H21" s="51">
        <v>19567.03</v>
      </c>
      <c r="I21" s="51">
        <v>29840.41</v>
      </c>
      <c r="J21" s="51">
        <v>46690.32</v>
      </c>
      <c r="K21" s="51">
        <v>70713.66</v>
      </c>
    </row>
    <row r="22" spans="1:11" x14ac:dyDescent="0.3">
      <c r="A22" s="16" t="s">
        <v>3916</v>
      </c>
      <c r="B22" s="51"/>
      <c r="C22" s="51">
        <v>30</v>
      </c>
      <c r="D22" s="51"/>
      <c r="E22" s="51"/>
      <c r="F22" s="51"/>
      <c r="G22" s="51"/>
      <c r="H22" s="51"/>
      <c r="I22" s="51"/>
      <c r="J22" s="51"/>
      <c r="K22" s="51"/>
    </row>
    <row r="23" spans="1:11" x14ac:dyDescent="0.3">
      <c r="A23" s="16" t="s">
        <v>3917</v>
      </c>
      <c r="B23" s="51"/>
      <c r="C23" s="51"/>
      <c r="D23" s="51">
        <v>15.02</v>
      </c>
      <c r="E23" s="51">
        <v>31.89</v>
      </c>
      <c r="F23" s="51">
        <v>46.52</v>
      </c>
      <c r="G23" s="51">
        <v>69.33</v>
      </c>
      <c r="H23" s="51">
        <v>91.73</v>
      </c>
      <c r="I23" s="51">
        <v>177.72</v>
      </c>
      <c r="J23" s="51"/>
      <c r="K23" s="51"/>
    </row>
    <row r="24" spans="1:11" x14ac:dyDescent="0.3">
      <c r="A24" s="16" t="s">
        <v>3960</v>
      </c>
      <c r="B24" s="51">
        <v>322.43</v>
      </c>
      <c r="C24" s="51"/>
      <c r="D24" s="51"/>
      <c r="E24" s="51"/>
      <c r="F24" s="51"/>
      <c r="G24" s="51"/>
      <c r="H24" s="51"/>
      <c r="I24" s="51"/>
      <c r="J24" s="51"/>
      <c r="K24" s="51"/>
    </row>
    <row r="25" spans="1:11" x14ac:dyDescent="0.3">
      <c r="A25" s="16" t="s">
        <v>3919</v>
      </c>
      <c r="B25" s="51">
        <v>576</v>
      </c>
      <c r="C25" s="51"/>
      <c r="D25" s="51"/>
      <c r="E25" s="51"/>
      <c r="F25" s="51"/>
      <c r="G25" s="51"/>
      <c r="H25" s="51"/>
      <c r="I25" s="51"/>
      <c r="J25" s="51"/>
      <c r="K25" s="51"/>
    </row>
    <row r="26" spans="1:11" x14ac:dyDescent="0.3">
      <c r="A26" s="16" t="s">
        <v>3920</v>
      </c>
      <c r="B26" s="51"/>
      <c r="C26" s="51"/>
      <c r="D26" s="51"/>
      <c r="E26" s="51">
        <v>615.57000000000005</v>
      </c>
      <c r="F26" s="51">
        <v>861</v>
      </c>
      <c r="G26" s="51">
        <v>1366.08</v>
      </c>
      <c r="H26" s="51">
        <v>1083.9100000000001</v>
      </c>
      <c r="I26" s="51">
        <v>1328.95</v>
      </c>
      <c r="J26" s="51">
        <v>2138</v>
      </c>
      <c r="K26" s="51"/>
    </row>
    <row r="27" spans="1:11" x14ac:dyDescent="0.3">
      <c r="A27" s="16" t="s">
        <v>3921</v>
      </c>
      <c r="B27" s="51">
        <v>101</v>
      </c>
      <c r="C27" s="51">
        <v>206.6</v>
      </c>
      <c r="D27" s="51">
        <v>306.10000000000002</v>
      </c>
      <c r="E27" s="51">
        <v>323</v>
      </c>
      <c r="F27" s="51">
        <v>443.3</v>
      </c>
      <c r="G27" s="51">
        <v>480.58</v>
      </c>
      <c r="H27" s="51">
        <v>743.23</v>
      </c>
      <c r="I27" s="51">
        <v>1161.03</v>
      </c>
      <c r="J27" s="51">
        <v>1450.81</v>
      </c>
      <c r="K27" s="51">
        <v>1624.52</v>
      </c>
    </row>
    <row r="28" spans="1:11" x14ac:dyDescent="0.3">
      <c r="A28" s="16" t="s">
        <v>3922</v>
      </c>
      <c r="B28" s="51">
        <v>105.29</v>
      </c>
      <c r="C28" s="51">
        <v>214.3</v>
      </c>
      <c r="D28" s="51">
        <v>316</v>
      </c>
      <c r="E28" s="51">
        <v>336</v>
      </c>
      <c r="F28" s="51">
        <v>461.5</v>
      </c>
      <c r="G28" s="51">
        <v>505.07</v>
      </c>
      <c r="H28" s="51">
        <v>776.91</v>
      </c>
      <c r="I28" s="51">
        <v>1210.1600000000001</v>
      </c>
      <c r="J28" s="51"/>
      <c r="K28" s="51"/>
    </row>
    <row r="29" spans="1:11" x14ac:dyDescent="0.3">
      <c r="A29" s="16" t="s">
        <v>3923</v>
      </c>
      <c r="B29" s="51">
        <v>21229</v>
      </c>
      <c r="C29" s="51">
        <v>44771</v>
      </c>
      <c r="D29" s="51"/>
      <c r="E29" s="51"/>
      <c r="F29" s="51">
        <v>118737</v>
      </c>
      <c r="G29" s="51">
        <v>187970.16</v>
      </c>
      <c r="H29" s="51">
        <v>289300</v>
      </c>
      <c r="I29" s="51">
        <v>544400</v>
      </c>
      <c r="J29" s="51"/>
      <c r="K29" s="51"/>
    </row>
    <row r="30" spans="1:11" x14ac:dyDescent="0.3">
      <c r="A30" s="16" t="s">
        <v>3924</v>
      </c>
      <c r="B30" s="51"/>
      <c r="C30" s="51"/>
      <c r="D30" s="51"/>
      <c r="E30" s="51"/>
      <c r="F30" s="51">
        <v>5108.66</v>
      </c>
      <c r="G30" s="51">
        <v>12178.32</v>
      </c>
      <c r="H30" s="51">
        <v>28420.87</v>
      </c>
      <c r="I30" s="51">
        <v>50600</v>
      </c>
      <c r="J30" s="51"/>
      <c r="K30" s="51"/>
    </row>
    <row r="31" spans="1:11" x14ac:dyDescent="0.3">
      <c r="A31" s="16" t="s">
        <v>3925</v>
      </c>
      <c r="B31" s="51">
        <v>4.29</v>
      </c>
      <c r="C31" s="51">
        <v>7.7</v>
      </c>
      <c r="D31" s="51">
        <v>9.9</v>
      </c>
      <c r="E31" s="51">
        <v>13</v>
      </c>
      <c r="F31" s="51">
        <v>18.2</v>
      </c>
      <c r="G31" s="51">
        <v>24.49</v>
      </c>
      <c r="H31" s="51">
        <v>33.68</v>
      </c>
      <c r="I31" s="51">
        <v>49.13</v>
      </c>
      <c r="J31" s="51"/>
      <c r="K31" s="51"/>
    </row>
    <row r="32" spans="1:11" x14ac:dyDescent="0.3">
      <c r="A32" s="16" t="s">
        <v>3926</v>
      </c>
      <c r="B32" s="51">
        <v>2.4300000000000002</v>
      </c>
      <c r="C32" s="51">
        <v>2.29</v>
      </c>
      <c r="D32" s="51">
        <v>3.2</v>
      </c>
      <c r="E32" s="51">
        <v>3</v>
      </c>
      <c r="F32" s="51"/>
      <c r="G32" s="51">
        <v>99.58</v>
      </c>
      <c r="H32" s="51">
        <v>554.52</v>
      </c>
      <c r="I32" s="51">
        <v>1302.1199999999999</v>
      </c>
      <c r="J32" s="51">
        <v>1902.57</v>
      </c>
      <c r="K32" s="51">
        <v>2475.14</v>
      </c>
    </row>
    <row r="33" spans="1:12" x14ac:dyDescent="0.3">
      <c r="A33" s="16" t="s">
        <v>3962</v>
      </c>
      <c r="B33" s="51">
        <v>21428</v>
      </c>
      <c r="C33" s="51">
        <v>45961</v>
      </c>
      <c r="D33" s="51">
        <v>51440.5</v>
      </c>
      <c r="E33" s="51">
        <v>81788.03</v>
      </c>
      <c r="F33" s="51">
        <v>118775</v>
      </c>
      <c r="G33" s="51"/>
      <c r="H33" s="51"/>
      <c r="I33" s="51"/>
      <c r="J33" s="51"/>
      <c r="K33" s="51"/>
    </row>
    <row r="34" spans="1:12" x14ac:dyDescent="0.3">
      <c r="A34" s="16" t="s">
        <v>3927</v>
      </c>
      <c r="B34" s="51">
        <v>16529</v>
      </c>
      <c r="C34" s="51">
        <v>37111</v>
      </c>
      <c r="D34" s="51"/>
      <c r="E34" s="51"/>
      <c r="F34" s="51">
        <v>85304.71</v>
      </c>
      <c r="G34" s="51">
        <v>130627.11</v>
      </c>
      <c r="H34" s="51">
        <v>212500</v>
      </c>
      <c r="I34" s="51">
        <v>434900</v>
      </c>
      <c r="J34" s="51"/>
      <c r="K34" s="51"/>
    </row>
    <row r="35" spans="1:12" x14ac:dyDescent="0.3">
      <c r="A35" s="16" t="s">
        <v>3928</v>
      </c>
      <c r="B35" s="51"/>
      <c r="C35" s="51"/>
      <c r="D35" s="51"/>
      <c r="E35" s="51"/>
      <c r="F35" s="51">
        <v>1145.77</v>
      </c>
      <c r="G35" s="51">
        <v>1743.64</v>
      </c>
      <c r="H35" s="51">
        <v>3518.5</v>
      </c>
      <c r="I35" s="51">
        <v>7900</v>
      </c>
      <c r="J35" s="51"/>
      <c r="K35" s="51"/>
    </row>
    <row r="36" spans="1:12" x14ac:dyDescent="0.3">
      <c r="A36" s="16" t="s">
        <v>3929</v>
      </c>
      <c r="B36" s="51">
        <v>4700</v>
      </c>
      <c r="C36" s="51">
        <v>7660</v>
      </c>
      <c r="D36" s="51"/>
      <c r="E36" s="51"/>
      <c r="F36" s="51">
        <v>33432.28</v>
      </c>
      <c r="G36" s="51">
        <v>57343.05</v>
      </c>
      <c r="H36" s="51">
        <v>76800</v>
      </c>
      <c r="I36" s="51">
        <v>109500</v>
      </c>
      <c r="J36" s="51">
        <v>129900</v>
      </c>
      <c r="K36" s="51"/>
    </row>
    <row r="37" spans="1:12" x14ac:dyDescent="0.3">
      <c r="A37" s="16" t="s">
        <v>3930</v>
      </c>
      <c r="B37" s="51"/>
      <c r="C37" s="51"/>
      <c r="D37" s="51"/>
      <c r="E37" s="51"/>
      <c r="F37" s="51">
        <v>3962.89</v>
      </c>
      <c r="G37" s="51">
        <v>10434.68</v>
      </c>
      <c r="H37" s="51">
        <v>24902.37</v>
      </c>
      <c r="I37" s="51">
        <v>42700</v>
      </c>
      <c r="J37" s="51">
        <v>84200</v>
      </c>
      <c r="K37" s="51"/>
    </row>
    <row r="38" spans="1:12" x14ac:dyDescent="0.3">
      <c r="A38" s="16" t="s">
        <v>3931</v>
      </c>
      <c r="B38" s="51">
        <v>155.9</v>
      </c>
      <c r="C38" s="51">
        <v>180.2</v>
      </c>
      <c r="D38" s="51">
        <v>223.8</v>
      </c>
      <c r="E38" s="51">
        <v>265</v>
      </c>
      <c r="F38" s="51"/>
      <c r="G38" s="51"/>
      <c r="H38" s="51"/>
      <c r="I38" s="51"/>
      <c r="J38" s="51"/>
      <c r="K38" s="51"/>
    </row>
    <row r="39" spans="1:12" x14ac:dyDescent="0.3">
      <c r="A39" s="16" t="s">
        <v>3934</v>
      </c>
      <c r="B39" s="51"/>
      <c r="C39" s="51">
        <v>2179</v>
      </c>
      <c r="D39" s="51">
        <v>3277</v>
      </c>
      <c r="E39" s="51">
        <v>6749</v>
      </c>
      <c r="F39" s="51">
        <v>9712</v>
      </c>
      <c r="G39" s="51">
        <v>12202</v>
      </c>
      <c r="H39" s="51"/>
      <c r="I39" s="51"/>
      <c r="J39" s="51"/>
      <c r="K39" s="51"/>
    </row>
    <row r="40" spans="1:12" x14ac:dyDescent="0.3">
      <c r="A40" s="16" t="s">
        <v>3935</v>
      </c>
      <c r="B40" s="51"/>
      <c r="C40" s="51">
        <v>248.05</v>
      </c>
      <c r="D40" s="51">
        <v>341.8</v>
      </c>
      <c r="E40" s="51">
        <v>795.32</v>
      </c>
      <c r="F40" s="51">
        <v>1052.17</v>
      </c>
      <c r="G40" s="51">
        <v>1260.76</v>
      </c>
      <c r="H40" s="51"/>
      <c r="I40" s="51"/>
      <c r="J40" s="51"/>
      <c r="K40" s="51"/>
    </row>
    <row r="41" spans="1:12" x14ac:dyDescent="0.3">
      <c r="A41" s="16" t="s">
        <v>3936</v>
      </c>
      <c r="B41" s="51"/>
      <c r="C41" s="51"/>
      <c r="D41" s="51"/>
      <c r="E41" s="51">
        <v>385.2</v>
      </c>
      <c r="F41" s="51"/>
      <c r="G41" s="51">
        <v>246</v>
      </c>
      <c r="H41" s="51"/>
      <c r="I41" s="51"/>
      <c r="J41" s="51"/>
      <c r="K41" s="51"/>
    </row>
    <row r="42" spans="1:12" x14ac:dyDescent="0.3">
      <c r="A42" s="16" t="s">
        <v>3937</v>
      </c>
      <c r="B42" s="51"/>
      <c r="C42" s="51"/>
      <c r="D42" s="51"/>
      <c r="E42" s="51"/>
      <c r="F42" s="51"/>
      <c r="G42" s="51"/>
      <c r="H42" s="51"/>
      <c r="I42" s="51"/>
      <c r="J42" s="51">
        <v>6934</v>
      </c>
      <c r="K42" s="51">
        <v>5132</v>
      </c>
    </row>
    <row r="43" spans="1:12" x14ac:dyDescent="0.3">
      <c r="A43" s="16" t="s">
        <v>3938</v>
      </c>
      <c r="B43" s="51"/>
      <c r="C43" s="51"/>
      <c r="D43" s="51"/>
      <c r="E43" s="51"/>
      <c r="F43" s="51"/>
      <c r="G43" s="51"/>
      <c r="H43" s="51"/>
      <c r="I43" s="51"/>
      <c r="J43" s="51"/>
      <c r="K43" s="51">
        <v>9456</v>
      </c>
    </row>
    <row r="44" spans="1:12" x14ac:dyDescent="0.3">
      <c r="A44" s="16" t="s">
        <v>3939</v>
      </c>
      <c r="B44" s="51"/>
      <c r="C44" s="51"/>
      <c r="D44" s="51">
        <v>12</v>
      </c>
      <c r="E44" s="51">
        <v>17</v>
      </c>
      <c r="F44" s="51">
        <v>29</v>
      </c>
      <c r="G44" s="51"/>
      <c r="H44" s="51"/>
      <c r="I44" s="51"/>
      <c r="J44" s="51"/>
      <c r="K44" s="51"/>
    </row>
    <row r="45" spans="1:12" x14ac:dyDescent="0.3">
      <c r="A45" s="16" t="s">
        <v>3940</v>
      </c>
      <c r="B45" s="51"/>
      <c r="C45" s="51"/>
      <c r="D45" s="51">
        <v>1229</v>
      </c>
      <c r="E45" s="51">
        <v>2485</v>
      </c>
      <c r="F45" s="51">
        <v>4650</v>
      </c>
      <c r="G45" s="51">
        <v>9389</v>
      </c>
      <c r="H45" s="51">
        <v>12900</v>
      </c>
      <c r="I45" s="51">
        <v>14252</v>
      </c>
      <c r="J45" s="51"/>
      <c r="K45" s="51"/>
    </row>
    <row r="46" spans="1:12" x14ac:dyDescent="0.3">
      <c r="A46" s="16" t="s">
        <v>3941</v>
      </c>
      <c r="B46" s="51"/>
      <c r="C46" s="51"/>
      <c r="D46" s="51"/>
      <c r="E46" s="51"/>
      <c r="F46" s="51">
        <v>684</v>
      </c>
      <c r="G46" s="51">
        <v>1281.7</v>
      </c>
      <c r="H46" s="51">
        <v>1919.41</v>
      </c>
      <c r="I46" s="51">
        <v>2303.96</v>
      </c>
      <c r="J46" s="51">
        <v>2730.08</v>
      </c>
      <c r="K46" s="51">
        <v>2967.48</v>
      </c>
    </row>
    <row r="47" spans="1:12" x14ac:dyDescent="0.3">
      <c r="A47" s="16" t="s">
        <v>3943</v>
      </c>
      <c r="B47" s="51">
        <v>1075.3399999999999</v>
      </c>
      <c r="C47" s="51">
        <v>1363</v>
      </c>
      <c r="D47" s="51">
        <v>1937.26</v>
      </c>
      <c r="E47" s="51">
        <v>2302.5100000000002</v>
      </c>
      <c r="F47" s="51">
        <v>2863.56</v>
      </c>
      <c r="G47" s="51">
        <v>6523.8</v>
      </c>
      <c r="H47" s="51">
        <v>9034.58</v>
      </c>
      <c r="I47" s="51">
        <v>10730.23</v>
      </c>
      <c r="J47" s="51">
        <v>11701.32</v>
      </c>
      <c r="K47" s="51">
        <v>12620.13</v>
      </c>
    </row>
    <row r="48" spans="1:12" x14ac:dyDescent="0.3">
      <c r="A48" s="16" t="s">
        <v>3944</v>
      </c>
      <c r="B48" s="51">
        <v>14430000</v>
      </c>
      <c r="C48" s="51">
        <v>16162800</v>
      </c>
      <c r="D48" s="51">
        <v>18160000</v>
      </c>
      <c r="E48" s="51">
        <v>19940000</v>
      </c>
      <c r="F48" s="51">
        <v>21976100</v>
      </c>
      <c r="G48" s="51">
        <v>24905600</v>
      </c>
      <c r="H48" s="51"/>
      <c r="I48" s="51"/>
      <c r="J48" s="51"/>
      <c r="K48" s="51"/>
      <c r="L48" s="52">
        <v>32597500</v>
      </c>
    </row>
    <row r="49" spans="1:11" x14ac:dyDescent="0.3">
      <c r="A49" s="16" t="s">
        <v>3945</v>
      </c>
      <c r="B49" s="51">
        <v>10.67</v>
      </c>
      <c r="C49" s="51">
        <v>13.14</v>
      </c>
      <c r="D49" s="51">
        <v>23.35</v>
      </c>
      <c r="E49" s="51">
        <v>16.239999999999998</v>
      </c>
      <c r="F49" s="51">
        <v>21.3</v>
      </c>
      <c r="G49" s="51">
        <v>25.17</v>
      </c>
      <c r="H49" s="51">
        <v>28.35</v>
      </c>
      <c r="I49" s="51">
        <v>31.99</v>
      </c>
      <c r="J49" s="51">
        <v>38.96</v>
      </c>
      <c r="K49" s="51">
        <v>39</v>
      </c>
    </row>
    <row r="50" spans="1:11" x14ac:dyDescent="0.3">
      <c r="A50" s="16" t="s">
        <v>3946</v>
      </c>
      <c r="B50" s="51">
        <v>43600</v>
      </c>
      <c r="C50" s="51">
        <v>59600</v>
      </c>
      <c r="D50" s="51">
        <v>76300</v>
      </c>
      <c r="E50" s="51">
        <v>107000</v>
      </c>
      <c r="F50" s="51">
        <v>176100</v>
      </c>
      <c r="G50" s="51">
        <v>233600</v>
      </c>
      <c r="H50" s="51">
        <v>1062200</v>
      </c>
      <c r="I50" s="51"/>
      <c r="J50" s="51"/>
      <c r="K50" s="51"/>
    </row>
    <row r="51" spans="1:11" x14ac:dyDescent="0.3">
      <c r="A51" s="16" t="s">
        <v>3948</v>
      </c>
      <c r="B51" s="51">
        <v>0.45</v>
      </c>
      <c r="C51" s="51"/>
      <c r="D51" s="51"/>
      <c r="E51" s="51"/>
      <c r="F51" s="51"/>
      <c r="G51" s="51"/>
      <c r="H51" s="51"/>
      <c r="I51" s="51"/>
      <c r="J51" s="51"/>
      <c r="K51" s="51"/>
    </row>
    <row r="52" spans="1:11" x14ac:dyDescent="0.3">
      <c r="A52" s="16" t="s">
        <v>3949</v>
      </c>
      <c r="B52" s="51">
        <v>364</v>
      </c>
      <c r="C52" s="51">
        <v>135.69</v>
      </c>
      <c r="D52" s="51">
        <v>12.1</v>
      </c>
      <c r="E52" s="51">
        <v>15.18</v>
      </c>
      <c r="F52" s="51">
        <v>134.61000000000001</v>
      </c>
      <c r="G52" s="51">
        <v>71.989999999999995</v>
      </c>
      <c r="H52" s="51">
        <v>70.87</v>
      </c>
      <c r="I52" s="51">
        <v>30.34</v>
      </c>
      <c r="J52" s="51">
        <v>15.73</v>
      </c>
      <c r="K52" s="51">
        <v>21.33</v>
      </c>
    </row>
    <row r="53" spans="1:11" x14ac:dyDescent="0.3">
      <c r="A53" s="16" t="s">
        <v>3951</v>
      </c>
      <c r="B53" s="51"/>
      <c r="C53" s="51"/>
      <c r="D53" s="51"/>
      <c r="E53" s="51"/>
      <c r="F53" s="51"/>
      <c r="G53" s="51"/>
      <c r="H53" s="51">
        <v>64.64</v>
      </c>
      <c r="I53" s="51">
        <v>44.71</v>
      </c>
      <c r="J53" s="51">
        <v>24.8</v>
      </c>
      <c r="K53" s="51">
        <v>9.51</v>
      </c>
    </row>
    <row r="54" spans="1:11" x14ac:dyDescent="0.3">
      <c r="A54" s="16" t="s">
        <v>3952</v>
      </c>
      <c r="B54" s="51">
        <v>327</v>
      </c>
      <c r="C54" s="51">
        <v>374</v>
      </c>
      <c r="D54" s="51">
        <v>434</v>
      </c>
      <c r="E54" s="51">
        <v>509</v>
      </c>
      <c r="F54" s="51">
        <v>590</v>
      </c>
      <c r="G54" s="51">
        <v>702</v>
      </c>
      <c r="H54" s="51">
        <v>852</v>
      </c>
      <c r="I54" s="51">
        <v>1021</v>
      </c>
      <c r="J54" s="51">
        <v>1061</v>
      </c>
      <c r="K54" s="51">
        <v>1119</v>
      </c>
    </row>
    <row r="55" spans="1:11" x14ac:dyDescent="0.3">
      <c r="A55" s="16" t="s">
        <v>3954</v>
      </c>
      <c r="B55" s="51"/>
      <c r="C55" s="51"/>
      <c r="D55" s="51"/>
      <c r="E55" s="51"/>
      <c r="F55" s="51">
        <v>458000</v>
      </c>
      <c r="G55" s="51">
        <v>992300</v>
      </c>
      <c r="H55" s="51">
        <v>1904900</v>
      </c>
      <c r="I55" s="51">
        <v>2911900</v>
      </c>
      <c r="J55" s="51">
        <v>4498200</v>
      </c>
      <c r="K55" s="51"/>
    </row>
    <row r="56" spans="1:11" x14ac:dyDescent="0.3">
      <c r="A56" s="16" t="s">
        <v>3955</v>
      </c>
      <c r="B56" s="51"/>
      <c r="C56" s="51"/>
      <c r="D56" s="51"/>
      <c r="E56" s="51"/>
      <c r="F56" s="51">
        <v>2324.9499999999998</v>
      </c>
      <c r="G56" s="51">
        <v>3169.51</v>
      </c>
      <c r="H56" s="51">
        <v>4047.22</v>
      </c>
      <c r="I56" s="51">
        <v>4027.36</v>
      </c>
      <c r="J56" s="51">
        <v>3712.24</v>
      </c>
      <c r="K56" s="51">
        <v>3271.36</v>
      </c>
    </row>
    <row r="57" spans="1:11" x14ac:dyDescent="0.3">
      <c r="A57" s="16" t="s">
        <v>3956</v>
      </c>
      <c r="B57" s="51">
        <v>660</v>
      </c>
      <c r="C57" s="51">
        <v>430.42</v>
      </c>
      <c r="D57" s="51">
        <v>732</v>
      </c>
      <c r="E57" s="51"/>
      <c r="F57" s="51"/>
      <c r="G57" s="51">
        <v>3144.46</v>
      </c>
      <c r="H57" s="51">
        <v>3315.96</v>
      </c>
      <c r="I57" s="51">
        <v>4771.8100000000004</v>
      </c>
      <c r="J57" s="51">
        <v>10585.4</v>
      </c>
      <c r="K57" s="51">
        <v>14278.16</v>
      </c>
    </row>
  </sheetData>
  <phoneticPr fontId="2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9" workbookViewId="0">
      <selection activeCell="A5" sqref="A5:A65"/>
    </sheetView>
  </sheetViews>
  <sheetFormatPr defaultRowHeight="13.5" x14ac:dyDescent="0.3"/>
  <cols>
    <col min="11" max="11" width="15.3984375" bestFit="1" customWidth="1"/>
    <col min="12" max="12" width="14.33203125" bestFit="1" customWidth="1"/>
    <col min="13" max="13" width="13.265625" bestFit="1" customWidth="1"/>
  </cols>
  <sheetData>
    <row r="1" spans="1:12" x14ac:dyDescent="0.3">
      <c r="A1" s="16" t="s">
        <v>3876</v>
      </c>
      <c r="B1" s="49" t="s">
        <v>3877</v>
      </c>
      <c r="C1" s="49" t="s">
        <v>3878</v>
      </c>
      <c r="D1" s="49" t="s">
        <v>3879</v>
      </c>
      <c r="E1" s="49" t="s">
        <v>3880</v>
      </c>
      <c r="F1" s="49" t="s">
        <v>3881</v>
      </c>
      <c r="G1" s="49" t="s">
        <v>3882</v>
      </c>
      <c r="H1" s="49" t="s">
        <v>3883</v>
      </c>
      <c r="I1" s="49" t="s">
        <v>3884</v>
      </c>
      <c r="J1" s="49" t="s">
        <v>3885</v>
      </c>
      <c r="K1" s="49" t="s">
        <v>3886</v>
      </c>
      <c r="L1" t="s">
        <v>3974</v>
      </c>
    </row>
    <row r="2" spans="1:12" x14ac:dyDescent="0.3">
      <c r="A2" s="16" t="s">
        <v>3887</v>
      </c>
      <c r="B2" s="49" t="s">
        <v>3888</v>
      </c>
      <c r="C2" s="49" t="s">
        <v>3888</v>
      </c>
      <c r="D2" s="49" t="s">
        <v>3888</v>
      </c>
      <c r="E2" s="49" t="s">
        <v>3888</v>
      </c>
      <c r="F2" s="49" t="s">
        <v>3888</v>
      </c>
      <c r="G2" s="49" t="s">
        <v>3888</v>
      </c>
      <c r="H2" s="49" t="s">
        <v>3888</v>
      </c>
      <c r="I2" s="49" t="s">
        <v>3888</v>
      </c>
      <c r="J2" s="49" t="s">
        <v>3888</v>
      </c>
      <c r="K2" s="49" t="s">
        <v>3888</v>
      </c>
    </row>
    <row r="3" spans="1:12" x14ac:dyDescent="0.3">
      <c r="A3" s="16" t="s">
        <v>3889</v>
      </c>
      <c r="B3" s="49" t="s">
        <v>3890</v>
      </c>
      <c r="C3" s="49" t="s">
        <v>3890</v>
      </c>
      <c r="D3" s="49" t="s">
        <v>3890</v>
      </c>
      <c r="E3" s="49" t="s">
        <v>3890</v>
      </c>
      <c r="F3" s="49" t="s">
        <v>3890</v>
      </c>
      <c r="G3" s="49" t="s">
        <v>3890</v>
      </c>
      <c r="H3" s="49" t="s">
        <v>3890</v>
      </c>
      <c r="I3" s="49" t="s">
        <v>3890</v>
      </c>
      <c r="J3" s="49" t="s">
        <v>3890</v>
      </c>
      <c r="K3" s="49" t="s">
        <v>3890</v>
      </c>
    </row>
    <row r="4" spans="1:12" x14ac:dyDescent="0.3">
      <c r="A4" s="50" t="s">
        <v>63</v>
      </c>
      <c r="B4" s="51"/>
      <c r="C4" s="51"/>
      <c r="D4" s="51"/>
      <c r="E4" s="51"/>
      <c r="F4" s="51"/>
      <c r="G4" s="51"/>
      <c r="H4" s="51"/>
      <c r="I4" s="51"/>
      <c r="J4" s="51"/>
      <c r="K4" s="51"/>
    </row>
    <row r="5" spans="1:12" x14ac:dyDescent="0.3">
      <c r="A5" s="16" t="s">
        <v>3891</v>
      </c>
      <c r="B5" s="51">
        <v>247.71</v>
      </c>
      <c r="C5" s="51">
        <v>438.35</v>
      </c>
      <c r="D5" s="51">
        <v>524.41</v>
      </c>
      <c r="E5" s="51">
        <v>664.27</v>
      </c>
      <c r="F5" s="51">
        <v>960.73</v>
      </c>
      <c r="G5" s="51">
        <v>1275</v>
      </c>
      <c r="H5" s="51">
        <v>1541</v>
      </c>
      <c r="I5" s="51">
        <v>3091</v>
      </c>
      <c r="J5" s="51">
        <v>6683</v>
      </c>
      <c r="K5" s="51">
        <v>12670</v>
      </c>
    </row>
    <row r="6" spans="1:12" x14ac:dyDescent="0.3">
      <c r="A6" s="16" t="s">
        <v>3892</v>
      </c>
      <c r="B6" s="51">
        <v>446</v>
      </c>
      <c r="C6" s="51">
        <v>393.55</v>
      </c>
      <c r="D6" s="51">
        <v>409.92</v>
      </c>
      <c r="E6" s="51">
        <v>698.93</v>
      </c>
      <c r="F6" s="51">
        <v>1096.6099999999999</v>
      </c>
      <c r="G6" s="51">
        <v>2312</v>
      </c>
      <c r="H6" s="51">
        <v>1446</v>
      </c>
      <c r="I6" s="51">
        <v>2119</v>
      </c>
      <c r="J6" s="51">
        <v>1519</v>
      </c>
      <c r="K6" s="51">
        <v>1938</v>
      </c>
    </row>
    <row r="7" spans="1:12" x14ac:dyDescent="0.3">
      <c r="A7" s="16" t="s">
        <v>3893</v>
      </c>
      <c r="B7" s="51"/>
      <c r="C7" s="51"/>
      <c r="D7" s="51"/>
      <c r="E7" s="51"/>
      <c r="F7" s="51"/>
      <c r="G7" s="51"/>
      <c r="H7" s="51">
        <v>2094</v>
      </c>
      <c r="I7" s="51">
        <v>2820</v>
      </c>
      <c r="J7" s="51">
        <v>3123</v>
      </c>
      <c r="K7" s="51">
        <v>6022</v>
      </c>
    </row>
    <row r="8" spans="1:12" x14ac:dyDescent="0.3">
      <c r="A8" s="16" t="s">
        <v>3894</v>
      </c>
      <c r="B8" s="51">
        <v>192.57</v>
      </c>
      <c r="C8" s="51">
        <v>192.79</v>
      </c>
      <c r="D8" s="51">
        <v>208.04</v>
      </c>
      <c r="E8" s="51">
        <v>316.58</v>
      </c>
      <c r="F8" s="51">
        <v>1037.08</v>
      </c>
      <c r="G8" s="51">
        <v>642</v>
      </c>
      <c r="H8" s="51">
        <v>470</v>
      </c>
      <c r="I8" s="51">
        <v>877</v>
      </c>
      <c r="J8" s="51">
        <v>979</v>
      </c>
      <c r="K8" s="51">
        <v>863</v>
      </c>
    </row>
    <row r="9" spans="1:12" x14ac:dyDescent="0.3">
      <c r="A9" s="16" t="s">
        <v>3895</v>
      </c>
      <c r="B9" s="51">
        <v>440.67</v>
      </c>
      <c r="C9" s="51">
        <v>663.28</v>
      </c>
      <c r="D9" s="51">
        <v>768.52</v>
      </c>
      <c r="E9" s="51">
        <v>944.14</v>
      </c>
      <c r="F9" s="51">
        <v>2064.31</v>
      </c>
      <c r="G9" s="51">
        <v>2769</v>
      </c>
      <c r="H9" s="51">
        <v>2832</v>
      </c>
      <c r="I9" s="51">
        <v>3405</v>
      </c>
      <c r="J9" s="51">
        <v>2899</v>
      </c>
      <c r="K9" s="51">
        <v>2261</v>
      </c>
    </row>
    <row r="10" spans="1:12" x14ac:dyDescent="0.3">
      <c r="A10" s="16" t="s">
        <v>3957</v>
      </c>
      <c r="B10" s="51">
        <v>183.3</v>
      </c>
      <c r="C10" s="51">
        <v>483.01</v>
      </c>
      <c r="D10" s="51">
        <v>597.04</v>
      </c>
      <c r="E10" s="51">
        <v>1280.73</v>
      </c>
      <c r="F10" s="51">
        <v>1150.74</v>
      </c>
      <c r="G10" s="51">
        <v>780</v>
      </c>
      <c r="H10" s="51"/>
      <c r="I10" s="51"/>
      <c r="J10" s="51"/>
      <c r="K10" s="51"/>
    </row>
    <row r="11" spans="1:12" x14ac:dyDescent="0.3">
      <c r="A11" s="16" t="s">
        <v>3897</v>
      </c>
      <c r="B11" s="51">
        <v>313</v>
      </c>
      <c r="C11" s="51">
        <v>300</v>
      </c>
      <c r="D11" s="51">
        <v>270</v>
      </c>
      <c r="E11" s="51">
        <v>310</v>
      </c>
      <c r="F11" s="51">
        <v>294.42</v>
      </c>
      <c r="G11" s="51">
        <v>528</v>
      </c>
      <c r="H11" s="51">
        <v>645.07000000000005</v>
      </c>
      <c r="I11" s="51">
        <v>422.93</v>
      </c>
      <c r="J11" s="51">
        <v>553.76</v>
      </c>
      <c r="K11" s="51">
        <v>687</v>
      </c>
    </row>
    <row r="12" spans="1:12" x14ac:dyDescent="0.3">
      <c r="A12" s="16" t="s">
        <v>3898</v>
      </c>
      <c r="B12" s="51">
        <v>1689</v>
      </c>
      <c r="C12" s="51">
        <v>1989</v>
      </c>
      <c r="D12" s="51">
        <v>1867</v>
      </c>
      <c r="E12" s="51">
        <v>2177</v>
      </c>
      <c r="F12" s="51">
        <v>2472</v>
      </c>
      <c r="G12" s="51">
        <v>3000</v>
      </c>
      <c r="H12" s="51">
        <v>3645.07</v>
      </c>
      <c r="I12" s="51">
        <v>4068</v>
      </c>
      <c r="J12" s="51">
        <v>4572.47</v>
      </c>
      <c r="K12" s="51">
        <v>5202.62</v>
      </c>
    </row>
    <row r="13" spans="1:12" x14ac:dyDescent="0.3">
      <c r="A13" s="16" t="s">
        <v>3899</v>
      </c>
      <c r="B13" s="51">
        <v>105.69</v>
      </c>
      <c r="C13" s="51">
        <v>127</v>
      </c>
      <c r="D13" s="51">
        <v>79</v>
      </c>
      <c r="E13" s="51">
        <v>99</v>
      </c>
      <c r="F13" s="51">
        <v>149</v>
      </c>
      <c r="G13" s="51">
        <v>258</v>
      </c>
      <c r="H13" s="51"/>
      <c r="I13" s="51">
        <v>242</v>
      </c>
      <c r="J13" s="51">
        <v>363</v>
      </c>
      <c r="K13" s="51"/>
    </row>
    <row r="14" spans="1:12" x14ac:dyDescent="0.3">
      <c r="A14" s="16" t="s">
        <v>3900</v>
      </c>
      <c r="B14" s="51">
        <v>166.94</v>
      </c>
      <c r="C14" s="51">
        <v>293</v>
      </c>
      <c r="D14" s="51">
        <v>373</v>
      </c>
      <c r="E14" s="51">
        <v>472</v>
      </c>
      <c r="F14" s="51">
        <v>621</v>
      </c>
      <c r="G14" s="51">
        <v>879</v>
      </c>
      <c r="H14" s="51">
        <v>688</v>
      </c>
      <c r="I14" s="51">
        <v>930</v>
      </c>
      <c r="J14" s="51">
        <v>1156</v>
      </c>
      <c r="K14" s="51">
        <v>2758.31</v>
      </c>
    </row>
    <row r="15" spans="1:12" x14ac:dyDescent="0.3">
      <c r="A15" s="16" t="s">
        <v>3901</v>
      </c>
      <c r="B15" s="51">
        <v>9234</v>
      </c>
      <c r="C15" s="51">
        <v>31288</v>
      </c>
      <c r="D15" s="51">
        <v>56425</v>
      </c>
      <c r="E15" s="51">
        <v>67360</v>
      </c>
      <c r="F15" s="51">
        <v>124477</v>
      </c>
      <c r="G15" s="51">
        <v>190275</v>
      </c>
      <c r="H15" s="51">
        <v>261000</v>
      </c>
      <c r="I15" s="51">
        <v>482700</v>
      </c>
      <c r="J15" s="51">
        <v>1058100</v>
      </c>
      <c r="K15" s="51">
        <v>2166700</v>
      </c>
    </row>
    <row r="16" spans="1:12" x14ac:dyDescent="0.3">
      <c r="A16" s="16" t="s">
        <v>3903</v>
      </c>
      <c r="B16" s="51">
        <v>24</v>
      </c>
      <c r="C16" s="51">
        <v>46.31</v>
      </c>
      <c r="D16" s="51">
        <v>64.849999999999994</v>
      </c>
      <c r="E16" s="51">
        <v>77.67</v>
      </c>
      <c r="F16" s="51">
        <v>118.26</v>
      </c>
      <c r="G16" s="51">
        <v>188.58</v>
      </c>
      <c r="H16" s="51">
        <v>329.21</v>
      </c>
      <c r="I16" s="51">
        <v>591.32000000000005</v>
      </c>
      <c r="J16" s="51">
        <v>1110.55</v>
      </c>
      <c r="K16" s="51">
        <v>2667.76</v>
      </c>
    </row>
    <row r="17" spans="1:11" x14ac:dyDescent="0.3">
      <c r="A17" s="16" t="s">
        <v>3904</v>
      </c>
      <c r="B17" s="51"/>
      <c r="C17" s="51"/>
      <c r="D17" s="51">
        <v>559</v>
      </c>
      <c r="E17" s="51">
        <v>493</v>
      </c>
      <c r="F17" s="51"/>
      <c r="G17" s="51">
        <v>1399</v>
      </c>
      <c r="H17" s="51"/>
      <c r="I17" s="51"/>
      <c r="J17" s="51"/>
      <c r="K17" s="51"/>
    </row>
    <row r="18" spans="1:11" x14ac:dyDescent="0.3">
      <c r="A18" s="16" t="s">
        <v>3905</v>
      </c>
      <c r="B18" s="51"/>
      <c r="C18" s="51">
        <v>1085.6300000000001</v>
      </c>
      <c r="D18" s="51">
        <v>1002</v>
      </c>
      <c r="E18" s="51">
        <v>1353</v>
      </c>
      <c r="F18" s="51">
        <v>5728</v>
      </c>
      <c r="G18" s="51">
        <v>14956</v>
      </c>
      <c r="H18" s="51"/>
      <c r="I18" s="51"/>
      <c r="J18" s="51"/>
      <c r="K18" s="51"/>
    </row>
    <row r="19" spans="1:11" x14ac:dyDescent="0.3">
      <c r="A19" s="16" t="s">
        <v>3906</v>
      </c>
      <c r="B19" s="51"/>
      <c r="C19" s="51"/>
      <c r="D19" s="51"/>
      <c r="E19" s="51"/>
      <c r="F19" s="51"/>
      <c r="G19" s="51"/>
      <c r="H19" s="51"/>
      <c r="I19" s="51">
        <v>349.73</v>
      </c>
      <c r="J19" s="51">
        <v>777.95</v>
      </c>
      <c r="K19" s="51"/>
    </row>
    <row r="20" spans="1:11" x14ac:dyDescent="0.3">
      <c r="A20" s="16" t="s">
        <v>3907</v>
      </c>
      <c r="B20" s="51"/>
      <c r="C20" s="51"/>
      <c r="D20" s="51"/>
      <c r="E20" s="51">
        <v>1500</v>
      </c>
      <c r="F20" s="51"/>
      <c r="G20" s="51">
        <v>14956</v>
      </c>
      <c r="H20" s="51">
        <v>24600</v>
      </c>
      <c r="I20" s="51">
        <v>54000</v>
      </c>
      <c r="J20" s="51">
        <v>86090</v>
      </c>
      <c r="K20" s="51">
        <v>86400</v>
      </c>
    </row>
    <row r="21" spans="1:11" x14ac:dyDescent="0.3">
      <c r="A21" s="16" t="s">
        <v>3909</v>
      </c>
      <c r="B21" s="51">
        <v>32802.9</v>
      </c>
      <c r="C21" s="51">
        <v>24289.4</v>
      </c>
      <c r="D21" s="51">
        <v>21222.400000000001</v>
      </c>
      <c r="E21" s="51">
        <v>29538.5</v>
      </c>
      <c r="F21" s="51"/>
      <c r="G21" s="51"/>
      <c r="H21" s="51"/>
      <c r="I21" s="51">
        <v>13600</v>
      </c>
      <c r="J21" s="51">
        <v>44600</v>
      </c>
      <c r="K21" s="51">
        <v>42400</v>
      </c>
    </row>
    <row r="22" spans="1:11" x14ac:dyDescent="0.3">
      <c r="A22" s="16" t="s">
        <v>3910</v>
      </c>
      <c r="B22" s="51"/>
      <c r="C22" s="51"/>
      <c r="D22" s="51"/>
      <c r="E22" s="51">
        <v>9</v>
      </c>
      <c r="F22" s="51">
        <v>14.4</v>
      </c>
      <c r="G22" s="51">
        <v>16.13</v>
      </c>
      <c r="H22" s="51"/>
      <c r="I22" s="51"/>
      <c r="J22" s="51">
        <v>65.8</v>
      </c>
      <c r="K22" s="51">
        <v>301.81</v>
      </c>
    </row>
    <row r="23" spans="1:11" x14ac:dyDescent="0.3">
      <c r="A23" s="16" t="s">
        <v>3911</v>
      </c>
      <c r="B23" s="51"/>
      <c r="C23" s="51">
        <v>69</v>
      </c>
      <c r="D23" s="51">
        <v>1450</v>
      </c>
      <c r="E23" s="51">
        <v>2700</v>
      </c>
      <c r="F23" s="51"/>
      <c r="G23" s="51"/>
      <c r="H23" s="51"/>
      <c r="I23" s="51">
        <v>6116</v>
      </c>
      <c r="J23" s="51">
        <v>16300</v>
      </c>
      <c r="K23" s="51">
        <v>69600</v>
      </c>
    </row>
    <row r="24" spans="1:11" x14ac:dyDescent="0.3">
      <c r="A24" s="16" t="s">
        <v>3964</v>
      </c>
      <c r="B24" s="51"/>
      <c r="C24" s="51"/>
      <c r="D24" s="51"/>
      <c r="E24" s="51"/>
      <c r="F24" s="51"/>
      <c r="G24" s="51"/>
      <c r="H24" s="51"/>
      <c r="I24" s="51"/>
      <c r="J24" s="51">
        <v>46.14</v>
      </c>
      <c r="K24" s="51">
        <v>39.4</v>
      </c>
    </row>
    <row r="25" spans="1:11" x14ac:dyDescent="0.3">
      <c r="A25" s="16" t="s">
        <v>3913</v>
      </c>
      <c r="B25" s="51">
        <v>26</v>
      </c>
      <c r="C25" s="51"/>
      <c r="D25" s="51"/>
      <c r="E25" s="51"/>
      <c r="F25" s="51"/>
      <c r="G25" s="51"/>
      <c r="H25" s="51"/>
      <c r="I25" s="51"/>
      <c r="J25" s="51"/>
      <c r="K25" s="51"/>
    </row>
    <row r="26" spans="1:11" x14ac:dyDescent="0.3">
      <c r="A26" s="16" t="s">
        <v>3914</v>
      </c>
      <c r="B26" s="51"/>
      <c r="C26" s="51">
        <v>1075</v>
      </c>
      <c r="D26" s="51">
        <v>1000</v>
      </c>
      <c r="E26" s="51">
        <v>1394</v>
      </c>
      <c r="F26" s="51">
        <v>1800</v>
      </c>
      <c r="G26" s="51">
        <v>1218.08</v>
      </c>
      <c r="H26" s="51"/>
      <c r="I26" s="51"/>
      <c r="J26" s="51"/>
      <c r="K26" s="51"/>
    </row>
    <row r="27" spans="1:11" x14ac:dyDescent="0.3">
      <c r="A27" s="16" t="s">
        <v>3915</v>
      </c>
      <c r="B27" s="51">
        <v>740</v>
      </c>
      <c r="C27" s="51">
        <v>910</v>
      </c>
      <c r="D27" s="51">
        <v>1455.74</v>
      </c>
      <c r="E27" s="51">
        <v>2007</v>
      </c>
      <c r="F27" s="51">
        <v>2710.25</v>
      </c>
      <c r="G27" s="51">
        <v>7865</v>
      </c>
      <c r="H27" s="51">
        <v>17640.63</v>
      </c>
      <c r="I27" s="51">
        <v>30753.55</v>
      </c>
      <c r="J27" s="51">
        <v>49816.43</v>
      </c>
      <c r="K27" s="51">
        <v>75600</v>
      </c>
    </row>
    <row r="28" spans="1:11" x14ac:dyDescent="0.3">
      <c r="A28" s="16" t="s">
        <v>3916</v>
      </c>
      <c r="B28" s="51"/>
      <c r="C28" s="51"/>
      <c r="D28" s="51">
        <v>7000</v>
      </c>
      <c r="E28" s="51"/>
      <c r="F28" s="51"/>
      <c r="G28" s="51"/>
      <c r="H28" s="51"/>
      <c r="I28" s="51"/>
      <c r="J28" s="51"/>
      <c r="K28" s="51"/>
    </row>
    <row r="29" spans="1:11" x14ac:dyDescent="0.3">
      <c r="A29" s="16" t="s">
        <v>3917</v>
      </c>
      <c r="B29" s="51"/>
      <c r="C29" s="51"/>
      <c r="D29" s="51"/>
      <c r="E29" s="51"/>
      <c r="F29" s="51">
        <v>187.68</v>
      </c>
      <c r="G29" s="51">
        <v>223</v>
      </c>
      <c r="H29" s="51"/>
      <c r="I29" s="51"/>
      <c r="J29" s="51"/>
      <c r="K29" s="51"/>
    </row>
    <row r="30" spans="1:11" x14ac:dyDescent="0.3">
      <c r="A30" s="16" t="s">
        <v>3961</v>
      </c>
      <c r="B30" s="51"/>
      <c r="C30" s="51"/>
      <c r="D30" s="51"/>
      <c r="E30" s="51"/>
      <c r="F30" s="51">
        <v>22345.63</v>
      </c>
      <c r="G30" s="51">
        <v>37806</v>
      </c>
      <c r="H30" s="51">
        <v>51638</v>
      </c>
      <c r="I30" s="51">
        <v>63885</v>
      </c>
      <c r="J30" s="51">
        <v>31887</v>
      </c>
      <c r="K30" s="51">
        <v>23970</v>
      </c>
    </row>
    <row r="31" spans="1:11" x14ac:dyDescent="0.3">
      <c r="A31" s="16" t="s">
        <v>3919</v>
      </c>
      <c r="B31" s="51"/>
      <c r="C31" s="51">
        <v>920</v>
      </c>
      <c r="D31" s="51">
        <v>882.89</v>
      </c>
      <c r="E31" s="51">
        <v>1342</v>
      </c>
      <c r="F31" s="51">
        <v>1817</v>
      </c>
      <c r="G31" s="51">
        <v>2352</v>
      </c>
      <c r="H31" s="51">
        <v>2900</v>
      </c>
      <c r="I31" s="51">
        <v>3978.19</v>
      </c>
      <c r="J31" s="51"/>
      <c r="K31" s="51"/>
    </row>
    <row r="32" spans="1:11" x14ac:dyDescent="0.3">
      <c r="A32" s="16" t="s">
        <v>3920</v>
      </c>
      <c r="B32" s="51">
        <v>200</v>
      </c>
      <c r="C32" s="51"/>
      <c r="D32" s="51"/>
      <c r="E32" s="51"/>
      <c r="F32" s="51">
        <v>1004</v>
      </c>
      <c r="G32" s="51">
        <v>1839.5</v>
      </c>
      <c r="H32" s="51">
        <v>2600</v>
      </c>
      <c r="I32" s="51">
        <v>3500</v>
      </c>
      <c r="J32" s="51">
        <v>3651.67</v>
      </c>
      <c r="K32" s="51"/>
    </row>
    <row r="33" spans="1:11" x14ac:dyDescent="0.3">
      <c r="A33" s="16" t="s">
        <v>3970</v>
      </c>
      <c r="B33" s="51">
        <v>2855</v>
      </c>
      <c r="C33" s="51"/>
      <c r="D33" s="51"/>
      <c r="E33" s="51"/>
      <c r="F33" s="51"/>
      <c r="G33" s="51"/>
      <c r="H33" s="51"/>
      <c r="I33" s="51"/>
      <c r="J33" s="51"/>
      <c r="K33" s="51"/>
    </row>
    <row r="34" spans="1:11" x14ac:dyDescent="0.3">
      <c r="A34" s="16" t="s">
        <v>3921</v>
      </c>
      <c r="B34" s="51">
        <v>81.88</v>
      </c>
      <c r="C34" s="51">
        <v>126</v>
      </c>
      <c r="D34" s="51">
        <v>177</v>
      </c>
      <c r="E34" s="51"/>
      <c r="F34" s="51"/>
      <c r="G34" s="51">
        <v>662</v>
      </c>
      <c r="H34" s="51">
        <v>919</v>
      </c>
      <c r="I34" s="51">
        <v>1200</v>
      </c>
      <c r="J34" s="51">
        <v>1691</v>
      </c>
      <c r="K34" s="51">
        <v>1925.86</v>
      </c>
    </row>
    <row r="35" spans="1:11" x14ac:dyDescent="0.3">
      <c r="A35" s="16" t="s">
        <v>3922</v>
      </c>
      <c r="B35" s="51">
        <v>87.62</v>
      </c>
      <c r="C35" s="51">
        <v>134.49</v>
      </c>
      <c r="D35" s="51">
        <v>187.97</v>
      </c>
      <c r="E35" s="51">
        <v>241</v>
      </c>
      <c r="F35" s="51"/>
      <c r="G35" s="51"/>
      <c r="H35" s="51"/>
      <c r="I35" s="51"/>
      <c r="J35" s="51"/>
      <c r="K35" s="51"/>
    </row>
    <row r="36" spans="1:11" x14ac:dyDescent="0.3">
      <c r="A36" s="16" t="s">
        <v>3923</v>
      </c>
      <c r="B36" s="51">
        <v>18374.330000000002</v>
      </c>
      <c r="C36" s="51">
        <v>31019.32</v>
      </c>
      <c r="D36" s="51">
        <v>34843.910000000003</v>
      </c>
      <c r="E36" s="51"/>
      <c r="F36" s="51"/>
      <c r="G36" s="51"/>
      <c r="H36" s="51"/>
      <c r="I36" s="51"/>
      <c r="J36" s="51"/>
      <c r="K36" s="51"/>
    </row>
    <row r="37" spans="1:11" x14ac:dyDescent="0.3">
      <c r="A37" s="16" t="s">
        <v>3924</v>
      </c>
      <c r="B37" s="51">
        <v>3986.24</v>
      </c>
      <c r="C37" s="51">
        <v>7729</v>
      </c>
      <c r="D37" s="51">
        <v>11463.84</v>
      </c>
      <c r="E37" s="51"/>
      <c r="F37" s="51"/>
      <c r="G37" s="51"/>
      <c r="H37" s="51"/>
      <c r="I37" s="51"/>
      <c r="J37" s="51"/>
      <c r="K37" s="51"/>
    </row>
    <row r="38" spans="1:11" x14ac:dyDescent="0.3">
      <c r="A38" s="16" t="s">
        <v>3925</v>
      </c>
      <c r="B38" s="51">
        <v>5.7</v>
      </c>
      <c r="C38" s="51">
        <v>8.49</v>
      </c>
      <c r="D38" s="51">
        <v>10.97</v>
      </c>
      <c r="E38" s="51"/>
      <c r="F38" s="51"/>
      <c r="G38" s="51"/>
      <c r="H38" s="51"/>
      <c r="I38" s="51"/>
      <c r="J38" s="51"/>
      <c r="K38" s="51"/>
    </row>
    <row r="39" spans="1:11" x14ac:dyDescent="0.3">
      <c r="A39" s="16" t="s">
        <v>3926</v>
      </c>
      <c r="B39" s="51"/>
      <c r="C39" s="51"/>
      <c r="D39" s="51">
        <v>10.4</v>
      </c>
      <c r="E39" s="51">
        <v>12.6</v>
      </c>
      <c r="F39" s="51">
        <v>20.48</v>
      </c>
      <c r="G39" s="51">
        <v>124</v>
      </c>
      <c r="H39" s="51">
        <v>313</v>
      </c>
      <c r="I39" s="51">
        <v>664</v>
      </c>
      <c r="J39" s="51">
        <v>1150</v>
      </c>
      <c r="K39" s="51">
        <v>1900.09</v>
      </c>
    </row>
    <row r="40" spans="1:11" x14ac:dyDescent="0.3">
      <c r="A40" s="16" t="s">
        <v>3962</v>
      </c>
      <c r="B40" s="51"/>
      <c r="C40" s="51"/>
      <c r="D40" s="51"/>
      <c r="E40" s="51"/>
      <c r="F40" s="51"/>
      <c r="G40" s="51"/>
      <c r="H40" s="51">
        <v>37600</v>
      </c>
      <c r="I40" s="51"/>
      <c r="J40" s="51"/>
      <c r="K40" s="51"/>
    </row>
    <row r="41" spans="1:11" x14ac:dyDescent="0.3">
      <c r="A41" s="16" t="s">
        <v>3927</v>
      </c>
      <c r="B41" s="51">
        <v>17000</v>
      </c>
      <c r="C41" s="51">
        <v>28576.7</v>
      </c>
      <c r="D41" s="51">
        <v>31380.02</v>
      </c>
      <c r="E41" s="51"/>
      <c r="F41" s="51"/>
      <c r="G41" s="51"/>
      <c r="H41" s="51"/>
      <c r="I41" s="51"/>
      <c r="J41" s="51"/>
      <c r="K41" s="51"/>
    </row>
    <row r="42" spans="1:11" x14ac:dyDescent="0.3">
      <c r="A42" s="16" t="s">
        <v>3928</v>
      </c>
      <c r="B42" s="51">
        <v>2016.26</v>
      </c>
      <c r="C42" s="51">
        <v>4960</v>
      </c>
      <c r="D42" s="51">
        <v>7469.84</v>
      </c>
      <c r="E42" s="51"/>
      <c r="F42" s="51"/>
      <c r="G42" s="51"/>
      <c r="H42" s="51"/>
      <c r="I42" s="51"/>
      <c r="J42" s="51"/>
      <c r="K42" s="51"/>
    </row>
    <row r="43" spans="1:11" x14ac:dyDescent="0.3">
      <c r="A43" s="16" t="s">
        <v>3929</v>
      </c>
      <c r="B43" s="51">
        <v>1159.45</v>
      </c>
      <c r="C43" s="51">
        <v>2442.62</v>
      </c>
      <c r="D43" s="51">
        <v>3463.88</v>
      </c>
      <c r="E43" s="51"/>
      <c r="F43" s="51"/>
      <c r="G43" s="51"/>
      <c r="H43" s="51"/>
      <c r="I43" s="51">
        <v>60000</v>
      </c>
      <c r="J43" s="51">
        <v>106000</v>
      </c>
      <c r="K43" s="51">
        <v>103400</v>
      </c>
    </row>
    <row r="44" spans="1:11" x14ac:dyDescent="0.3">
      <c r="A44" s="16" t="s">
        <v>3930</v>
      </c>
      <c r="B44" s="51">
        <v>1969.98</v>
      </c>
      <c r="C44" s="51">
        <v>2769</v>
      </c>
      <c r="D44" s="51">
        <v>3994</v>
      </c>
      <c r="E44" s="51"/>
      <c r="F44" s="51"/>
      <c r="G44" s="51"/>
      <c r="H44" s="51"/>
      <c r="I44" s="51"/>
      <c r="J44" s="51"/>
      <c r="K44" s="51">
        <v>94600</v>
      </c>
    </row>
    <row r="45" spans="1:11" x14ac:dyDescent="0.3">
      <c r="A45" s="16" t="s">
        <v>3932</v>
      </c>
      <c r="B45" s="51"/>
      <c r="C45" s="51">
        <v>63.14</v>
      </c>
      <c r="D45" s="51">
        <v>146.83000000000001</v>
      </c>
      <c r="E45" s="51"/>
      <c r="F45" s="51"/>
      <c r="G45" s="51"/>
      <c r="H45" s="51"/>
      <c r="I45" s="51"/>
      <c r="J45" s="51"/>
      <c r="K45" s="51"/>
    </row>
    <row r="46" spans="1:11" x14ac:dyDescent="0.3">
      <c r="A46" s="16" t="s">
        <v>3933</v>
      </c>
      <c r="B46" s="51"/>
      <c r="C46" s="51">
        <v>1529.04</v>
      </c>
      <c r="D46" s="51">
        <v>1587.95</v>
      </c>
      <c r="E46" s="51"/>
      <c r="F46" s="51"/>
      <c r="G46" s="51"/>
      <c r="H46" s="51"/>
      <c r="I46" s="51"/>
      <c r="J46" s="51"/>
      <c r="K46" s="51"/>
    </row>
    <row r="47" spans="1:11" x14ac:dyDescent="0.3">
      <c r="A47" s="16" t="s">
        <v>3934</v>
      </c>
      <c r="B47" s="51">
        <v>16577</v>
      </c>
      <c r="C47" s="51">
        <v>18511</v>
      </c>
      <c r="D47" s="51">
        <v>21391</v>
      </c>
      <c r="E47" s="51">
        <v>27697</v>
      </c>
      <c r="F47" s="51">
        <v>35692</v>
      </c>
      <c r="G47" s="51">
        <v>42967</v>
      </c>
      <c r="H47" s="51">
        <v>49653</v>
      </c>
      <c r="I47" s="51"/>
      <c r="J47" s="51"/>
      <c r="K47" s="51"/>
    </row>
    <row r="48" spans="1:11" x14ac:dyDescent="0.3">
      <c r="A48" s="16" t="s">
        <v>3935</v>
      </c>
      <c r="B48" s="51"/>
      <c r="C48" s="51"/>
      <c r="D48" s="51">
        <v>3759.52</v>
      </c>
      <c r="E48" s="51">
        <v>4770.45</v>
      </c>
      <c r="F48" s="51">
        <v>5416.86</v>
      </c>
      <c r="G48" s="51">
        <v>8184.19</v>
      </c>
      <c r="H48" s="51">
        <v>9512.65</v>
      </c>
      <c r="I48" s="51">
        <v>10280.14</v>
      </c>
      <c r="J48" s="51">
        <v>10913.7</v>
      </c>
      <c r="K48" s="51"/>
    </row>
    <row r="49" spans="1:13" x14ac:dyDescent="0.3">
      <c r="A49" s="16" t="s">
        <v>3937</v>
      </c>
      <c r="B49" s="51"/>
      <c r="C49" s="51"/>
      <c r="D49" s="51">
        <v>2607</v>
      </c>
      <c r="E49" s="51">
        <v>2780</v>
      </c>
      <c r="F49" s="51">
        <v>3069</v>
      </c>
      <c r="G49" s="51">
        <v>3527</v>
      </c>
      <c r="H49" s="51">
        <v>3821</v>
      </c>
      <c r="I49" s="51">
        <v>4088</v>
      </c>
      <c r="J49" s="51">
        <v>4451</v>
      </c>
      <c r="K49" s="51">
        <v>4801</v>
      </c>
    </row>
    <row r="50" spans="1:13" x14ac:dyDescent="0.3">
      <c r="A50" s="16" t="s">
        <v>3938</v>
      </c>
      <c r="B50" s="51"/>
      <c r="C50" s="51">
        <v>1000</v>
      </c>
      <c r="D50" s="51">
        <v>4298</v>
      </c>
      <c r="E50" s="51">
        <v>4678</v>
      </c>
      <c r="F50" s="51">
        <v>5183</v>
      </c>
      <c r="G50" s="51">
        <v>6042</v>
      </c>
      <c r="H50" s="51">
        <v>6674</v>
      </c>
      <c r="I50" s="51">
        <v>7055</v>
      </c>
      <c r="J50" s="51">
        <v>7896</v>
      </c>
      <c r="K50" s="51">
        <v>8209</v>
      </c>
    </row>
    <row r="51" spans="1:13" x14ac:dyDescent="0.3">
      <c r="A51" s="16" t="s">
        <v>3939</v>
      </c>
      <c r="B51" s="51"/>
      <c r="C51" s="51"/>
      <c r="D51" s="51"/>
      <c r="E51" s="51"/>
      <c r="F51" s="51"/>
      <c r="G51" s="51">
        <v>8</v>
      </c>
      <c r="H51" s="51"/>
      <c r="I51" s="51"/>
      <c r="J51" s="51"/>
      <c r="K51" s="51"/>
    </row>
    <row r="52" spans="1:13" x14ac:dyDescent="0.3">
      <c r="A52" s="16" t="s">
        <v>3940</v>
      </c>
      <c r="B52" s="51"/>
      <c r="C52" s="51"/>
      <c r="D52" s="51"/>
      <c r="E52" s="51"/>
      <c r="F52" s="51"/>
      <c r="G52" s="51">
        <v>6000</v>
      </c>
      <c r="H52" s="51">
        <v>8600</v>
      </c>
      <c r="I52" s="51">
        <v>12000</v>
      </c>
      <c r="J52" s="51">
        <v>15000</v>
      </c>
      <c r="K52" s="51">
        <v>19000</v>
      </c>
    </row>
    <row r="53" spans="1:13" x14ac:dyDescent="0.3">
      <c r="A53" s="16" t="s">
        <v>3941</v>
      </c>
      <c r="B53" s="51"/>
      <c r="C53" s="51"/>
      <c r="D53" s="51"/>
      <c r="E53" s="51"/>
      <c r="F53" s="51"/>
      <c r="G53" s="51">
        <v>1000</v>
      </c>
      <c r="H53" s="51">
        <v>1400</v>
      </c>
      <c r="I53" s="51">
        <v>2200</v>
      </c>
      <c r="J53" s="51">
        <v>3000</v>
      </c>
      <c r="K53" s="51">
        <v>3500</v>
      </c>
    </row>
    <row r="54" spans="1:13" x14ac:dyDescent="0.3">
      <c r="A54" s="16" t="s">
        <v>3966</v>
      </c>
      <c r="B54" s="51"/>
      <c r="C54" s="51">
        <v>1068</v>
      </c>
      <c r="D54" s="51">
        <v>1634</v>
      </c>
      <c r="E54" s="51"/>
      <c r="F54" s="51"/>
      <c r="G54" s="51"/>
      <c r="H54" s="51"/>
      <c r="I54" s="51"/>
      <c r="J54" s="51"/>
      <c r="K54" s="51"/>
    </row>
    <row r="55" spans="1:13" x14ac:dyDescent="0.3">
      <c r="A55" s="16" t="s">
        <v>3943</v>
      </c>
      <c r="B55" s="51">
        <v>1378</v>
      </c>
      <c r="C55" s="51"/>
      <c r="D55" s="51"/>
      <c r="E55" s="51"/>
      <c r="F55" s="51"/>
      <c r="G55" s="51">
        <v>5700</v>
      </c>
      <c r="H55" s="51"/>
      <c r="I55" s="51"/>
      <c r="J55" s="51"/>
      <c r="K55" s="51"/>
    </row>
    <row r="56" spans="1:13" x14ac:dyDescent="0.3">
      <c r="A56" s="16" t="s">
        <v>3944</v>
      </c>
      <c r="B56" s="51"/>
      <c r="C56" s="51">
        <v>7702000</v>
      </c>
      <c r="D56" s="51">
        <v>15160000</v>
      </c>
      <c r="E56" s="51">
        <v>17580000</v>
      </c>
      <c r="F56" s="51">
        <v>19996000</v>
      </c>
      <c r="G56" s="51">
        <v>23000000</v>
      </c>
      <c r="H56" s="51">
        <v>26000000</v>
      </c>
      <c r="I56" s="51">
        <v>29360000</v>
      </c>
      <c r="J56" s="51">
        <v>33350000</v>
      </c>
      <c r="K56" s="51">
        <v>38720000</v>
      </c>
      <c r="L56" s="52">
        <v>41590600</v>
      </c>
      <c r="M56" s="52"/>
    </row>
    <row r="57" spans="1:13" x14ac:dyDescent="0.3">
      <c r="A57" s="16" t="s">
        <v>3945</v>
      </c>
      <c r="B57" s="51">
        <v>6.56</v>
      </c>
      <c r="C57" s="51">
        <v>8.76</v>
      </c>
      <c r="D57" s="51">
        <v>8.92</v>
      </c>
      <c r="E57" s="51">
        <v>9.33</v>
      </c>
      <c r="F57" s="51">
        <v>9.5399999999999991</v>
      </c>
      <c r="G57" s="51">
        <v>11.56</v>
      </c>
      <c r="H57" s="51">
        <v>14.84</v>
      </c>
      <c r="I57" s="51">
        <v>20.29</v>
      </c>
      <c r="J57" s="51">
        <v>22.89</v>
      </c>
      <c r="K57" s="51">
        <v>32.76</v>
      </c>
    </row>
    <row r="58" spans="1:13" x14ac:dyDescent="0.3">
      <c r="A58" s="16" t="s">
        <v>3946</v>
      </c>
      <c r="B58" s="51">
        <v>495600</v>
      </c>
      <c r="C58" s="51"/>
      <c r="D58" s="51"/>
      <c r="E58" s="51"/>
      <c r="F58" s="51"/>
      <c r="G58" s="51"/>
      <c r="H58" s="51"/>
      <c r="I58" s="51"/>
      <c r="J58" s="51"/>
      <c r="K58" s="51"/>
    </row>
    <row r="59" spans="1:13" x14ac:dyDescent="0.3">
      <c r="A59" s="16" t="s">
        <v>3947</v>
      </c>
      <c r="B59" s="51">
        <v>3652</v>
      </c>
      <c r="C59" s="51">
        <v>4031</v>
      </c>
      <c r="D59" s="51">
        <v>6497</v>
      </c>
      <c r="E59" s="51">
        <v>7703</v>
      </c>
      <c r="F59" s="51"/>
      <c r="G59" s="51"/>
      <c r="H59" s="51"/>
      <c r="I59" s="51"/>
      <c r="J59" s="51"/>
      <c r="K59" s="51"/>
    </row>
    <row r="60" spans="1:13" x14ac:dyDescent="0.3">
      <c r="A60" s="16" t="s">
        <v>3948</v>
      </c>
      <c r="B60" s="51"/>
      <c r="C60" s="51"/>
      <c r="D60" s="51"/>
      <c r="E60" s="51"/>
      <c r="F60" s="51">
        <v>1.63</v>
      </c>
      <c r="G60" s="51">
        <v>1.55</v>
      </c>
      <c r="H60" s="51">
        <v>1.75</v>
      </c>
      <c r="I60" s="51">
        <v>1.47</v>
      </c>
      <c r="J60" s="51">
        <v>1.56</v>
      </c>
      <c r="K60" s="51">
        <v>1.21</v>
      </c>
    </row>
    <row r="61" spans="1:13" x14ac:dyDescent="0.3">
      <c r="A61" s="16" t="s">
        <v>3949</v>
      </c>
      <c r="B61" s="51"/>
      <c r="C61" s="51">
        <v>92.95</v>
      </c>
      <c r="D61" s="51">
        <v>40.03</v>
      </c>
      <c r="E61" s="51">
        <v>19.75</v>
      </c>
      <c r="F61" s="51">
        <v>52.27</v>
      </c>
      <c r="G61" s="51">
        <v>59.46</v>
      </c>
      <c r="H61" s="51">
        <v>74.569999999999993</v>
      </c>
      <c r="I61" s="51">
        <v>79.62</v>
      </c>
      <c r="J61" s="51">
        <v>87.81</v>
      </c>
      <c r="K61" s="51">
        <v>141.19999999999999</v>
      </c>
    </row>
    <row r="62" spans="1:13" x14ac:dyDescent="0.3">
      <c r="A62" s="16" t="s">
        <v>3951</v>
      </c>
      <c r="B62" s="51">
        <v>61.38</v>
      </c>
      <c r="C62" s="51">
        <v>239</v>
      </c>
      <c r="D62" s="51">
        <v>80</v>
      </c>
      <c r="E62" s="51">
        <v>19</v>
      </c>
      <c r="F62" s="51">
        <v>84.79</v>
      </c>
      <c r="G62" s="51">
        <v>52.86</v>
      </c>
      <c r="H62" s="51">
        <v>37</v>
      </c>
      <c r="I62" s="51">
        <v>85</v>
      </c>
      <c r="J62" s="51">
        <v>119.2</v>
      </c>
      <c r="K62" s="51">
        <v>104.77</v>
      </c>
    </row>
    <row r="63" spans="1:13" x14ac:dyDescent="0.3">
      <c r="A63" s="16" t="s">
        <v>3952</v>
      </c>
      <c r="B63" s="51">
        <v>408</v>
      </c>
      <c r="C63" s="51">
        <v>491</v>
      </c>
      <c r="D63" s="51">
        <v>565</v>
      </c>
      <c r="E63" s="51">
        <v>655</v>
      </c>
      <c r="F63" s="51">
        <v>741</v>
      </c>
      <c r="G63" s="51">
        <v>824</v>
      </c>
      <c r="H63" s="51">
        <v>915</v>
      </c>
      <c r="I63" s="51">
        <v>1295</v>
      </c>
      <c r="J63" s="51">
        <v>1660</v>
      </c>
      <c r="K63" s="51">
        <v>1843</v>
      </c>
    </row>
    <row r="64" spans="1:13" x14ac:dyDescent="0.3">
      <c r="A64" s="16" t="s">
        <v>3955</v>
      </c>
      <c r="B64" s="51"/>
      <c r="C64" s="51"/>
      <c r="D64" s="51"/>
      <c r="E64" s="51"/>
      <c r="F64" s="51">
        <v>2252.21</v>
      </c>
      <c r="G64" s="51"/>
      <c r="H64" s="51"/>
      <c r="I64" s="51"/>
      <c r="J64" s="51"/>
      <c r="K64" s="51"/>
    </row>
    <row r="65" spans="1:11" x14ac:dyDescent="0.3">
      <c r="A65" s="16" t="s">
        <v>3956</v>
      </c>
      <c r="B65" s="51"/>
      <c r="C65" s="51"/>
      <c r="D65" s="51"/>
      <c r="E65" s="51"/>
      <c r="F65" s="51"/>
      <c r="G65" s="51"/>
      <c r="H65" s="51">
        <v>2569</v>
      </c>
      <c r="I65" s="51">
        <v>5759</v>
      </c>
      <c r="J65" s="51">
        <v>9499</v>
      </c>
      <c r="K65" s="51">
        <v>15412</v>
      </c>
    </row>
  </sheetData>
  <phoneticPr fontId="2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A34" workbookViewId="0">
      <selection activeCell="A5" sqref="A5:A70"/>
    </sheetView>
  </sheetViews>
  <sheetFormatPr defaultRowHeight="13.5" x14ac:dyDescent="0.3"/>
  <cols>
    <col min="1" max="1" width="37.46484375" bestFit="1" customWidth="1"/>
    <col min="2" max="2" width="15.3984375" bestFit="1" customWidth="1"/>
    <col min="12" max="12" width="16.46484375" bestFit="1" customWidth="1"/>
    <col min="13" max="13" width="15.3984375" bestFit="1" customWidth="1"/>
  </cols>
  <sheetData>
    <row r="1" spans="1:13" x14ac:dyDescent="0.3">
      <c r="A1" s="16" t="s">
        <v>3876</v>
      </c>
      <c r="B1" s="49" t="s">
        <v>3973</v>
      </c>
      <c r="C1" s="49" t="s">
        <v>3877</v>
      </c>
      <c r="D1" s="49" t="s">
        <v>3878</v>
      </c>
      <c r="E1" s="49" t="s">
        <v>3879</v>
      </c>
      <c r="F1" s="49" t="s">
        <v>3880</v>
      </c>
      <c r="G1" s="49" t="s">
        <v>3881</v>
      </c>
      <c r="H1" s="49" t="s">
        <v>3882</v>
      </c>
      <c r="I1" s="49" t="s">
        <v>3883</v>
      </c>
      <c r="J1" s="49" t="s">
        <v>3884</v>
      </c>
      <c r="K1" s="49" t="s">
        <v>3885</v>
      </c>
      <c r="L1" s="49" t="s">
        <v>3886</v>
      </c>
      <c r="M1" t="s">
        <v>3974</v>
      </c>
    </row>
    <row r="2" spans="1:13" x14ac:dyDescent="0.3">
      <c r="A2" s="16" t="s">
        <v>3887</v>
      </c>
      <c r="B2" s="49" t="s">
        <v>3888</v>
      </c>
      <c r="C2" s="49" t="s">
        <v>3888</v>
      </c>
      <c r="D2" s="49" t="s">
        <v>3888</v>
      </c>
      <c r="E2" s="49" t="s">
        <v>3888</v>
      </c>
      <c r="F2" s="49" t="s">
        <v>3888</v>
      </c>
      <c r="G2" s="49" t="s">
        <v>3888</v>
      </c>
      <c r="H2" s="49" t="s">
        <v>3888</v>
      </c>
      <c r="I2" s="49" t="s">
        <v>3888</v>
      </c>
      <c r="J2" s="49" t="s">
        <v>3888</v>
      </c>
      <c r="K2" s="49" t="s">
        <v>3888</v>
      </c>
      <c r="L2" s="49" t="s">
        <v>3888</v>
      </c>
    </row>
    <row r="3" spans="1:13" x14ac:dyDescent="0.3">
      <c r="A3" s="16" t="s">
        <v>3889</v>
      </c>
      <c r="B3" s="49" t="s">
        <v>3890</v>
      </c>
      <c r="C3" s="49" t="s">
        <v>3890</v>
      </c>
      <c r="D3" s="49" t="s">
        <v>3890</v>
      </c>
      <c r="E3" s="49" t="s">
        <v>3890</v>
      </c>
      <c r="F3" s="49" t="s">
        <v>3890</v>
      </c>
      <c r="G3" s="49" t="s">
        <v>3890</v>
      </c>
      <c r="H3" s="49" t="s">
        <v>3890</v>
      </c>
      <c r="I3" s="49" t="s">
        <v>3890</v>
      </c>
      <c r="J3" s="49" t="s">
        <v>3890</v>
      </c>
      <c r="K3" s="49" t="s">
        <v>3890</v>
      </c>
      <c r="L3" s="49" t="s">
        <v>3890</v>
      </c>
    </row>
    <row r="4" spans="1:13" x14ac:dyDescent="0.3">
      <c r="A4" s="50" t="s">
        <v>63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</row>
    <row r="5" spans="1:13" x14ac:dyDescent="0.3">
      <c r="A5" s="16" t="s">
        <v>3891</v>
      </c>
      <c r="B5" s="51"/>
      <c r="C5" s="51">
        <v>5372</v>
      </c>
      <c r="D5" s="51">
        <v>7199</v>
      </c>
      <c r="E5" s="51">
        <v>9408</v>
      </c>
      <c r="F5" s="51">
        <v>13687</v>
      </c>
      <c r="G5" s="51">
        <v>17019</v>
      </c>
      <c r="H5" s="51">
        <v>23091</v>
      </c>
      <c r="I5" s="51">
        <v>28533</v>
      </c>
      <c r="J5" s="51">
        <v>35133</v>
      </c>
      <c r="K5" s="51">
        <v>37684</v>
      </c>
      <c r="L5" s="51">
        <v>37670</v>
      </c>
    </row>
    <row r="6" spans="1:13" x14ac:dyDescent="0.3">
      <c r="A6" s="16" t="s">
        <v>3892</v>
      </c>
      <c r="B6" s="51"/>
      <c r="C6" s="51">
        <v>584</v>
      </c>
      <c r="D6" s="51">
        <v>756</v>
      </c>
      <c r="E6" s="51">
        <v>882</v>
      </c>
      <c r="F6" s="51">
        <v>979</v>
      </c>
      <c r="G6" s="51">
        <v>1294</v>
      </c>
      <c r="H6" s="51">
        <v>1553</v>
      </c>
      <c r="I6" s="51">
        <v>1857</v>
      </c>
      <c r="J6" s="51">
        <v>2019</v>
      </c>
      <c r="K6" s="51">
        <v>1979</v>
      </c>
      <c r="L6" s="51">
        <v>1907</v>
      </c>
    </row>
    <row r="7" spans="1:13" x14ac:dyDescent="0.3">
      <c r="A7" s="16" t="s">
        <v>3893</v>
      </c>
      <c r="B7" s="51"/>
      <c r="C7" s="51">
        <v>1465</v>
      </c>
      <c r="D7" s="51">
        <v>2066</v>
      </c>
      <c r="E7" s="51">
        <v>2212</v>
      </c>
      <c r="F7" s="51">
        <v>3385</v>
      </c>
      <c r="G7" s="51">
        <v>5892</v>
      </c>
      <c r="H7" s="51">
        <v>5966</v>
      </c>
      <c r="I7" s="51">
        <v>6893</v>
      </c>
      <c r="J7" s="51">
        <v>5923</v>
      </c>
      <c r="K7" s="51">
        <v>5544</v>
      </c>
      <c r="L7" s="51">
        <v>6893</v>
      </c>
    </row>
    <row r="8" spans="1:13" x14ac:dyDescent="0.3">
      <c r="A8" s="16" t="s">
        <v>3894</v>
      </c>
      <c r="B8" s="51"/>
      <c r="C8" s="51">
        <v>9215</v>
      </c>
      <c r="D8" s="51">
        <v>13002</v>
      </c>
      <c r="E8" s="51">
        <v>14587</v>
      </c>
      <c r="F8" s="51">
        <v>19160</v>
      </c>
      <c r="G8" s="51">
        <v>24916</v>
      </c>
      <c r="H8" s="51">
        <v>26939</v>
      </c>
      <c r="I8" s="51">
        <v>30513</v>
      </c>
      <c r="J8" s="51">
        <v>30422</v>
      </c>
      <c r="K8" s="51">
        <v>27986</v>
      </c>
      <c r="L8" s="51">
        <v>26108</v>
      </c>
    </row>
    <row r="9" spans="1:13" x14ac:dyDescent="0.3">
      <c r="A9" s="16" t="s">
        <v>3895</v>
      </c>
      <c r="B9" s="51"/>
      <c r="C9" s="51">
        <v>562</v>
      </c>
      <c r="D9" s="51">
        <v>1849</v>
      </c>
      <c r="E9" s="51">
        <v>2396</v>
      </c>
      <c r="F9" s="51">
        <v>3029</v>
      </c>
      <c r="G9" s="51">
        <v>5071</v>
      </c>
      <c r="H9" s="51">
        <v>2653</v>
      </c>
      <c r="I9" s="51">
        <v>4357</v>
      </c>
      <c r="J9" s="51">
        <v>4614</v>
      </c>
      <c r="K9" s="51">
        <v>4687</v>
      </c>
      <c r="L9" s="51">
        <v>5950</v>
      </c>
    </row>
    <row r="10" spans="1:13" x14ac:dyDescent="0.3">
      <c r="A10" s="16" t="s">
        <v>3897</v>
      </c>
      <c r="B10" s="51"/>
      <c r="C10" s="51">
        <v>858</v>
      </c>
      <c r="D10" s="51">
        <v>1253</v>
      </c>
      <c r="E10" s="51">
        <v>3782</v>
      </c>
      <c r="F10" s="51">
        <v>5395</v>
      </c>
      <c r="G10" s="51">
        <v>5087</v>
      </c>
      <c r="H10" s="51">
        <v>5173</v>
      </c>
      <c r="I10" s="51">
        <v>9802</v>
      </c>
      <c r="J10" s="51">
        <v>7257</v>
      </c>
      <c r="K10" s="51">
        <v>7452</v>
      </c>
      <c r="L10" s="51">
        <v>7036</v>
      </c>
    </row>
    <row r="11" spans="1:13" x14ac:dyDescent="0.3">
      <c r="A11" s="16" t="s">
        <v>3898</v>
      </c>
      <c r="B11" s="51"/>
      <c r="C11" s="51">
        <v>18674</v>
      </c>
      <c r="D11" s="51">
        <v>19927</v>
      </c>
      <c r="E11" s="51">
        <v>23709</v>
      </c>
      <c r="F11" s="51">
        <v>29104</v>
      </c>
      <c r="G11" s="51">
        <v>34191</v>
      </c>
      <c r="H11" s="51">
        <v>39173</v>
      </c>
      <c r="I11" s="51">
        <v>48975</v>
      </c>
      <c r="J11" s="51">
        <v>56232</v>
      </c>
      <c r="K11" s="51">
        <v>63684</v>
      </c>
      <c r="L11" s="51">
        <v>70720</v>
      </c>
    </row>
    <row r="12" spans="1:13" x14ac:dyDescent="0.3">
      <c r="A12" s="16" t="s">
        <v>3899</v>
      </c>
      <c r="B12" s="51"/>
      <c r="C12" s="51">
        <v>1291</v>
      </c>
      <c r="D12" s="51">
        <v>1567</v>
      </c>
      <c r="E12" s="51">
        <v>1296</v>
      </c>
      <c r="F12" s="51">
        <v>1165</v>
      </c>
      <c r="G12" s="51">
        <v>699</v>
      </c>
      <c r="H12" s="51">
        <v>648</v>
      </c>
      <c r="I12" s="51">
        <v>1092</v>
      </c>
      <c r="J12" s="51">
        <v>1251</v>
      </c>
      <c r="K12" s="51">
        <v>835</v>
      </c>
      <c r="L12" s="51">
        <v>1109</v>
      </c>
    </row>
    <row r="13" spans="1:13" x14ac:dyDescent="0.3">
      <c r="A13" s="16" t="s">
        <v>3900</v>
      </c>
      <c r="B13" s="51"/>
      <c r="C13" s="51">
        <v>2338</v>
      </c>
      <c r="D13" s="51">
        <v>3905</v>
      </c>
      <c r="E13" s="51">
        <v>5201</v>
      </c>
      <c r="F13" s="51">
        <v>6366</v>
      </c>
      <c r="G13" s="51">
        <v>7065</v>
      </c>
      <c r="H13" s="51">
        <v>7713</v>
      </c>
      <c r="I13" s="51">
        <v>8805</v>
      </c>
      <c r="J13" s="51">
        <v>10056</v>
      </c>
      <c r="K13" s="51">
        <v>10891</v>
      </c>
      <c r="L13" s="51">
        <v>12000</v>
      </c>
    </row>
    <row r="14" spans="1:13" x14ac:dyDescent="0.3">
      <c r="A14" s="16" t="s">
        <v>3903</v>
      </c>
      <c r="B14" s="51"/>
      <c r="C14" s="51">
        <v>82.41</v>
      </c>
      <c r="D14" s="51">
        <v>170.97</v>
      </c>
      <c r="E14" s="51">
        <v>368.76</v>
      </c>
      <c r="F14" s="51">
        <v>915.61</v>
      </c>
      <c r="G14" s="51">
        <v>1780.47</v>
      </c>
      <c r="H14" s="51">
        <v>2448.92</v>
      </c>
      <c r="I14" s="51">
        <v>3071.35</v>
      </c>
      <c r="J14" s="51">
        <v>3662.45</v>
      </c>
      <c r="K14" s="51">
        <v>4194.99</v>
      </c>
      <c r="L14" s="51">
        <v>4520.3900000000003</v>
      </c>
    </row>
    <row r="15" spans="1:13" x14ac:dyDescent="0.3">
      <c r="A15" s="16" t="s">
        <v>3905</v>
      </c>
      <c r="B15" s="51"/>
      <c r="C15" s="51">
        <v>2696</v>
      </c>
      <c r="D15" s="51"/>
      <c r="E15" s="51"/>
      <c r="F15" s="51"/>
      <c r="G15" s="51"/>
      <c r="H15" s="51"/>
      <c r="I15" s="51"/>
      <c r="J15" s="51"/>
      <c r="K15" s="51"/>
      <c r="L15" s="51"/>
    </row>
    <row r="16" spans="1:13" x14ac:dyDescent="0.3">
      <c r="A16" s="16" t="s">
        <v>3906</v>
      </c>
      <c r="B16" s="51"/>
      <c r="C16" s="51">
        <v>8570</v>
      </c>
      <c r="D16" s="51">
        <v>4310</v>
      </c>
      <c r="E16" s="51">
        <v>4878</v>
      </c>
      <c r="F16" s="51">
        <v>3561</v>
      </c>
      <c r="G16" s="51">
        <v>4223</v>
      </c>
      <c r="H16" s="51">
        <v>7614</v>
      </c>
      <c r="I16" s="51"/>
      <c r="J16" s="51">
        <v>10628</v>
      </c>
      <c r="K16" s="51">
        <v>10379</v>
      </c>
      <c r="L16" s="51">
        <v>4889</v>
      </c>
    </row>
    <row r="17" spans="1:12" x14ac:dyDescent="0.3">
      <c r="A17" s="16" t="s">
        <v>3907</v>
      </c>
      <c r="B17" s="51"/>
      <c r="C17" s="51">
        <v>12339</v>
      </c>
      <c r="D17" s="51">
        <v>27246</v>
      </c>
      <c r="E17" s="51">
        <v>33229</v>
      </c>
      <c r="F17" s="51">
        <v>45394</v>
      </c>
      <c r="G17" s="51">
        <v>61213</v>
      </c>
      <c r="H17" s="51">
        <v>59165</v>
      </c>
      <c r="I17" s="51">
        <v>57854</v>
      </c>
      <c r="J17" s="51"/>
      <c r="K17" s="51"/>
      <c r="L17" s="51"/>
    </row>
    <row r="18" spans="1:12" x14ac:dyDescent="0.3">
      <c r="A18" s="16" t="s">
        <v>3908</v>
      </c>
      <c r="B18" s="51"/>
      <c r="C18" s="51"/>
      <c r="D18" s="51">
        <v>15880000</v>
      </c>
      <c r="E18" s="51"/>
      <c r="F18" s="51"/>
      <c r="G18" s="51"/>
      <c r="H18" s="51"/>
      <c r="I18" s="51"/>
      <c r="J18" s="51"/>
      <c r="K18" s="51"/>
      <c r="L18" s="51"/>
    </row>
    <row r="19" spans="1:12" x14ac:dyDescent="0.3">
      <c r="A19" s="16" t="s">
        <v>3910</v>
      </c>
      <c r="B19" s="51"/>
      <c r="C19" s="51">
        <v>579</v>
      </c>
      <c r="D19" s="51">
        <v>1027</v>
      </c>
      <c r="E19" s="51">
        <v>724</v>
      </c>
      <c r="F19" s="51">
        <v>885</v>
      </c>
      <c r="G19" s="51">
        <v>735</v>
      </c>
      <c r="H19" s="51">
        <v>860</v>
      </c>
      <c r="I19" s="51">
        <v>845</v>
      </c>
      <c r="J19" s="51">
        <v>1027</v>
      </c>
      <c r="K19" s="51">
        <v>1668</v>
      </c>
      <c r="L19" s="51">
        <v>3360</v>
      </c>
    </row>
    <row r="20" spans="1:12" x14ac:dyDescent="0.3">
      <c r="A20" s="16" t="s">
        <v>3964</v>
      </c>
      <c r="B20" s="51"/>
      <c r="C20" s="51">
        <v>494</v>
      </c>
      <c r="D20" s="51">
        <v>612</v>
      </c>
      <c r="E20" s="51">
        <v>804</v>
      </c>
      <c r="F20" s="51">
        <v>715</v>
      </c>
      <c r="G20" s="51">
        <v>809</v>
      </c>
      <c r="H20" s="51">
        <v>600</v>
      </c>
      <c r="I20" s="51">
        <v>830</v>
      </c>
      <c r="J20" s="51">
        <v>815</v>
      </c>
      <c r="K20" s="51"/>
      <c r="L20" s="51">
        <v>738</v>
      </c>
    </row>
    <row r="21" spans="1:12" x14ac:dyDescent="0.3">
      <c r="A21" s="16" t="s">
        <v>3915</v>
      </c>
      <c r="B21" s="51"/>
      <c r="C21" s="51">
        <v>13160</v>
      </c>
      <c r="D21" s="51">
        <v>11438</v>
      </c>
      <c r="E21" s="51">
        <v>18065</v>
      </c>
      <c r="F21" s="51">
        <v>28757</v>
      </c>
      <c r="G21" s="51">
        <v>35300</v>
      </c>
      <c r="H21" s="51">
        <v>39553</v>
      </c>
      <c r="I21" s="51">
        <v>46213</v>
      </c>
      <c r="J21" s="51">
        <v>58274.59</v>
      </c>
      <c r="K21" s="51">
        <v>115000</v>
      </c>
      <c r="L21" s="51">
        <v>141000</v>
      </c>
    </row>
    <row r="22" spans="1:12" x14ac:dyDescent="0.3">
      <c r="A22" s="16" t="s">
        <v>3916</v>
      </c>
      <c r="B22" s="51"/>
      <c r="C22" s="51">
        <v>13269</v>
      </c>
      <c r="D22" s="51">
        <v>15534</v>
      </c>
      <c r="E22" s="51">
        <v>18320</v>
      </c>
      <c r="F22" s="51"/>
      <c r="G22" s="51"/>
      <c r="H22" s="51"/>
      <c r="I22" s="51"/>
      <c r="J22" s="51"/>
      <c r="K22" s="51"/>
      <c r="L22" s="51"/>
    </row>
    <row r="23" spans="1:12" x14ac:dyDescent="0.3">
      <c r="A23" s="16" t="s">
        <v>3917</v>
      </c>
      <c r="B23" s="51"/>
      <c r="C23" s="51"/>
      <c r="D23" s="51">
        <v>40</v>
      </c>
      <c r="E23" s="51">
        <v>70</v>
      </c>
      <c r="F23" s="51"/>
      <c r="G23" s="51"/>
      <c r="H23" s="51"/>
      <c r="I23" s="51"/>
      <c r="J23" s="51"/>
      <c r="K23" s="51"/>
      <c r="L23" s="51"/>
    </row>
    <row r="24" spans="1:12" x14ac:dyDescent="0.3">
      <c r="A24" s="16" t="s">
        <v>3918</v>
      </c>
      <c r="B24" s="51"/>
      <c r="C24" s="51">
        <v>82</v>
      </c>
      <c r="D24" s="51">
        <v>107</v>
      </c>
      <c r="E24" s="51">
        <v>145</v>
      </c>
      <c r="F24" s="51"/>
      <c r="G24" s="51">
        <v>915</v>
      </c>
      <c r="H24" s="51"/>
      <c r="I24" s="51"/>
      <c r="J24" s="51"/>
      <c r="K24" s="51"/>
      <c r="L24" s="51"/>
    </row>
    <row r="25" spans="1:12" x14ac:dyDescent="0.3">
      <c r="A25" s="16" t="s">
        <v>3919</v>
      </c>
      <c r="B25" s="51"/>
      <c r="C25" s="51">
        <v>5933</v>
      </c>
      <c r="D25" s="51">
        <v>7566</v>
      </c>
      <c r="E25" s="51">
        <v>5459</v>
      </c>
      <c r="F25" s="51">
        <v>7827</v>
      </c>
      <c r="G25" s="51">
        <v>10728</v>
      </c>
      <c r="H25" s="51">
        <v>19252</v>
      </c>
      <c r="I25" s="51">
        <v>23338</v>
      </c>
      <c r="J25" s="51">
        <v>27235.45</v>
      </c>
      <c r="K25" s="51">
        <v>26000</v>
      </c>
      <c r="L25" s="51">
        <v>25000</v>
      </c>
    </row>
    <row r="26" spans="1:12" x14ac:dyDescent="0.3">
      <c r="A26" s="16" t="s">
        <v>3921</v>
      </c>
      <c r="B26" s="51"/>
      <c r="C26" s="51">
        <v>3908</v>
      </c>
      <c r="D26" s="51">
        <v>5672</v>
      </c>
      <c r="E26" s="51">
        <v>7536</v>
      </c>
      <c r="F26" s="51">
        <v>9623.4699999999993</v>
      </c>
      <c r="G26" s="51">
        <v>11817.62</v>
      </c>
      <c r="H26" s="51"/>
      <c r="I26" s="51">
        <v>16000</v>
      </c>
      <c r="J26" s="51">
        <v>18000</v>
      </c>
      <c r="K26" s="51">
        <v>20088</v>
      </c>
      <c r="L26" s="51">
        <v>31000</v>
      </c>
    </row>
    <row r="27" spans="1:12" x14ac:dyDescent="0.3">
      <c r="A27" s="16" t="s">
        <v>3922</v>
      </c>
      <c r="B27" s="51"/>
      <c r="C27" s="51">
        <v>4006</v>
      </c>
      <c r="D27" s="51">
        <v>5816</v>
      </c>
      <c r="E27" s="51">
        <v>7725</v>
      </c>
      <c r="F27" s="51">
        <v>9862.56</v>
      </c>
      <c r="G27" s="51">
        <v>12101.66</v>
      </c>
      <c r="H27" s="51"/>
      <c r="I27" s="51"/>
      <c r="J27" s="51"/>
      <c r="K27" s="51"/>
      <c r="L27" s="51"/>
    </row>
    <row r="28" spans="1:12" x14ac:dyDescent="0.3">
      <c r="A28" s="16" t="s">
        <v>3923</v>
      </c>
      <c r="B28" s="51"/>
      <c r="C28" s="51">
        <v>898900</v>
      </c>
      <c r="D28" s="51">
        <v>1202727.47</v>
      </c>
      <c r="E28" s="51">
        <v>1531600</v>
      </c>
      <c r="F28" s="51">
        <v>2269369.1</v>
      </c>
      <c r="G28" s="51">
        <v>2870169.9</v>
      </c>
      <c r="H28" s="51"/>
      <c r="I28" s="51"/>
      <c r="J28" s="51"/>
      <c r="K28" s="51"/>
      <c r="L28" s="51"/>
    </row>
    <row r="29" spans="1:12" x14ac:dyDescent="0.3">
      <c r="A29" s="16" t="s">
        <v>3924</v>
      </c>
      <c r="B29" s="51"/>
      <c r="C29" s="51"/>
      <c r="D29" s="51">
        <v>118199.7</v>
      </c>
      <c r="E29" s="51"/>
      <c r="F29" s="51"/>
      <c r="G29" s="51"/>
      <c r="H29" s="51"/>
      <c r="I29" s="51"/>
      <c r="J29" s="51"/>
      <c r="K29" s="51"/>
      <c r="L29" s="51"/>
    </row>
    <row r="30" spans="1:12" x14ac:dyDescent="0.3">
      <c r="A30" s="16" t="s">
        <v>3925</v>
      </c>
      <c r="B30" s="51"/>
      <c r="C30" s="51">
        <v>98</v>
      </c>
      <c r="D30" s="51">
        <v>144</v>
      </c>
      <c r="E30" s="51">
        <v>189</v>
      </c>
      <c r="F30" s="51">
        <v>239.09</v>
      </c>
      <c r="G30" s="51">
        <v>284.02999999999997</v>
      </c>
      <c r="H30" s="51"/>
      <c r="I30" s="51"/>
      <c r="J30" s="51"/>
      <c r="K30" s="51"/>
      <c r="L30" s="51"/>
    </row>
    <row r="31" spans="1:12" x14ac:dyDescent="0.3">
      <c r="A31" s="16" t="s">
        <v>3926</v>
      </c>
      <c r="B31" s="51"/>
      <c r="C31" s="51"/>
      <c r="D31" s="51">
        <v>1451</v>
      </c>
      <c r="E31" s="51"/>
      <c r="F31" s="51">
        <v>2933.03</v>
      </c>
      <c r="G31" s="51">
        <v>4789.6400000000003</v>
      </c>
      <c r="H31" s="51">
        <v>7400</v>
      </c>
      <c r="I31" s="51">
        <v>10000</v>
      </c>
      <c r="J31" s="51">
        <v>15000</v>
      </c>
      <c r="K31" s="51"/>
      <c r="L31" s="51"/>
    </row>
    <row r="32" spans="1:12" x14ac:dyDescent="0.3">
      <c r="A32" s="16" t="s">
        <v>3962</v>
      </c>
      <c r="B32" s="51"/>
      <c r="C32" s="51">
        <v>1028800</v>
      </c>
      <c r="D32" s="51">
        <v>1452900</v>
      </c>
      <c r="E32" s="51">
        <v>1813100</v>
      </c>
      <c r="F32" s="51">
        <v>249000</v>
      </c>
      <c r="G32" s="51">
        <v>312495</v>
      </c>
      <c r="H32" s="51">
        <v>3326000</v>
      </c>
      <c r="I32" s="51">
        <v>3800000</v>
      </c>
      <c r="J32" s="51">
        <v>4000000</v>
      </c>
      <c r="K32" s="51">
        <v>5920000</v>
      </c>
      <c r="L32" s="51">
        <v>5990000</v>
      </c>
    </row>
    <row r="33" spans="1:12" x14ac:dyDescent="0.3">
      <c r="A33" s="16" t="s">
        <v>3927</v>
      </c>
      <c r="B33" s="51"/>
      <c r="C33" s="51">
        <v>857400</v>
      </c>
      <c r="D33" s="51">
        <v>1105000</v>
      </c>
      <c r="E33" s="51">
        <v>1353500</v>
      </c>
      <c r="F33" s="51">
        <v>1984231</v>
      </c>
      <c r="G33" s="51">
        <v>2512036.4500000002</v>
      </c>
      <c r="H33" s="51"/>
      <c r="I33" s="51"/>
      <c r="J33" s="51"/>
      <c r="K33" s="51"/>
      <c r="L33" s="51"/>
    </row>
    <row r="34" spans="1:12" x14ac:dyDescent="0.3">
      <c r="A34" s="16" t="s">
        <v>3929</v>
      </c>
      <c r="B34" s="51"/>
      <c r="C34" s="51">
        <v>41500</v>
      </c>
      <c r="D34" s="51">
        <v>97700</v>
      </c>
      <c r="E34" s="51">
        <v>178100</v>
      </c>
      <c r="F34" s="51">
        <v>285138.09999999998</v>
      </c>
      <c r="G34" s="51">
        <v>358133.45</v>
      </c>
      <c r="H34" s="51"/>
      <c r="I34" s="51"/>
      <c r="J34" s="51"/>
      <c r="K34" s="51"/>
      <c r="L34" s="51"/>
    </row>
    <row r="35" spans="1:12" x14ac:dyDescent="0.3">
      <c r="A35" s="16" t="s">
        <v>3931</v>
      </c>
      <c r="B35" s="51"/>
      <c r="C35" s="51"/>
      <c r="D35" s="51">
        <v>4919.1000000000004</v>
      </c>
      <c r="E35" s="51"/>
      <c r="F35" s="51"/>
      <c r="G35" s="51"/>
      <c r="H35" s="51"/>
      <c r="I35" s="51">
        <v>10000</v>
      </c>
      <c r="J35" s="51"/>
      <c r="K35" s="51"/>
      <c r="L35" s="51"/>
    </row>
    <row r="36" spans="1:12" x14ac:dyDescent="0.3">
      <c r="A36" s="16" t="s">
        <v>3932</v>
      </c>
      <c r="B36" s="51"/>
      <c r="C36" s="51"/>
      <c r="D36" s="51">
        <v>29440.09</v>
      </c>
      <c r="E36" s="51"/>
      <c r="F36" s="51"/>
      <c r="G36" s="51"/>
      <c r="H36" s="51"/>
      <c r="I36" s="51"/>
      <c r="J36" s="51"/>
      <c r="K36" s="51"/>
      <c r="L36" s="51"/>
    </row>
    <row r="37" spans="1:12" x14ac:dyDescent="0.3">
      <c r="A37" s="16" t="s">
        <v>3933</v>
      </c>
      <c r="B37" s="51"/>
      <c r="C37" s="51"/>
      <c r="D37" s="51">
        <v>9494.1</v>
      </c>
      <c r="E37" s="51"/>
      <c r="F37" s="51"/>
      <c r="G37" s="51"/>
      <c r="H37" s="51"/>
      <c r="I37" s="51"/>
      <c r="J37" s="51"/>
      <c r="K37" s="51"/>
      <c r="L37" s="51"/>
    </row>
    <row r="38" spans="1:12" x14ac:dyDescent="0.3">
      <c r="A38" s="16" t="s">
        <v>3934</v>
      </c>
      <c r="B38" s="51"/>
      <c r="C38" s="51">
        <v>44963</v>
      </c>
      <c r="D38" s="51">
        <v>36267</v>
      </c>
      <c r="E38" s="51">
        <v>44243</v>
      </c>
      <c r="F38" s="51">
        <v>63081</v>
      </c>
      <c r="G38" s="51">
        <v>85324</v>
      </c>
      <c r="H38" s="51"/>
      <c r="I38" s="51"/>
      <c r="J38" s="51"/>
      <c r="K38" s="51"/>
      <c r="L38" s="51"/>
    </row>
    <row r="39" spans="1:12" x14ac:dyDescent="0.3">
      <c r="A39" s="16" t="s">
        <v>3935</v>
      </c>
      <c r="B39" s="51"/>
      <c r="C39" s="51"/>
      <c r="D39" s="51">
        <v>3572.29</v>
      </c>
      <c r="E39" s="51"/>
      <c r="F39" s="51"/>
      <c r="G39" s="51">
        <v>19816.189999999999</v>
      </c>
      <c r="H39" s="51">
        <v>23911.27</v>
      </c>
      <c r="I39" s="51">
        <v>25168.12</v>
      </c>
      <c r="J39" s="51">
        <v>28039.040000000001</v>
      </c>
      <c r="K39" s="51">
        <v>28556.22</v>
      </c>
      <c r="L39" s="51">
        <v>27696.84</v>
      </c>
    </row>
    <row r="40" spans="1:12" x14ac:dyDescent="0.3">
      <c r="A40" s="16" t="s">
        <v>3936</v>
      </c>
      <c r="B40" s="51"/>
      <c r="C40" s="51"/>
      <c r="D40" s="51">
        <v>1519</v>
      </c>
      <c r="E40" s="51"/>
      <c r="F40" s="51"/>
      <c r="G40" s="51"/>
      <c r="H40" s="51"/>
      <c r="I40" s="51"/>
      <c r="J40" s="51"/>
      <c r="K40" s="51"/>
      <c r="L40" s="51"/>
    </row>
    <row r="41" spans="1:12" x14ac:dyDescent="0.3">
      <c r="A41" s="16" t="s">
        <v>3937</v>
      </c>
      <c r="B41" s="51"/>
      <c r="C41" s="51">
        <v>4890</v>
      </c>
      <c r="D41" s="51">
        <v>7085</v>
      </c>
      <c r="E41" s="51">
        <v>8726</v>
      </c>
      <c r="F41" s="51">
        <v>11414</v>
      </c>
      <c r="G41" s="51">
        <v>13772</v>
      </c>
      <c r="H41" s="51">
        <v>17437</v>
      </c>
      <c r="I41" s="51">
        <v>21825</v>
      </c>
      <c r="J41" s="51">
        <v>25861</v>
      </c>
      <c r="K41" s="51">
        <v>29043</v>
      </c>
      <c r="L41" s="51">
        <v>29385</v>
      </c>
    </row>
    <row r="42" spans="1:12" x14ac:dyDescent="0.3">
      <c r="A42" s="16" t="s">
        <v>3938</v>
      </c>
      <c r="B42" s="51"/>
      <c r="C42" s="51">
        <v>23420</v>
      </c>
      <c r="D42" s="51">
        <v>28656</v>
      </c>
      <c r="E42" s="51">
        <v>34089</v>
      </c>
      <c r="F42" s="51">
        <v>42868</v>
      </c>
      <c r="G42" s="51">
        <v>59140</v>
      </c>
      <c r="H42" s="51">
        <v>70202</v>
      </c>
      <c r="I42" s="51">
        <v>80501</v>
      </c>
      <c r="J42" s="51">
        <v>92319</v>
      </c>
      <c r="K42" s="51">
        <v>99789</v>
      </c>
      <c r="L42" s="51">
        <v>100083</v>
      </c>
    </row>
    <row r="43" spans="1:12" x14ac:dyDescent="0.3">
      <c r="A43" s="16" t="s">
        <v>3939</v>
      </c>
      <c r="B43" s="51"/>
      <c r="C43" s="51"/>
      <c r="D43" s="51"/>
      <c r="E43" s="51"/>
      <c r="F43" s="51"/>
      <c r="G43" s="51">
        <v>10</v>
      </c>
      <c r="H43" s="51">
        <v>26</v>
      </c>
      <c r="I43" s="51"/>
      <c r="J43" s="51"/>
      <c r="K43" s="51"/>
      <c r="L43" s="51"/>
    </row>
    <row r="44" spans="1:12" x14ac:dyDescent="0.3">
      <c r="A44" s="16" t="s">
        <v>3940</v>
      </c>
      <c r="B44" s="51"/>
      <c r="C44" s="51"/>
      <c r="D44" s="51"/>
      <c r="E44" s="51">
        <v>13000</v>
      </c>
      <c r="F44" s="51">
        <v>18000</v>
      </c>
      <c r="G44" s="51">
        <v>22000</v>
      </c>
      <c r="H44" s="51">
        <v>26000</v>
      </c>
      <c r="I44" s="51">
        <v>31300</v>
      </c>
      <c r="J44" s="51">
        <v>43100</v>
      </c>
      <c r="K44" s="51">
        <v>62400</v>
      </c>
      <c r="L44" s="51">
        <v>70100</v>
      </c>
    </row>
    <row r="45" spans="1:12" x14ac:dyDescent="0.3">
      <c r="A45" s="16" t="s">
        <v>3941</v>
      </c>
      <c r="B45" s="51"/>
      <c r="C45" s="51"/>
      <c r="D45" s="51"/>
      <c r="E45" s="51">
        <v>2550</v>
      </c>
      <c r="F45" s="51">
        <v>3543</v>
      </c>
      <c r="G45" s="51">
        <v>4345</v>
      </c>
      <c r="H45" s="51">
        <v>4732</v>
      </c>
      <c r="I45" s="51">
        <v>5413</v>
      </c>
      <c r="J45" s="51">
        <v>7357</v>
      </c>
      <c r="K45" s="51">
        <v>10600</v>
      </c>
      <c r="L45" s="51">
        <v>12100</v>
      </c>
    </row>
    <row r="46" spans="1:12" x14ac:dyDescent="0.3">
      <c r="A46" s="16" t="s">
        <v>3966</v>
      </c>
      <c r="B46" s="51"/>
      <c r="C46" s="51">
        <v>5944</v>
      </c>
      <c r="D46" s="51">
        <v>8361</v>
      </c>
      <c r="E46" s="51"/>
      <c r="F46" s="51">
        <v>15577</v>
      </c>
      <c r="G46" s="51">
        <v>20484</v>
      </c>
      <c r="H46" s="51">
        <v>24958</v>
      </c>
      <c r="I46" s="51">
        <v>29185</v>
      </c>
      <c r="J46" s="51"/>
      <c r="K46" s="51"/>
      <c r="L46" s="51"/>
    </row>
    <row r="47" spans="1:12" x14ac:dyDescent="0.3">
      <c r="A47" s="16" t="s">
        <v>3942</v>
      </c>
      <c r="B47" s="51"/>
      <c r="C47" s="51"/>
      <c r="D47" s="51">
        <v>110</v>
      </c>
      <c r="E47" s="51">
        <v>149</v>
      </c>
      <c r="F47" s="51">
        <v>208</v>
      </c>
      <c r="G47" s="51"/>
      <c r="H47" s="51"/>
      <c r="I47" s="51"/>
      <c r="J47" s="51"/>
      <c r="K47" s="51"/>
      <c r="L47" s="51"/>
    </row>
    <row r="48" spans="1:12" x14ac:dyDescent="0.3">
      <c r="A48" s="16" t="s">
        <v>3943</v>
      </c>
      <c r="B48" s="51"/>
      <c r="C48" s="51"/>
      <c r="D48" s="51"/>
      <c r="E48" s="51"/>
      <c r="F48" s="51"/>
      <c r="G48" s="51"/>
      <c r="H48" s="51"/>
      <c r="I48" s="51"/>
      <c r="J48" s="51">
        <v>105000</v>
      </c>
      <c r="K48" s="51">
        <v>115900</v>
      </c>
      <c r="L48" s="51">
        <v>120000</v>
      </c>
    </row>
    <row r="49" spans="1:13" x14ac:dyDescent="0.3">
      <c r="A49" s="16" t="s">
        <v>3944</v>
      </c>
      <c r="B49" s="51"/>
      <c r="C49" s="51">
        <v>170000000</v>
      </c>
      <c r="D49" s="51">
        <v>190000000</v>
      </c>
      <c r="E49" s="51">
        <v>216000000</v>
      </c>
      <c r="F49" s="51">
        <v>259000000</v>
      </c>
      <c r="G49" s="51">
        <v>282000000</v>
      </c>
      <c r="H49" s="51">
        <v>393210000</v>
      </c>
      <c r="I49" s="51">
        <v>432000000</v>
      </c>
      <c r="J49" s="51">
        <v>465000000</v>
      </c>
      <c r="K49" s="51">
        <v>496000000</v>
      </c>
      <c r="L49" s="51">
        <v>530000000</v>
      </c>
      <c r="M49" s="52">
        <v>546000000</v>
      </c>
    </row>
    <row r="50" spans="1:13" x14ac:dyDescent="0.3">
      <c r="A50" s="16" t="s">
        <v>3945</v>
      </c>
      <c r="B50" s="51"/>
      <c r="C50" s="51">
        <v>11.7</v>
      </c>
      <c r="D50" s="51">
        <v>15.1</v>
      </c>
      <c r="E50" s="51">
        <v>20.6</v>
      </c>
      <c r="F50" s="51">
        <v>20.2</v>
      </c>
      <c r="G50" s="51">
        <v>23.7</v>
      </c>
      <c r="H50" s="51">
        <v>22.18</v>
      </c>
      <c r="I50" s="51">
        <v>24.81</v>
      </c>
      <c r="J50" s="51">
        <v>25.1</v>
      </c>
      <c r="K50" s="51">
        <v>27.2</v>
      </c>
      <c r="L50" s="51">
        <v>30.19</v>
      </c>
    </row>
    <row r="51" spans="1:13" x14ac:dyDescent="0.3">
      <c r="A51" s="16" t="s">
        <v>3949</v>
      </c>
      <c r="B51" s="51"/>
      <c r="C51" s="51">
        <v>59.52</v>
      </c>
      <c r="D51" s="51">
        <v>107.46</v>
      </c>
      <c r="E51" s="51">
        <v>115.69</v>
      </c>
      <c r="F51" s="51">
        <v>148.29</v>
      </c>
      <c r="G51" s="51">
        <v>94.46</v>
      </c>
      <c r="H51" s="51">
        <v>37.54</v>
      </c>
      <c r="I51" s="51">
        <v>25.42</v>
      </c>
      <c r="J51" s="51">
        <v>19.25</v>
      </c>
      <c r="K51" s="51">
        <v>14.5</v>
      </c>
      <c r="L51" s="51">
        <v>7.8</v>
      </c>
    </row>
    <row r="52" spans="1:13" x14ac:dyDescent="0.3">
      <c r="A52" s="16" t="s">
        <v>3952</v>
      </c>
      <c r="B52" s="51">
        <v>16997</v>
      </c>
      <c r="C52" s="51">
        <v>16476</v>
      </c>
      <c r="D52" s="51">
        <v>16252</v>
      </c>
      <c r="E52" s="51">
        <v>16232</v>
      </c>
      <c r="F52" s="51">
        <v>16227</v>
      </c>
      <c r="G52" s="51">
        <v>16648</v>
      </c>
      <c r="H52" s="51">
        <v>17125</v>
      </c>
      <c r="I52" s="51">
        <v>17245</v>
      </c>
      <c r="J52" s="51">
        <v>17122</v>
      </c>
      <c r="K52" s="51">
        <v>17094</v>
      </c>
      <c r="L52" s="51">
        <v>16788</v>
      </c>
    </row>
    <row r="53" spans="1:13" x14ac:dyDescent="0.3">
      <c r="A53" s="16" t="s">
        <v>3953</v>
      </c>
      <c r="B53" s="51"/>
      <c r="C53" s="51"/>
      <c r="D53" s="51"/>
      <c r="E53" s="51"/>
      <c r="F53" s="51"/>
      <c r="G53" s="51">
        <v>36716.959999999999</v>
      </c>
      <c r="H53" s="51">
        <v>42312.03</v>
      </c>
      <c r="I53" s="51">
        <v>43865.81</v>
      </c>
      <c r="J53" s="51">
        <v>45254.44</v>
      </c>
      <c r="K53" s="51">
        <v>47388.3</v>
      </c>
      <c r="L53" s="51">
        <v>48037.27</v>
      </c>
    </row>
    <row r="54" spans="1:13" x14ac:dyDescent="0.3">
      <c r="A54" s="16" t="s">
        <v>3955</v>
      </c>
      <c r="B54" s="51"/>
      <c r="C54" s="51"/>
      <c r="D54" s="51"/>
      <c r="E54" s="51"/>
      <c r="F54" s="51"/>
      <c r="G54" s="51">
        <v>16900.77</v>
      </c>
      <c r="H54" s="51">
        <v>18400.759999999998</v>
      </c>
      <c r="I54" s="51">
        <v>18697.689999999999</v>
      </c>
      <c r="J54" s="51">
        <v>17215.400000000001</v>
      </c>
      <c r="K54" s="51">
        <v>18832.080000000002</v>
      </c>
      <c r="L54" s="51">
        <v>20340.43</v>
      </c>
    </row>
    <row r="55" spans="1:13" x14ac:dyDescent="0.3">
      <c r="A55" s="16" t="s">
        <v>3956</v>
      </c>
      <c r="B55" s="51"/>
      <c r="C55" s="51"/>
      <c r="D55" s="51"/>
      <c r="E55" s="51"/>
      <c r="F55" s="51"/>
      <c r="G55" s="51"/>
      <c r="H55" s="51">
        <v>10000</v>
      </c>
      <c r="I55" s="51">
        <v>13395.16</v>
      </c>
      <c r="J55" s="51">
        <v>19824.830000000002</v>
      </c>
      <c r="K55" s="51">
        <v>26165.98</v>
      </c>
      <c r="L55" s="51">
        <v>27029.439999999999</v>
      </c>
    </row>
    <row r="56" spans="1:13" x14ac:dyDescent="0.3">
      <c r="A56" s="16" t="s">
        <v>3942</v>
      </c>
      <c r="B56" s="51"/>
      <c r="C56" s="51"/>
      <c r="D56" s="51">
        <v>47</v>
      </c>
      <c r="E56" s="51">
        <v>54</v>
      </c>
      <c r="F56" s="51">
        <v>53</v>
      </c>
      <c r="G56" s="51"/>
      <c r="H56" s="51">
        <v>53</v>
      </c>
      <c r="I56" s="51">
        <v>59</v>
      </c>
      <c r="J56" s="51">
        <v>62</v>
      </c>
      <c r="K56" s="51">
        <v>63</v>
      </c>
    </row>
    <row r="57" spans="1:13" x14ac:dyDescent="0.3">
      <c r="A57" s="16" t="s">
        <v>3943</v>
      </c>
      <c r="B57" s="51"/>
      <c r="C57" s="51">
        <v>10657.94</v>
      </c>
      <c r="D57" s="51">
        <v>14095.52</v>
      </c>
      <c r="E57" s="51">
        <v>17412.689999999999</v>
      </c>
      <c r="F57" s="51">
        <v>20688.46</v>
      </c>
      <c r="G57" s="51">
        <v>23804.1</v>
      </c>
      <c r="H57" s="51">
        <v>28252</v>
      </c>
      <c r="I57" s="51">
        <v>34699</v>
      </c>
      <c r="J57" s="51">
        <v>47496</v>
      </c>
      <c r="K57" s="51">
        <v>55305</v>
      </c>
    </row>
    <row r="58" spans="1:13" x14ac:dyDescent="0.3">
      <c r="A58" s="16" t="s">
        <v>3944</v>
      </c>
      <c r="B58" s="51">
        <v>33750000</v>
      </c>
      <c r="C58" s="51">
        <v>38440000</v>
      </c>
      <c r="D58" s="51">
        <v>42230000</v>
      </c>
      <c r="E58" s="51">
        <v>45200000</v>
      </c>
      <c r="F58" s="51">
        <v>50080000</v>
      </c>
      <c r="G58" s="51">
        <v>53830000</v>
      </c>
      <c r="H58" s="51">
        <v>47630000</v>
      </c>
      <c r="I58" s="51">
        <v>56250000</v>
      </c>
      <c r="J58" s="51">
        <v>66940000</v>
      </c>
      <c r="K58" s="51">
        <v>91060000</v>
      </c>
    </row>
    <row r="59" spans="1:13" x14ac:dyDescent="0.3">
      <c r="A59" s="16" t="s">
        <v>3945</v>
      </c>
      <c r="B59" s="51">
        <v>17.23</v>
      </c>
      <c r="C59" s="51">
        <v>15.23</v>
      </c>
      <c r="D59" s="51">
        <v>21.54</v>
      </c>
      <c r="E59" s="51">
        <v>20.04</v>
      </c>
      <c r="F59" s="51">
        <v>20.64</v>
      </c>
      <c r="G59" s="51">
        <v>22.05</v>
      </c>
      <c r="H59" s="51">
        <v>25.41</v>
      </c>
      <c r="I59" s="51">
        <v>32.47</v>
      </c>
      <c r="J59" s="51">
        <v>32.130000000000003</v>
      </c>
      <c r="K59" s="51">
        <v>35.61</v>
      </c>
    </row>
    <row r="60" spans="1:13" x14ac:dyDescent="0.3">
      <c r="A60" s="16" t="s">
        <v>3946</v>
      </c>
      <c r="B60" s="51">
        <v>291000</v>
      </c>
      <c r="C60" s="51">
        <v>393000</v>
      </c>
      <c r="D60" s="51">
        <v>553000</v>
      </c>
      <c r="E60" s="51">
        <v>670100</v>
      </c>
      <c r="F60" s="51">
        <v>783200</v>
      </c>
      <c r="G60" s="51">
        <v>911100</v>
      </c>
      <c r="H60" s="51"/>
      <c r="I60" s="51"/>
      <c r="J60" s="51"/>
      <c r="K60" s="51"/>
    </row>
    <row r="61" spans="1:13" x14ac:dyDescent="0.3">
      <c r="A61" s="16" t="s">
        <v>3947</v>
      </c>
      <c r="B61" s="51">
        <v>5955</v>
      </c>
      <c r="C61" s="51">
        <v>7649</v>
      </c>
      <c r="D61" s="51">
        <v>8791</v>
      </c>
      <c r="E61" s="51">
        <v>9430</v>
      </c>
      <c r="F61" s="51"/>
      <c r="G61" s="51"/>
      <c r="H61" s="51">
        <v>12200</v>
      </c>
      <c r="I61" s="51"/>
      <c r="J61" s="51"/>
      <c r="K61" s="51"/>
    </row>
    <row r="62" spans="1:13" x14ac:dyDescent="0.3">
      <c r="A62" s="16" t="s">
        <v>3948</v>
      </c>
      <c r="B62" s="51">
        <v>1.92</v>
      </c>
      <c r="C62" s="51">
        <v>2.77</v>
      </c>
      <c r="D62" s="51">
        <v>2.81</v>
      </c>
      <c r="E62" s="51">
        <v>1.89</v>
      </c>
      <c r="F62" s="51">
        <v>1.38</v>
      </c>
      <c r="G62" s="51">
        <v>1.06</v>
      </c>
      <c r="H62" s="51">
        <v>0.98</v>
      </c>
      <c r="I62" s="51">
        <v>0.94</v>
      </c>
      <c r="J62" s="51">
        <v>1.37</v>
      </c>
      <c r="K62" s="51">
        <v>1.4</v>
      </c>
    </row>
    <row r="63" spans="1:13" x14ac:dyDescent="0.3">
      <c r="A63" s="16" t="s">
        <v>3949</v>
      </c>
      <c r="B63" s="51">
        <v>110.17</v>
      </c>
      <c r="C63" s="51">
        <v>50.15</v>
      </c>
      <c r="D63" s="51">
        <v>25.91</v>
      </c>
      <c r="E63" s="51">
        <v>36.22</v>
      </c>
      <c r="F63" s="51">
        <v>33.49</v>
      </c>
      <c r="G63" s="51">
        <v>45.31</v>
      </c>
      <c r="H63" s="51">
        <v>45.73</v>
      </c>
      <c r="I63" s="51">
        <v>41.65</v>
      </c>
      <c r="J63" s="51">
        <v>42.46</v>
      </c>
      <c r="K63" s="51">
        <v>30.65</v>
      </c>
    </row>
    <row r="64" spans="1:13" x14ac:dyDescent="0.3">
      <c r="A64" s="16" t="s">
        <v>3950</v>
      </c>
      <c r="B64" s="51">
        <v>7950000</v>
      </c>
      <c r="C64" s="51">
        <v>10700000</v>
      </c>
      <c r="D64" s="51">
        <v>11600000</v>
      </c>
      <c r="E64" s="51"/>
      <c r="F64" s="51"/>
      <c r="G64" s="51"/>
      <c r="H64" s="51"/>
      <c r="I64" s="51">
        <v>26070000</v>
      </c>
      <c r="J64" s="51">
        <v>31030000</v>
      </c>
      <c r="K64" s="51">
        <v>37300000</v>
      </c>
    </row>
    <row r="65" spans="1:11" x14ac:dyDescent="0.3">
      <c r="A65" s="16" t="s">
        <v>3951</v>
      </c>
      <c r="B65" s="51"/>
      <c r="C65" s="51">
        <v>58.62</v>
      </c>
      <c r="D65" s="51">
        <v>17.46</v>
      </c>
      <c r="E65" s="51">
        <v>30.82</v>
      </c>
      <c r="F65" s="51">
        <v>31.95</v>
      </c>
      <c r="G65" s="51">
        <v>39.94</v>
      </c>
      <c r="H65" s="51">
        <v>42.22</v>
      </c>
      <c r="I65" s="51">
        <v>43.81</v>
      </c>
      <c r="J65" s="51">
        <v>51.61</v>
      </c>
      <c r="K65" s="51">
        <v>20.05</v>
      </c>
    </row>
    <row r="66" spans="1:11" x14ac:dyDescent="0.3">
      <c r="A66" s="16" t="s">
        <v>3952</v>
      </c>
      <c r="B66" s="51">
        <v>575</v>
      </c>
      <c r="C66" s="51">
        <v>669</v>
      </c>
      <c r="D66" s="51">
        <v>739</v>
      </c>
      <c r="E66" s="51">
        <v>824</v>
      </c>
      <c r="F66" s="51">
        <v>803</v>
      </c>
      <c r="G66" s="51">
        <v>961</v>
      </c>
      <c r="H66" s="51">
        <v>1049</v>
      </c>
      <c r="I66" s="51">
        <v>1424</v>
      </c>
      <c r="J66" s="51">
        <v>1709</v>
      </c>
      <c r="K66" s="51">
        <v>1808</v>
      </c>
    </row>
    <row r="67" spans="1:11" x14ac:dyDescent="0.3">
      <c r="A67" s="16" t="s">
        <v>3953</v>
      </c>
      <c r="B67" s="51"/>
      <c r="C67" s="51"/>
      <c r="D67" s="51"/>
      <c r="E67" s="51"/>
      <c r="F67" s="51">
        <v>5010.9799999999996</v>
      </c>
      <c r="G67" s="51">
        <v>4176.29</v>
      </c>
      <c r="H67" s="51">
        <v>6154.67</v>
      </c>
      <c r="I67" s="51"/>
      <c r="J67" s="51"/>
      <c r="K67" s="51"/>
    </row>
    <row r="68" spans="1:11" x14ac:dyDescent="0.3">
      <c r="A68" s="16" t="s">
        <v>3954</v>
      </c>
      <c r="B68" s="51"/>
      <c r="C68" s="51"/>
      <c r="D68" s="51"/>
      <c r="E68" s="51"/>
      <c r="F68" s="51"/>
      <c r="G68" s="51">
        <v>196593</v>
      </c>
      <c r="H68" s="51">
        <v>959097</v>
      </c>
      <c r="I68" s="51">
        <v>1425300</v>
      </c>
      <c r="J68" s="51"/>
      <c r="K68" s="51"/>
    </row>
    <row r="69" spans="1:11" x14ac:dyDescent="0.3">
      <c r="A69" s="16" t="s">
        <v>3955</v>
      </c>
      <c r="B69" s="51"/>
      <c r="C69" s="51"/>
      <c r="D69" s="51"/>
      <c r="E69" s="51"/>
      <c r="F69" s="51">
        <v>864.47</v>
      </c>
      <c r="G69" s="51">
        <v>1771.39</v>
      </c>
      <c r="H69" s="51">
        <v>3154.53</v>
      </c>
      <c r="I69" s="51">
        <v>3356.37</v>
      </c>
      <c r="J69" s="51">
        <v>3089.73</v>
      </c>
      <c r="K69" s="51">
        <v>2816.53</v>
      </c>
    </row>
    <row r="70" spans="1:11" x14ac:dyDescent="0.3">
      <c r="A70" s="16" t="s">
        <v>3956</v>
      </c>
      <c r="B70" s="51"/>
      <c r="C70" s="51"/>
      <c r="D70" s="51"/>
      <c r="E70" s="51">
        <v>1752.76</v>
      </c>
      <c r="F70" s="51">
        <v>2480.6799999999998</v>
      </c>
      <c r="G70" s="51">
        <v>3701.47</v>
      </c>
      <c r="H70" s="51">
        <v>6980.99</v>
      </c>
      <c r="I70" s="51">
        <v>9080.7800000000007</v>
      </c>
      <c r="J70" s="51">
        <v>18206.93</v>
      </c>
      <c r="K70" s="51">
        <v>23800</v>
      </c>
    </row>
  </sheetData>
  <phoneticPr fontId="2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29" workbookViewId="0">
      <selection activeCell="A5" sqref="A5:A65"/>
    </sheetView>
  </sheetViews>
  <sheetFormatPr defaultRowHeight="13.5" x14ac:dyDescent="0.3"/>
  <cols>
    <col min="1" max="1" width="37.46484375" bestFit="1" customWidth="1"/>
    <col min="2" max="2" width="14.33203125" bestFit="1" customWidth="1"/>
    <col min="8" max="8" width="16.46484375" bestFit="1" customWidth="1"/>
  </cols>
  <sheetData>
    <row r="1" spans="1:11" x14ac:dyDescent="0.3">
      <c r="A1" s="16" t="s">
        <v>3876</v>
      </c>
      <c r="B1" s="49" t="s">
        <v>3877</v>
      </c>
      <c r="C1" s="49" t="s">
        <v>3878</v>
      </c>
      <c r="D1" s="49" t="s">
        <v>3879</v>
      </c>
      <c r="E1" s="49" t="s">
        <v>3880</v>
      </c>
      <c r="F1" s="49" t="s">
        <v>3881</v>
      </c>
      <c r="G1" s="49" t="s">
        <v>3882</v>
      </c>
      <c r="H1" s="49" t="s">
        <v>3883</v>
      </c>
      <c r="I1" s="49" t="s">
        <v>3884</v>
      </c>
      <c r="J1" s="49" t="s">
        <v>3885</v>
      </c>
      <c r="K1" s="49" t="s">
        <v>3886</v>
      </c>
    </row>
    <row r="2" spans="1:11" x14ac:dyDescent="0.3">
      <c r="A2" s="16" t="s">
        <v>3887</v>
      </c>
      <c r="B2" s="49" t="s">
        <v>3888</v>
      </c>
      <c r="C2" s="49" t="s">
        <v>3888</v>
      </c>
      <c r="D2" s="49" t="s">
        <v>3888</v>
      </c>
      <c r="E2" s="49" t="s">
        <v>3888</v>
      </c>
      <c r="F2" s="49" t="s">
        <v>3888</v>
      </c>
      <c r="G2" s="49" t="s">
        <v>3888</v>
      </c>
      <c r="H2" s="49" t="s">
        <v>3888</v>
      </c>
      <c r="I2" s="49" t="s">
        <v>3888</v>
      </c>
      <c r="J2" s="49" t="s">
        <v>3888</v>
      </c>
      <c r="K2" s="49" t="s">
        <v>3888</v>
      </c>
    </row>
    <row r="3" spans="1:11" x14ac:dyDescent="0.3">
      <c r="A3" s="16" t="s">
        <v>3889</v>
      </c>
      <c r="B3" s="49" t="s">
        <v>3890</v>
      </c>
      <c r="C3" s="49" t="s">
        <v>3890</v>
      </c>
      <c r="D3" s="49" t="s">
        <v>3890</v>
      </c>
      <c r="E3" s="49" t="s">
        <v>3890</v>
      </c>
      <c r="F3" s="49" t="s">
        <v>3890</v>
      </c>
      <c r="G3" s="49" t="s">
        <v>3890</v>
      </c>
      <c r="H3" s="49" t="s">
        <v>3890</v>
      </c>
      <c r="I3" s="49" t="s">
        <v>3890</v>
      </c>
      <c r="J3" s="49" t="s">
        <v>3890</v>
      </c>
      <c r="K3" s="49" t="s">
        <v>3890</v>
      </c>
    </row>
    <row r="4" spans="1:11" x14ac:dyDescent="0.3">
      <c r="A4" s="50" t="s">
        <v>63</v>
      </c>
      <c r="B4" s="51"/>
      <c r="C4" s="51"/>
      <c r="D4" s="51"/>
      <c r="E4" s="51"/>
      <c r="F4" s="51"/>
      <c r="G4" s="51"/>
      <c r="H4" s="51"/>
      <c r="I4" s="51"/>
      <c r="J4" s="51"/>
      <c r="K4" s="51"/>
    </row>
    <row r="5" spans="1:11" x14ac:dyDescent="0.3">
      <c r="A5" s="16" t="s">
        <v>3891</v>
      </c>
      <c r="B5" s="51">
        <v>5253</v>
      </c>
      <c r="C5" s="51">
        <v>7153</v>
      </c>
      <c r="D5" s="51">
        <v>9165</v>
      </c>
      <c r="E5" s="51">
        <v>12251</v>
      </c>
      <c r="F5" s="51">
        <v>14802</v>
      </c>
      <c r="G5" s="51">
        <v>20031</v>
      </c>
      <c r="H5" s="51">
        <v>25783</v>
      </c>
      <c r="I5" s="51">
        <v>30569</v>
      </c>
      <c r="J5" s="51">
        <v>34960</v>
      </c>
      <c r="K5" s="51">
        <v>37649</v>
      </c>
    </row>
    <row r="6" spans="1:11" x14ac:dyDescent="0.3">
      <c r="A6" s="16" t="s">
        <v>3892</v>
      </c>
      <c r="B6" s="51">
        <v>16213</v>
      </c>
      <c r="C6" s="51">
        <v>10223</v>
      </c>
      <c r="D6" s="51">
        <v>9774</v>
      </c>
      <c r="E6" s="51">
        <v>11946</v>
      </c>
      <c r="F6" s="51">
        <v>14097</v>
      </c>
      <c r="G6" s="51">
        <v>12563</v>
      </c>
      <c r="H6" s="51">
        <v>12395</v>
      </c>
      <c r="I6" s="51">
        <v>13204</v>
      </c>
      <c r="J6" s="51">
        <v>19994</v>
      </c>
      <c r="K6" s="51">
        <v>20025</v>
      </c>
    </row>
    <row r="7" spans="1:11" x14ac:dyDescent="0.3">
      <c r="A7" s="16" t="s">
        <v>3893</v>
      </c>
      <c r="B7" s="51">
        <v>2764</v>
      </c>
      <c r="C7" s="51">
        <v>4720</v>
      </c>
      <c r="D7" s="51">
        <v>6630</v>
      </c>
      <c r="E7" s="51">
        <v>6716</v>
      </c>
      <c r="F7" s="51">
        <v>7718</v>
      </c>
      <c r="G7" s="51">
        <v>8346</v>
      </c>
      <c r="H7" s="51">
        <v>9135</v>
      </c>
      <c r="I7" s="51">
        <v>8837</v>
      </c>
      <c r="J7" s="51">
        <v>9942</v>
      </c>
      <c r="K7" s="51">
        <v>11174</v>
      </c>
    </row>
    <row r="8" spans="1:11" x14ac:dyDescent="0.3">
      <c r="A8" s="16" t="s">
        <v>3894</v>
      </c>
      <c r="B8" s="51">
        <v>3232</v>
      </c>
      <c r="C8" s="51">
        <v>4769</v>
      </c>
      <c r="D8" s="51">
        <v>6285</v>
      </c>
      <c r="E8" s="51">
        <v>9589</v>
      </c>
      <c r="F8" s="51">
        <v>13471</v>
      </c>
      <c r="G8" s="51">
        <v>11321</v>
      </c>
      <c r="H8" s="51">
        <v>12422</v>
      </c>
      <c r="I8" s="51">
        <v>13630</v>
      </c>
      <c r="J8" s="51">
        <v>13166</v>
      </c>
      <c r="K8" s="51">
        <v>12612</v>
      </c>
    </row>
    <row r="9" spans="1:11" x14ac:dyDescent="0.3">
      <c r="A9" s="16" t="s">
        <v>3895</v>
      </c>
      <c r="B9" s="51">
        <v>1062</v>
      </c>
      <c r="C9" s="51">
        <v>3091</v>
      </c>
      <c r="D9" s="51">
        <v>2764</v>
      </c>
      <c r="E9" s="51">
        <v>3440</v>
      </c>
      <c r="F9" s="51">
        <v>4859</v>
      </c>
      <c r="G9" s="51">
        <v>4563</v>
      </c>
      <c r="H9" s="51">
        <v>4627</v>
      </c>
      <c r="I9" s="51">
        <v>5215</v>
      </c>
      <c r="J9" s="51">
        <v>5628</v>
      </c>
      <c r="K9" s="51">
        <v>4768</v>
      </c>
    </row>
    <row r="10" spans="1:11" x14ac:dyDescent="0.3">
      <c r="A10" s="16" t="s">
        <v>3957</v>
      </c>
      <c r="B10" s="51">
        <v>2559</v>
      </c>
      <c r="C10" s="51">
        <v>6889</v>
      </c>
      <c r="D10" s="51">
        <v>10766</v>
      </c>
      <c r="E10" s="51">
        <v>12043</v>
      </c>
      <c r="F10" s="51">
        <v>16890</v>
      </c>
      <c r="G10" s="51">
        <v>19136</v>
      </c>
      <c r="H10" s="51">
        <v>21130</v>
      </c>
      <c r="I10" s="51">
        <v>18640</v>
      </c>
      <c r="J10" s="51">
        <v>13656</v>
      </c>
      <c r="K10" s="51">
        <v>11368</v>
      </c>
    </row>
    <row r="11" spans="1:11" x14ac:dyDescent="0.3">
      <c r="A11" s="16" t="s">
        <v>3897</v>
      </c>
      <c r="B11" s="51">
        <v>3741.18</v>
      </c>
      <c r="C11" s="51">
        <v>4757</v>
      </c>
      <c r="D11" s="51"/>
      <c r="E11" s="51">
        <v>4112.1400000000003</v>
      </c>
      <c r="F11" s="51">
        <v>7209</v>
      </c>
      <c r="G11" s="51">
        <v>7615</v>
      </c>
      <c r="H11" s="51">
        <v>9196</v>
      </c>
      <c r="I11" s="51">
        <v>9996</v>
      </c>
      <c r="J11" s="51">
        <v>10700</v>
      </c>
      <c r="K11" s="51">
        <v>10600</v>
      </c>
    </row>
    <row r="12" spans="1:11" x14ac:dyDescent="0.3">
      <c r="A12" s="16" t="s">
        <v>3898</v>
      </c>
      <c r="B12" s="51">
        <v>22400</v>
      </c>
      <c r="C12" s="51">
        <v>27100</v>
      </c>
      <c r="D12" s="51">
        <v>25200</v>
      </c>
      <c r="E12" s="51">
        <v>29200</v>
      </c>
      <c r="F12" s="51">
        <v>36400</v>
      </c>
      <c r="G12" s="51">
        <v>44000</v>
      </c>
      <c r="H12" s="51">
        <v>53200</v>
      </c>
      <c r="I12" s="51">
        <v>63200</v>
      </c>
      <c r="J12" s="51">
        <v>73900</v>
      </c>
      <c r="K12" s="51">
        <v>83100</v>
      </c>
    </row>
    <row r="13" spans="1:11" x14ac:dyDescent="0.3">
      <c r="A13" s="16" t="s">
        <v>3899</v>
      </c>
      <c r="B13" s="51">
        <v>626.25</v>
      </c>
      <c r="C13" s="51">
        <v>610</v>
      </c>
      <c r="D13" s="51">
        <v>553</v>
      </c>
      <c r="E13" s="51">
        <v>371</v>
      </c>
      <c r="F13" s="51">
        <v>430</v>
      </c>
      <c r="G13" s="51">
        <v>807</v>
      </c>
      <c r="H13" s="51">
        <v>1169</v>
      </c>
      <c r="I13" s="51">
        <v>1392</v>
      </c>
      <c r="J13" s="51">
        <v>1481</v>
      </c>
      <c r="K13" s="51">
        <v>1333</v>
      </c>
    </row>
    <row r="14" spans="1:11" x14ac:dyDescent="0.3">
      <c r="A14" s="16" t="s">
        <v>3900</v>
      </c>
      <c r="B14" s="51">
        <v>1260.42</v>
      </c>
      <c r="C14" s="51">
        <v>1871</v>
      </c>
      <c r="D14" s="51">
        <v>2424</v>
      </c>
      <c r="E14" s="51">
        <v>2795</v>
      </c>
      <c r="F14" s="51">
        <v>3225</v>
      </c>
      <c r="G14" s="51">
        <v>4032</v>
      </c>
      <c r="H14" s="51">
        <v>5201</v>
      </c>
      <c r="I14" s="51">
        <v>6593</v>
      </c>
      <c r="J14" s="51">
        <v>8074</v>
      </c>
      <c r="K14" s="51">
        <v>9407</v>
      </c>
    </row>
    <row r="15" spans="1:11" x14ac:dyDescent="0.3">
      <c r="A15" s="16" t="s">
        <v>3901</v>
      </c>
      <c r="B15" s="51">
        <v>118700</v>
      </c>
      <c r="C15" s="51"/>
      <c r="D15" s="51"/>
      <c r="E15" s="51"/>
      <c r="F15" s="51"/>
      <c r="G15" s="51"/>
      <c r="H15" s="51"/>
      <c r="I15" s="51"/>
      <c r="J15" s="51"/>
      <c r="K15" s="51"/>
    </row>
    <row r="16" spans="1:11" x14ac:dyDescent="0.3">
      <c r="A16" s="16" t="s">
        <v>3958</v>
      </c>
      <c r="B16" s="51">
        <v>372300</v>
      </c>
      <c r="C16" s="51">
        <v>476200</v>
      </c>
      <c r="D16" s="51">
        <v>453600</v>
      </c>
      <c r="E16" s="51">
        <v>717800</v>
      </c>
      <c r="F16" s="51">
        <v>847700</v>
      </c>
      <c r="G16" s="51"/>
      <c r="H16" s="51"/>
      <c r="I16" s="51"/>
      <c r="J16" s="51"/>
      <c r="K16" s="51"/>
    </row>
    <row r="17" spans="1:11" x14ac:dyDescent="0.3">
      <c r="A17" s="16" t="s">
        <v>3903</v>
      </c>
      <c r="B17" s="51">
        <v>100.37</v>
      </c>
      <c r="C17" s="51">
        <v>229.24</v>
      </c>
      <c r="D17" s="51">
        <v>363.32</v>
      </c>
      <c r="E17" s="51">
        <v>554.4</v>
      </c>
      <c r="F17" s="51">
        <v>975.53</v>
      </c>
      <c r="G17" s="51">
        <v>1779.36</v>
      </c>
      <c r="H17" s="51">
        <v>2686.63</v>
      </c>
      <c r="I17" s="51">
        <v>3291.64</v>
      </c>
      <c r="J17" s="51">
        <v>3902.74</v>
      </c>
      <c r="K17" s="51">
        <v>4420.01</v>
      </c>
    </row>
    <row r="18" spans="1:11" x14ac:dyDescent="0.3">
      <c r="A18" s="16" t="s">
        <v>3904</v>
      </c>
      <c r="B18" s="51">
        <v>242</v>
      </c>
      <c r="C18" s="51">
        <v>1248</v>
      </c>
      <c r="D18" s="51"/>
      <c r="E18" s="51"/>
      <c r="F18" s="51">
        <v>4036</v>
      </c>
      <c r="G18" s="51">
        <v>5548</v>
      </c>
      <c r="H18" s="51">
        <v>8840</v>
      </c>
      <c r="I18" s="51">
        <v>7783</v>
      </c>
      <c r="J18" s="51">
        <v>6084</v>
      </c>
      <c r="K18" s="51">
        <v>6556</v>
      </c>
    </row>
    <row r="19" spans="1:11" x14ac:dyDescent="0.3">
      <c r="A19" s="16" t="s">
        <v>3905</v>
      </c>
      <c r="B19" s="51">
        <v>1350.5</v>
      </c>
      <c r="C19" s="51">
        <v>7583.4</v>
      </c>
      <c r="D19" s="51"/>
      <c r="E19" s="51"/>
      <c r="F19" s="51"/>
      <c r="G19" s="51">
        <v>54460.69</v>
      </c>
      <c r="H19" s="51">
        <v>68711</v>
      </c>
      <c r="I19" s="51">
        <v>70106.7</v>
      </c>
      <c r="J19" s="51">
        <v>62904.33</v>
      </c>
      <c r="K19" s="51">
        <v>72408.08</v>
      </c>
    </row>
    <row r="20" spans="1:11" x14ac:dyDescent="0.3">
      <c r="A20" s="16" t="s">
        <v>3959</v>
      </c>
      <c r="B20" s="51">
        <v>233</v>
      </c>
      <c r="C20" s="51"/>
      <c r="D20" s="51"/>
      <c r="E20" s="51"/>
      <c r="F20" s="51"/>
      <c r="G20" s="51"/>
      <c r="H20" s="51"/>
      <c r="I20" s="51"/>
      <c r="J20" s="51"/>
      <c r="K20" s="51"/>
    </row>
    <row r="21" spans="1:11" x14ac:dyDescent="0.3">
      <c r="A21" s="16" t="s">
        <v>3906</v>
      </c>
      <c r="B21" s="51">
        <v>7727.51</v>
      </c>
      <c r="C21" s="51"/>
      <c r="D21" s="51"/>
      <c r="E21" s="51"/>
      <c r="F21" s="51"/>
      <c r="G21" s="51"/>
      <c r="H21" s="51"/>
      <c r="I21" s="51"/>
      <c r="J21" s="51"/>
      <c r="K21" s="51"/>
    </row>
    <row r="22" spans="1:11" x14ac:dyDescent="0.3">
      <c r="A22" s="16" t="s">
        <v>3907</v>
      </c>
      <c r="B22" s="51"/>
      <c r="C22" s="51"/>
      <c r="D22" s="51"/>
      <c r="E22" s="51"/>
      <c r="F22" s="51"/>
      <c r="G22" s="51"/>
      <c r="H22" s="51"/>
      <c r="I22" s="51"/>
      <c r="J22" s="51"/>
      <c r="K22" s="51">
        <v>21251.09</v>
      </c>
    </row>
    <row r="23" spans="1:11" x14ac:dyDescent="0.3">
      <c r="A23" s="16" t="s">
        <v>3908</v>
      </c>
      <c r="B23" s="51"/>
      <c r="C23" s="51">
        <v>17640000</v>
      </c>
      <c r="D23" s="51"/>
      <c r="E23" s="51">
        <v>20000000</v>
      </c>
      <c r="F23" s="51">
        <v>21252200</v>
      </c>
      <c r="G23" s="51">
        <v>22140000</v>
      </c>
      <c r="H23" s="51">
        <v>22520000</v>
      </c>
      <c r="I23" s="51">
        <v>24180000</v>
      </c>
      <c r="J23" s="51">
        <v>34710000</v>
      </c>
      <c r="K23" s="51"/>
    </row>
    <row r="24" spans="1:11" x14ac:dyDescent="0.3">
      <c r="A24" s="16" t="s">
        <v>3909</v>
      </c>
      <c r="B24" s="51">
        <v>1174500</v>
      </c>
      <c r="C24" s="51"/>
      <c r="D24" s="51"/>
      <c r="E24" s="51"/>
      <c r="F24" s="51"/>
      <c r="G24" s="51"/>
      <c r="H24" s="51"/>
      <c r="I24" s="51"/>
      <c r="J24" s="51"/>
      <c r="K24" s="51"/>
    </row>
    <row r="25" spans="1:11" x14ac:dyDescent="0.3">
      <c r="A25" s="16" t="s">
        <v>3911</v>
      </c>
      <c r="B25" s="51">
        <v>97600</v>
      </c>
      <c r="C25" s="51">
        <v>283000</v>
      </c>
      <c r="D25" s="51">
        <v>274800</v>
      </c>
      <c r="E25" s="51">
        <v>366400</v>
      </c>
      <c r="F25" s="51"/>
      <c r="G25" s="51"/>
      <c r="H25" s="51"/>
      <c r="I25" s="51"/>
      <c r="J25" s="51"/>
      <c r="K25" s="51"/>
    </row>
    <row r="26" spans="1:11" x14ac:dyDescent="0.3">
      <c r="A26" s="16" t="s">
        <v>3914</v>
      </c>
      <c r="B26" s="51"/>
      <c r="C26" s="51">
        <v>46800</v>
      </c>
      <c r="D26" s="51">
        <v>46800</v>
      </c>
      <c r="E26" s="51">
        <v>53600</v>
      </c>
      <c r="F26" s="51"/>
      <c r="G26" s="51"/>
      <c r="H26" s="51"/>
      <c r="I26" s="51"/>
      <c r="J26" s="51"/>
      <c r="K26" s="51"/>
    </row>
    <row r="27" spans="1:11" x14ac:dyDescent="0.3">
      <c r="A27" s="16" t="s">
        <v>3915</v>
      </c>
      <c r="B27" s="51">
        <v>9282.43</v>
      </c>
      <c r="C27" s="51">
        <v>4532.34</v>
      </c>
      <c r="D27" s="51">
        <v>9961.0300000000007</v>
      </c>
      <c r="E27" s="51">
        <v>13079.42</v>
      </c>
      <c r="F27" s="51">
        <v>20600.09</v>
      </c>
      <c r="G27" s="51">
        <v>27000</v>
      </c>
      <c r="H27" s="51">
        <v>31000</v>
      </c>
      <c r="I27" s="51">
        <v>42800</v>
      </c>
      <c r="J27" s="51">
        <v>71700</v>
      </c>
      <c r="K27" s="51">
        <v>92500</v>
      </c>
    </row>
    <row r="28" spans="1:11" x14ac:dyDescent="0.3">
      <c r="A28" s="16" t="s">
        <v>3916</v>
      </c>
      <c r="B28" s="51"/>
      <c r="C28" s="51"/>
      <c r="D28" s="51"/>
      <c r="E28" s="51">
        <v>4482</v>
      </c>
      <c r="F28" s="51">
        <v>9966</v>
      </c>
      <c r="G28" s="51"/>
      <c r="H28" s="51"/>
      <c r="I28" s="51"/>
      <c r="J28" s="51"/>
      <c r="K28" s="51"/>
    </row>
    <row r="29" spans="1:11" x14ac:dyDescent="0.3">
      <c r="A29" s="16" t="s">
        <v>3917</v>
      </c>
      <c r="B29" s="51"/>
      <c r="C29" s="51">
        <v>73.400000000000006</v>
      </c>
      <c r="D29" s="51">
        <v>212.59</v>
      </c>
      <c r="E29" s="51">
        <v>366.47</v>
      </c>
      <c r="F29" s="51">
        <v>481.37</v>
      </c>
      <c r="G29" s="51"/>
      <c r="H29" s="51"/>
      <c r="I29" s="51"/>
      <c r="J29" s="51"/>
      <c r="K29" s="51"/>
    </row>
    <row r="30" spans="1:11" x14ac:dyDescent="0.3">
      <c r="A30" s="16" t="s">
        <v>3918</v>
      </c>
      <c r="B30" s="51"/>
      <c r="C30" s="51"/>
      <c r="D30" s="51"/>
      <c r="E30" s="51">
        <v>178</v>
      </c>
      <c r="F30" s="51">
        <v>224</v>
      </c>
      <c r="G30" s="51"/>
      <c r="H30" s="51"/>
      <c r="I30" s="51">
        <v>408</v>
      </c>
      <c r="J30" s="51">
        <v>535</v>
      </c>
      <c r="K30" s="51"/>
    </row>
    <row r="31" spans="1:11" x14ac:dyDescent="0.3">
      <c r="A31" s="16" t="s">
        <v>3960</v>
      </c>
      <c r="B31" s="51">
        <v>7216.79</v>
      </c>
      <c r="C31" s="51"/>
      <c r="D31" s="51"/>
      <c r="E31" s="51">
        <v>6192.96</v>
      </c>
      <c r="F31" s="51">
        <v>4952.29</v>
      </c>
      <c r="G31" s="51">
        <v>6230.88</v>
      </c>
      <c r="H31" s="51">
        <v>6137.28</v>
      </c>
      <c r="I31" s="51">
        <v>9490.99</v>
      </c>
      <c r="J31" s="51">
        <v>17400</v>
      </c>
      <c r="K31" s="51"/>
    </row>
    <row r="32" spans="1:11" x14ac:dyDescent="0.3">
      <c r="A32" s="16" t="s">
        <v>3961</v>
      </c>
      <c r="B32" s="51"/>
      <c r="C32" s="51"/>
      <c r="D32" s="51">
        <v>171648.34</v>
      </c>
      <c r="E32" s="51">
        <v>262210</v>
      </c>
      <c r="F32" s="51">
        <v>369444</v>
      </c>
      <c r="G32" s="51">
        <v>456982</v>
      </c>
      <c r="H32" s="51">
        <v>767979</v>
      </c>
      <c r="I32" s="51"/>
      <c r="J32" s="51"/>
      <c r="K32" s="51"/>
    </row>
    <row r="33" spans="1:11" x14ac:dyDescent="0.3">
      <c r="A33" s="16" t="s">
        <v>3919</v>
      </c>
      <c r="B33" s="51">
        <v>2853.95</v>
      </c>
      <c r="C33" s="51">
        <v>4481.5</v>
      </c>
      <c r="D33" s="51">
        <v>4650.97</v>
      </c>
      <c r="E33" s="51">
        <v>6670.26</v>
      </c>
      <c r="F33" s="51">
        <v>8420.76</v>
      </c>
      <c r="G33" s="51">
        <v>10378.44</v>
      </c>
      <c r="H33" s="51">
        <v>11000</v>
      </c>
      <c r="I33" s="51">
        <v>11800</v>
      </c>
      <c r="J33" s="51">
        <v>12900</v>
      </c>
      <c r="K33" s="51">
        <v>12700</v>
      </c>
    </row>
    <row r="34" spans="1:11" x14ac:dyDescent="0.3">
      <c r="A34" s="16" t="s">
        <v>3921</v>
      </c>
      <c r="B34" s="51"/>
      <c r="C34" s="51">
        <v>2691</v>
      </c>
      <c r="D34" s="51">
        <v>3959</v>
      </c>
      <c r="E34" s="51">
        <v>5705</v>
      </c>
      <c r="F34" s="51">
        <v>8454</v>
      </c>
      <c r="G34" s="51">
        <v>11926</v>
      </c>
      <c r="H34" s="51">
        <v>15000</v>
      </c>
      <c r="I34" s="51">
        <v>17869</v>
      </c>
      <c r="J34" s="51">
        <v>20878</v>
      </c>
      <c r="K34" s="51">
        <v>23676</v>
      </c>
    </row>
    <row r="35" spans="1:11" x14ac:dyDescent="0.3">
      <c r="A35" s="16" t="s">
        <v>3922</v>
      </c>
      <c r="B35" s="51">
        <v>1921</v>
      </c>
      <c r="C35" s="51">
        <v>2742</v>
      </c>
      <c r="D35" s="51">
        <v>4028</v>
      </c>
      <c r="E35" s="51">
        <v>5798</v>
      </c>
      <c r="F35" s="51">
        <v>8593</v>
      </c>
      <c r="G35" s="51">
        <v>12139</v>
      </c>
      <c r="H35" s="51">
        <v>15280</v>
      </c>
      <c r="I35" s="51">
        <v>18200</v>
      </c>
      <c r="J35" s="51">
        <v>21280</v>
      </c>
      <c r="K35" s="51">
        <v>24162</v>
      </c>
    </row>
    <row r="36" spans="1:11" x14ac:dyDescent="0.3">
      <c r="A36" s="16" t="s">
        <v>3923</v>
      </c>
      <c r="B36" s="51"/>
      <c r="C36" s="51">
        <v>279533.15000000002</v>
      </c>
      <c r="D36" s="51">
        <v>359600</v>
      </c>
      <c r="E36" s="51">
        <v>637500</v>
      </c>
      <c r="F36" s="51"/>
      <c r="G36" s="51"/>
      <c r="H36" s="51">
        <v>1367800</v>
      </c>
      <c r="I36" s="51">
        <v>1684000</v>
      </c>
      <c r="J36" s="51">
        <v>2225900</v>
      </c>
      <c r="K36" s="51"/>
    </row>
    <row r="37" spans="1:11" x14ac:dyDescent="0.3">
      <c r="A37" s="16" t="s">
        <v>3924</v>
      </c>
      <c r="B37" s="51">
        <v>77144</v>
      </c>
      <c r="C37" s="51">
        <v>99664</v>
      </c>
      <c r="D37" s="51">
        <v>187600</v>
      </c>
      <c r="E37" s="51">
        <v>352972.45</v>
      </c>
      <c r="F37" s="51">
        <v>501000</v>
      </c>
      <c r="G37" s="51">
        <v>564100</v>
      </c>
      <c r="H37" s="51">
        <v>715900</v>
      </c>
      <c r="I37" s="51">
        <v>854900</v>
      </c>
      <c r="J37" s="51">
        <v>1606100</v>
      </c>
      <c r="K37" s="51"/>
    </row>
    <row r="38" spans="1:11" x14ac:dyDescent="0.3">
      <c r="A38" s="16" t="s">
        <v>3925</v>
      </c>
      <c r="B38" s="51"/>
      <c r="C38" s="51">
        <v>51</v>
      </c>
      <c r="D38" s="51">
        <v>69</v>
      </c>
      <c r="E38" s="51">
        <v>93</v>
      </c>
      <c r="F38" s="51">
        <v>139</v>
      </c>
      <c r="G38" s="51">
        <v>213</v>
      </c>
      <c r="H38" s="51">
        <v>280</v>
      </c>
      <c r="I38" s="51">
        <v>330</v>
      </c>
      <c r="J38" s="51">
        <v>402</v>
      </c>
      <c r="K38" s="51">
        <v>486</v>
      </c>
    </row>
    <row r="39" spans="1:11" x14ac:dyDescent="0.3">
      <c r="A39" s="16" t="s">
        <v>3926</v>
      </c>
      <c r="B39" s="51">
        <v>2378</v>
      </c>
      <c r="C39" s="51">
        <v>4401</v>
      </c>
      <c r="D39" s="51">
        <v>7888</v>
      </c>
      <c r="E39" s="51">
        <v>2244</v>
      </c>
      <c r="F39" s="51">
        <v>4695</v>
      </c>
      <c r="G39" s="51">
        <v>8390</v>
      </c>
      <c r="H39" s="51">
        <v>11652</v>
      </c>
      <c r="I39" s="51">
        <v>14679</v>
      </c>
      <c r="J39" s="51">
        <v>18284</v>
      </c>
      <c r="K39" s="51">
        <v>22321</v>
      </c>
    </row>
    <row r="40" spans="1:11" x14ac:dyDescent="0.3">
      <c r="A40" s="16" t="s">
        <v>3962</v>
      </c>
      <c r="B40" s="51">
        <v>1199400</v>
      </c>
      <c r="C40" s="51">
        <v>1103800</v>
      </c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16" t="s">
        <v>3927</v>
      </c>
      <c r="B41" s="51"/>
      <c r="C41" s="51">
        <v>265725.81</v>
      </c>
      <c r="D41" s="51">
        <v>329500</v>
      </c>
      <c r="E41" s="51">
        <v>550000</v>
      </c>
      <c r="F41" s="51"/>
      <c r="G41" s="51"/>
      <c r="H41" s="51">
        <v>1042600</v>
      </c>
      <c r="I41" s="51">
        <v>1288000</v>
      </c>
      <c r="J41" s="51">
        <v>1776200</v>
      </c>
      <c r="K41" s="51">
        <v>2148800</v>
      </c>
    </row>
    <row r="42" spans="1:11" x14ac:dyDescent="0.3">
      <c r="A42" s="16" t="s">
        <v>3928</v>
      </c>
      <c r="B42" s="51"/>
      <c r="C42" s="51"/>
      <c r="D42" s="51"/>
      <c r="E42" s="51">
        <v>65999.86</v>
      </c>
      <c r="F42" s="51">
        <v>97000</v>
      </c>
      <c r="G42" s="51">
        <v>129800</v>
      </c>
      <c r="H42" s="51">
        <v>194300</v>
      </c>
      <c r="I42" s="51">
        <v>230000</v>
      </c>
      <c r="J42" s="51">
        <v>277800</v>
      </c>
      <c r="K42" s="51"/>
    </row>
    <row r="43" spans="1:11" x14ac:dyDescent="0.3">
      <c r="A43" s="16" t="s">
        <v>3929</v>
      </c>
      <c r="B43" s="51"/>
      <c r="C43" s="51">
        <v>13807.34</v>
      </c>
      <c r="D43" s="51">
        <v>30100</v>
      </c>
      <c r="E43" s="51">
        <v>87500</v>
      </c>
      <c r="F43" s="51"/>
      <c r="G43" s="51"/>
      <c r="H43" s="51">
        <v>325200</v>
      </c>
      <c r="I43" s="51">
        <v>396000</v>
      </c>
      <c r="J43" s="51">
        <v>449700</v>
      </c>
      <c r="K43" s="51"/>
    </row>
    <row r="44" spans="1:11" x14ac:dyDescent="0.3">
      <c r="A44" s="16" t="s">
        <v>3930</v>
      </c>
      <c r="B44" s="51"/>
      <c r="C44" s="51"/>
      <c r="D44" s="51"/>
      <c r="E44" s="51">
        <v>286972.58</v>
      </c>
      <c r="F44" s="51">
        <v>404000</v>
      </c>
      <c r="G44" s="51">
        <v>434300</v>
      </c>
      <c r="H44" s="51">
        <v>521600</v>
      </c>
      <c r="I44" s="51">
        <v>624900</v>
      </c>
      <c r="J44" s="51">
        <v>1328300</v>
      </c>
      <c r="K44" s="51">
        <v>1801000</v>
      </c>
    </row>
    <row r="45" spans="1:11" x14ac:dyDescent="0.3">
      <c r="A45" s="16" t="s">
        <v>3931</v>
      </c>
      <c r="B45" s="51">
        <v>2771</v>
      </c>
      <c r="C45" s="51">
        <v>4039</v>
      </c>
      <c r="D45" s="51">
        <v>5437</v>
      </c>
      <c r="E45" s="51">
        <v>7192.47</v>
      </c>
      <c r="F45" s="51">
        <v>9621</v>
      </c>
      <c r="G45" s="51">
        <v>12433</v>
      </c>
      <c r="H45" s="51">
        <v>14970</v>
      </c>
      <c r="I45" s="51">
        <v>17402</v>
      </c>
      <c r="J45" s="51">
        <v>20600</v>
      </c>
      <c r="K45" s="51">
        <v>24200</v>
      </c>
    </row>
    <row r="46" spans="1:11" x14ac:dyDescent="0.3">
      <c r="A46" s="16" t="s">
        <v>3932</v>
      </c>
      <c r="B46" s="51"/>
      <c r="C46" s="51"/>
      <c r="D46" s="51">
        <v>1918.22</v>
      </c>
      <c r="E46" s="51">
        <v>2562.7399999999998</v>
      </c>
      <c r="F46" s="51"/>
      <c r="G46" s="51"/>
      <c r="H46" s="51"/>
      <c r="I46" s="51"/>
      <c r="J46" s="51"/>
      <c r="K46" s="51"/>
    </row>
    <row r="47" spans="1:11" x14ac:dyDescent="0.3">
      <c r="A47" s="16" t="s">
        <v>3933</v>
      </c>
      <c r="B47" s="51">
        <v>24298</v>
      </c>
      <c r="C47" s="51">
        <v>25898</v>
      </c>
      <c r="D47" s="51">
        <v>37039</v>
      </c>
      <c r="E47" s="51">
        <v>42600</v>
      </c>
      <c r="F47" s="51"/>
      <c r="G47" s="51"/>
      <c r="H47" s="51"/>
      <c r="I47" s="51"/>
      <c r="J47" s="51"/>
      <c r="K47" s="51"/>
    </row>
    <row r="48" spans="1:11" x14ac:dyDescent="0.3">
      <c r="A48" s="16" t="s">
        <v>3934</v>
      </c>
      <c r="B48" s="51"/>
      <c r="C48" s="51">
        <v>48800</v>
      </c>
      <c r="D48" s="51">
        <v>56700</v>
      </c>
      <c r="E48" s="51">
        <v>77100</v>
      </c>
      <c r="F48" s="51">
        <v>72091</v>
      </c>
      <c r="G48" s="51"/>
      <c r="H48" s="51"/>
      <c r="I48" s="51"/>
      <c r="J48" s="51"/>
      <c r="K48" s="51"/>
    </row>
    <row r="49" spans="1:11" x14ac:dyDescent="0.3">
      <c r="A49" s="16" t="s">
        <v>3935</v>
      </c>
      <c r="B49" s="51">
        <v>2244.77</v>
      </c>
      <c r="C49" s="51">
        <v>10280.61</v>
      </c>
      <c r="D49" s="51">
        <v>12322.14</v>
      </c>
      <c r="E49" s="51">
        <v>15852.2</v>
      </c>
      <c r="F49" s="51"/>
      <c r="G49" s="51"/>
      <c r="H49" s="51"/>
      <c r="I49" s="51"/>
      <c r="J49" s="51"/>
      <c r="K49" s="51"/>
    </row>
    <row r="50" spans="1:11" x14ac:dyDescent="0.3">
      <c r="A50" s="16" t="s">
        <v>3936</v>
      </c>
      <c r="B50" s="51"/>
      <c r="C50" s="51">
        <v>822.5</v>
      </c>
      <c r="D50" s="51">
        <v>1645</v>
      </c>
      <c r="E50" s="51"/>
      <c r="F50" s="51"/>
      <c r="G50" s="51"/>
      <c r="H50" s="51"/>
      <c r="I50" s="51"/>
      <c r="J50" s="51"/>
      <c r="K50" s="51"/>
    </row>
    <row r="51" spans="1:11" x14ac:dyDescent="0.3">
      <c r="A51" s="16" t="s">
        <v>3937</v>
      </c>
      <c r="B51" s="51">
        <v>2729</v>
      </c>
      <c r="C51" s="51">
        <v>3595</v>
      </c>
      <c r="D51" s="51">
        <v>8128</v>
      </c>
      <c r="E51" s="51">
        <v>9677</v>
      </c>
      <c r="F51" s="51">
        <v>10681</v>
      </c>
      <c r="G51" s="51">
        <v>13814</v>
      </c>
      <c r="H51" s="51">
        <v>17878</v>
      </c>
      <c r="I51" s="51">
        <v>21274</v>
      </c>
      <c r="J51" s="51">
        <v>24694</v>
      </c>
      <c r="K51" s="51">
        <v>27872</v>
      </c>
    </row>
    <row r="52" spans="1:11" x14ac:dyDescent="0.3">
      <c r="A52" s="16" t="s">
        <v>3938</v>
      </c>
      <c r="B52" s="51">
        <v>23857</v>
      </c>
      <c r="C52" s="51">
        <v>31896</v>
      </c>
      <c r="D52" s="51">
        <v>36021</v>
      </c>
      <c r="E52" s="51">
        <v>39874</v>
      </c>
      <c r="F52" s="51">
        <v>45645</v>
      </c>
      <c r="G52" s="51">
        <v>56968</v>
      </c>
      <c r="H52" s="51">
        <v>69013</v>
      </c>
      <c r="I52" s="51">
        <v>81067</v>
      </c>
      <c r="J52" s="51">
        <v>91500</v>
      </c>
      <c r="K52" s="51">
        <v>97534</v>
      </c>
    </row>
    <row r="53" spans="1:11" x14ac:dyDescent="0.3">
      <c r="A53" s="16" t="s">
        <v>3939</v>
      </c>
      <c r="B53" s="51"/>
      <c r="C53" s="51">
        <v>3</v>
      </c>
      <c r="D53" s="51">
        <v>4</v>
      </c>
      <c r="E53" s="51">
        <v>10</v>
      </c>
      <c r="F53" s="51"/>
      <c r="G53" s="51"/>
      <c r="H53" s="51"/>
      <c r="I53" s="51"/>
      <c r="J53" s="51"/>
      <c r="K53" s="51"/>
    </row>
    <row r="54" spans="1:11" x14ac:dyDescent="0.3">
      <c r="A54" s="16" t="s">
        <v>3942</v>
      </c>
      <c r="B54" s="51">
        <v>80</v>
      </c>
      <c r="C54" s="51">
        <v>106</v>
      </c>
      <c r="D54" s="51">
        <v>131</v>
      </c>
      <c r="E54" s="51">
        <v>192</v>
      </c>
      <c r="F54" s="51"/>
      <c r="G54" s="51"/>
      <c r="H54" s="51"/>
      <c r="I54" s="51"/>
      <c r="J54" s="51"/>
      <c r="K54" s="51"/>
    </row>
    <row r="55" spans="1:11" x14ac:dyDescent="0.3">
      <c r="A55" s="16" t="s">
        <v>3944</v>
      </c>
      <c r="B55" s="51"/>
      <c r="C55" s="51"/>
      <c r="D55" s="51"/>
      <c r="E55" s="51"/>
      <c r="F55" s="51"/>
      <c r="G55" s="51"/>
      <c r="H55" s="51">
        <v>291000000</v>
      </c>
      <c r="I55" s="51">
        <v>314000000</v>
      </c>
      <c r="J55" s="51">
        <v>341000000</v>
      </c>
      <c r="K55" s="51"/>
    </row>
    <row r="56" spans="1:11" x14ac:dyDescent="0.3">
      <c r="A56" s="16" t="s">
        <v>3945</v>
      </c>
      <c r="B56" s="51">
        <v>12.16</v>
      </c>
      <c r="C56" s="51">
        <v>15.92</v>
      </c>
      <c r="D56" s="51">
        <v>20.7</v>
      </c>
      <c r="E56" s="51">
        <v>22.25</v>
      </c>
      <c r="F56" s="51">
        <v>23.3</v>
      </c>
      <c r="G56" s="51">
        <v>23.34</v>
      </c>
      <c r="H56" s="51">
        <v>23.41</v>
      </c>
      <c r="I56" s="51">
        <v>23.33</v>
      </c>
      <c r="J56" s="51">
        <v>24.36</v>
      </c>
      <c r="K56" s="51">
        <v>30.95</v>
      </c>
    </row>
    <row r="57" spans="1:11" x14ac:dyDescent="0.3">
      <c r="A57" s="16" t="s">
        <v>3948</v>
      </c>
      <c r="B57" s="51"/>
      <c r="C57" s="51"/>
      <c r="D57" s="51"/>
      <c r="E57" s="51"/>
      <c r="F57" s="51"/>
      <c r="G57" s="51"/>
      <c r="H57" s="51"/>
      <c r="I57" s="51">
        <v>0.85</v>
      </c>
      <c r="J57" s="51">
        <v>1.08</v>
      </c>
      <c r="K57" s="51">
        <v>0.98</v>
      </c>
    </row>
    <row r="58" spans="1:11" x14ac:dyDescent="0.3">
      <c r="A58" s="16" t="s">
        <v>3949</v>
      </c>
      <c r="B58" s="51">
        <v>115.76</v>
      </c>
      <c r="C58" s="51">
        <v>128.38999999999999</v>
      </c>
      <c r="D58" s="51">
        <v>58.49</v>
      </c>
      <c r="E58" s="51">
        <v>52.3</v>
      </c>
      <c r="F58" s="51">
        <v>75.959999999999994</v>
      </c>
      <c r="G58" s="51">
        <v>82.4</v>
      </c>
      <c r="H58" s="51"/>
      <c r="I58" s="51">
        <v>22.52</v>
      </c>
      <c r="J58" s="51">
        <v>18.57</v>
      </c>
      <c r="K58" s="51">
        <v>13.25</v>
      </c>
    </row>
    <row r="59" spans="1:11" x14ac:dyDescent="0.3">
      <c r="A59" s="16" t="s">
        <v>3950</v>
      </c>
      <c r="B59" s="51"/>
      <c r="C59" s="51"/>
      <c r="D59" s="51">
        <v>20240000</v>
      </c>
      <c r="E59" s="51">
        <v>23580000</v>
      </c>
      <c r="F59" s="51"/>
      <c r="G59" s="51"/>
      <c r="H59" s="51"/>
      <c r="I59" s="51"/>
      <c r="J59" s="51"/>
      <c r="K59" s="51"/>
    </row>
    <row r="60" spans="1:11" x14ac:dyDescent="0.3">
      <c r="A60" s="16" t="s">
        <v>3963</v>
      </c>
      <c r="B60" s="51"/>
      <c r="C60" s="51"/>
      <c r="D60" s="51"/>
      <c r="E60" s="51"/>
      <c r="F60" s="51"/>
      <c r="G60" s="51">
        <v>21125</v>
      </c>
      <c r="H60" s="51"/>
      <c r="I60" s="51"/>
      <c r="J60" s="51"/>
      <c r="K60" s="51"/>
    </row>
    <row r="61" spans="1:11" x14ac:dyDescent="0.3">
      <c r="A61" s="16" t="s">
        <v>3951</v>
      </c>
      <c r="B61" s="51">
        <v>95.39</v>
      </c>
      <c r="C61" s="51"/>
      <c r="D61" s="51"/>
      <c r="E61" s="51"/>
      <c r="F61" s="51">
        <v>30</v>
      </c>
      <c r="G61" s="51"/>
      <c r="H61" s="51">
        <v>50</v>
      </c>
      <c r="I61" s="51"/>
      <c r="J61" s="51"/>
      <c r="K61" s="51"/>
    </row>
    <row r="62" spans="1:11" x14ac:dyDescent="0.3">
      <c r="A62" s="16" t="s">
        <v>3952</v>
      </c>
      <c r="B62" s="51">
        <v>13448</v>
      </c>
      <c r="C62" s="51">
        <v>13374</v>
      </c>
      <c r="D62" s="51">
        <v>13384</v>
      </c>
      <c r="E62" s="51">
        <v>13415</v>
      </c>
      <c r="F62" s="51">
        <v>13581</v>
      </c>
      <c r="G62" s="51">
        <v>14121</v>
      </c>
      <c r="H62" s="51">
        <v>14650</v>
      </c>
      <c r="I62" s="51">
        <v>14856</v>
      </c>
      <c r="J62" s="51">
        <v>14917</v>
      </c>
      <c r="K62" s="51">
        <v>14956</v>
      </c>
    </row>
    <row r="63" spans="1:11" x14ac:dyDescent="0.3">
      <c r="A63" s="16" t="s">
        <v>3954</v>
      </c>
      <c r="B63" s="51"/>
      <c r="C63" s="51"/>
      <c r="D63" s="51"/>
      <c r="E63" s="51"/>
      <c r="F63" s="51"/>
      <c r="G63" s="51">
        <v>67999</v>
      </c>
      <c r="H63" s="51">
        <v>231961</v>
      </c>
      <c r="I63" s="51">
        <v>249737</v>
      </c>
      <c r="J63" s="51">
        <v>251994</v>
      </c>
      <c r="K63" s="51">
        <v>308923</v>
      </c>
    </row>
    <row r="64" spans="1:11" x14ac:dyDescent="0.3">
      <c r="A64" s="16" t="s">
        <v>3955</v>
      </c>
      <c r="B64" s="51"/>
      <c r="C64" s="51"/>
      <c r="D64" s="51"/>
      <c r="E64" s="51"/>
      <c r="F64" s="51">
        <v>6318.9</v>
      </c>
      <c r="G64" s="51">
        <v>7454.53</v>
      </c>
      <c r="H64" s="51">
        <v>9894.6</v>
      </c>
      <c r="I64" s="51">
        <v>11429.28</v>
      </c>
      <c r="J64" s="51">
        <v>12778.79</v>
      </c>
      <c r="K64" s="51">
        <v>14418.92</v>
      </c>
    </row>
    <row r="65" spans="1:11" x14ac:dyDescent="0.3">
      <c r="A65" s="16" t="s">
        <v>3956</v>
      </c>
      <c r="B65" s="51"/>
      <c r="C65" s="51">
        <v>1616.36</v>
      </c>
      <c r="D65" s="51">
        <v>1778</v>
      </c>
      <c r="E65" s="51">
        <v>3262</v>
      </c>
      <c r="F65" s="51">
        <v>6926.51</v>
      </c>
      <c r="G65" s="51">
        <v>8823.99</v>
      </c>
      <c r="H65" s="51">
        <v>11544</v>
      </c>
      <c r="I65" s="51">
        <v>11467.39</v>
      </c>
      <c r="J65" s="51">
        <v>16176.43</v>
      </c>
      <c r="K65" s="51">
        <v>21251.09</v>
      </c>
    </row>
  </sheetData>
  <phoneticPr fontId="2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17" workbookViewId="0">
      <selection activeCell="A5" sqref="A5:A53"/>
    </sheetView>
  </sheetViews>
  <sheetFormatPr defaultRowHeight="13.5" x14ac:dyDescent="0.3"/>
  <cols>
    <col min="2" max="2" width="11.1328125" bestFit="1" customWidth="1"/>
    <col min="4" max="4" width="16.46484375" bestFit="1" customWidth="1"/>
  </cols>
  <sheetData>
    <row r="1" spans="1:10" x14ac:dyDescent="0.3">
      <c r="A1" s="16" t="s">
        <v>3876</v>
      </c>
      <c r="B1" s="49" t="s">
        <v>3878</v>
      </c>
      <c r="C1" s="49" t="s">
        <v>3879</v>
      </c>
      <c r="D1" s="49" t="s">
        <v>3880</v>
      </c>
      <c r="E1" s="49" t="s">
        <v>3881</v>
      </c>
      <c r="F1" s="49" t="s">
        <v>3882</v>
      </c>
      <c r="G1" s="49" t="s">
        <v>3883</v>
      </c>
      <c r="H1" s="49" t="s">
        <v>3884</v>
      </c>
      <c r="I1" s="49" t="s">
        <v>3885</v>
      </c>
      <c r="J1" s="49" t="s">
        <v>3886</v>
      </c>
    </row>
    <row r="2" spans="1:10" x14ac:dyDescent="0.3">
      <c r="A2" s="16" t="s">
        <v>3887</v>
      </c>
      <c r="B2" s="49" t="s">
        <v>3888</v>
      </c>
      <c r="C2" s="49" t="s">
        <v>3888</v>
      </c>
      <c r="D2" s="49" t="s">
        <v>3888</v>
      </c>
      <c r="E2" s="49" t="s">
        <v>3888</v>
      </c>
      <c r="F2" s="49" t="s">
        <v>3888</v>
      </c>
      <c r="G2" s="49" t="s">
        <v>3888</v>
      </c>
      <c r="H2" s="49" t="s">
        <v>3888</v>
      </c>
      <c r="I2" s="49" t="s">
        <v>3888</v>
      </c>
      <c r="J2" s="49" t="s">
        <v>3888</v>
      </c>
    </row>
    <row r="3" spans="1:10" x14ac:dyDescent="0.3">
      <c r="A3" s="16" t="s">
        <v>3889</v>
      </c>
      <c r="B3" s="49" t="s">
        <v>3890</v>
      </c>
      <c r="C3" s="49" t="s">
        <v>3890</v>
      </c>
      <c r="D3" s="49" t="s">
        <v>3890</v>
      </c>
      <c r="E3" s="49" t="s">
        <v>3890</v>
      </c>
      <c r="F3" s="49" t="s">
        <v>3890</v>
      </c>
      <c r="G3" s="49" t="s">
        <v>3890</v>
      </c>
      <c r="H3" s="49" t="s">
        <v>3890</v>
      </c>
      <c r="I3" s="49" t="s">
        <v>3890</v>
      </c>
      <c r="J3" s="49" t="s">
        <v>3890</v>
      </c>
    </row>
    <row r="4" spans="1:10" x14ac:dyDescent="0.3">
      <c r="A4" s="50" t="s">
        <v>63</v>
      </c>
      <c r="B4" s="51"/>
      <c r="C4" s="51"/>
      <c r="D4" s="51"/>
      <c r="E4" s="51"/>
      <c r="F4" s="51"/>
      <c r="G4" s="51"/>
      <c r="H4" s="51"/>
      <c r="I4" s="51"/>
      <c r="J4" s="51"/>
    </row>
    <row r="5" spans="1:10" x14ac:dyDescent="0.3">
      <c r="A5" s="16" t="s">
        <v>3891</v>
      </c>
      <c r="B5" s="51">
        <v>3824</v>
      </c>
      <c r="C5" s="51">
        <v>4821</v>
      </c>
      <c r="D5" s="51">
        <v>6442</v>
      </c>
      <c r="E5" s="51">
        <v>10828</v>
      </c>
      <c r="F5" s="51">
        <v>12559</v>
      </c>
      <c r="G5" s="51">
        <v>15929</v>
      </c>
      <c r="H5" s="51">
        <v>19279</v>
      </c>
      <c r="I5" s="51">
        <v>20689</v>
      </c>
      <c r="J5" s="51">
        <v>20108</v>
      </c>
    </row>
    <row r="6" spans="1:10" x14ac:dyDescent="0.3">
      <c r="A6" s="16" t="s">
        <v>3892</v>
      </c>
      <c r="B6" s="51">
        <v>5484</v>
      </c>
      <c r="C6" s="51">
        <v>10737</v>
      </c>
      <c r="D6" s="51">
        <v>9813</v>
      </c>
      <c r="E6" s="51">
        <v>11816</v>
      </c>
      <c r="F6" s="51">
        <v>18475</v>
      </c>
      <c r="G6" s="51">
        <v>21651</v>
      </c>
      <c r="H6" s="51">
        <v>22945</v>
      </c>
      <c r="I6" s="51">
        <v>28628</v>
      </c>
      <c r="J6" s="51">
        <v>39377</v>
      </c>
    </row>
    <row r="7" spans="1:10" x14ac:dyDescent="0.3">
      <c r="A7" s="16" t="s">
        <v>3893</v>
      </c>
      <c r="B7" s="51">
        <v>632</v>
      </c>
      <c r="C7" s="51">
        <v>761</v>
      </c>
      <c r="D7" s="51">
        <v>844</v>
      </c>
      <c r="E7" s="51">
        <v>1672</v>
      </c>
      <c r="F7" s="51">
        <v>2495</v>
      </c>
      <c r="G7" s="51">
        <v>3338</v>
      </c>
      <c r="H7" s="51">
        <v>3114</v>
      </c>
      <c r="I7" s="51">
        <v>2857</v>
      </c>
      <c r="J7" s="51">
        <v>3119</v>
      </c>
    </row>
    <row r="8" spans="1:10" x14ac:dyDescent="0.3">
      <c r="A8" s="16" t="s">
        <v>3894</v>
      </c>
      <c r="B8" s="51">
        <v>10757</v>
      </c>
      <c r="C8" s="51">
        <v>12207</v>
      </c>
      <c r="D8" s="51">
        <v>15187</v>
      </c>
      <c r="E8" s="51">
        <v>19489</v>
      </c>
      <c r="F8" s="51">
        <v>20611</v>
      </c>
      <c r="G8" s="51">
        <v>22760</v>
      </c>
      <c r="H8" s="51">
        <v>21123</v>
      </c>
      <c r="I8" s="51">
        <v>17714</v>
      </c>
      <c r="J8" s="51">
        <v>16715</v>
      </c>
    </row>
    <row r="9" spans="1:10" x14ac:dyDescent="0.3">
      <c r="A9" s="16" t="s">
        <v>3895</v>
      </c>
      <c r="B9" s="51">
        <v>829</v>
      </c>
      <c r="C9" s="51">
        <v>772</v>
      </c>
      <c r="D9" s="51">
        <v>1610</v>
      </c>
      <c r="E9" s="51">
        <v>2855</v>
      </c>
      <c r="F9" s="51">
        <v>2228</v>
      </c>
      <c r="G9" s="51">
        <v>2687</v>
      </c>
      <c r="H9" s="51">
        <v>2807</v>
      </c>
      <c r="I9" s="51">
        <v>2547</v>
      </c>
      <c r="J9" s="51">
        <v>2263</v>
      </c>
    </row>
    <row r="10" spans="1:10" x14ac:dyDescent="0.3">
      <c r="A10" s="16" t="s">
        <v>3957</v>
      </c>
      <c r="B10" s="51">
        <v>1573</v>
      </c>
      <c r="C10" s="51">
        <v>6566</v>
      </c>
      <c r="D10" s="51">
        <v>11112</v>
      </c>
      <c r="E10" s="51">
        <v>19489</v>
      </c>
      <c r="F10" s="51">
        <v>15540</v>
      </c>
      <c r="G10" s="51">
        <v>16371</v>
      </c>
      <c r="H10" s="51">
        <v>11031</v>
      </c>
      <c r="I10" s="51">
        <v>8892</v>
      </c>
      <c r="J10" s="51">
        <v>9050</v>
      </c>
    </row>
    <row r="11" spans="1:10" x14ac:dyDescent="0.3">
      <c r="A11" s="16" t="s">
        <v>3897</v>
      </c>
      <c r="B11" s="51"/>
      <c r="C11" s="51">
        <v>1335.27</v>
      </c>
      <c r="D11" s="51">
        <v>3787.15</v>
      </c>
      <c r="E11" s="51">
        <v>7693.05</v>
      </c>
      <c r="F11" s="51">
        <v>8814.25</v>
      </c>
      <c r="G11" s="51">
        <v>8611.93</v>
      </c>
      <c r="H11" s="51">
        <v>8814.4500000000007</v>
      </c>
      <c r="I11" s="51">
        <v>8807.65</v>
      </c>
      <c r="J11" s="51">
        <v>6766.27</v>
      </c>
    </row>
    <row r="12" spans="1:10" x14ac:dyDescent="0.3">
      <c r="A12" s="16" t="s">
        <v>3898</v>
      </c>
      <c r="B12" s="51">
        <v>33411.54</v>
      </c>
      <c r="C12" s="51">
        <v>34746.81</v>
      </c>
      <c r="D12" s="51">
        <v>38533.96</v>
      </c>
      <c r="E12" s="51">
        <v>46227.01</v>
      </c>
      <c r="F12" s="51">
        <v>55041.26</v>
      </c>
      <c r="G12" s="51">
        <v>63653.19</v>
      </c>
      <c r="H12" s="51">
        <v>72467.64</v>
      </c>
      <c r="I12" s="51">
        <v>81275.289999999994</v>
      </c>
      <c r="J12" s="51">
        <v>88041.56</v>
      </c>
    </row>
    <row r="13" spans="1:10" x14ac:dyDescent="0.3">
      <c r="A13" s="16" t="s">
        <v>3899</v>
      </c>
      <c r="B13" s="51"/>
      <c r="C13" s="51">
        <v>595.08000000000004</v>
      </c>
      <c r="D13" s="51">
        <v>654.07000000000005</v>
      </c>
      <c r="E13" s="51">
        <v>651.55999999999995</v>
      </c>
      <c r="F13" s="51">
        <v>598</v>
      </c>
      <c r="G13" s="51">
        <v>740.81</v>
      </c>
      <c r="H13" s="51">
        <v>699.55</v>
      </c>
      <c r="I13" s="51">
        <v>699.56</v>
      </c>
      <c r="J13" s="51">
        <v>1025</v>
      </c>
    </row>
    <row r="14" spans="1:10" x14ac:dyDescent="0.3">
      <c r="A14" s="16" t="s">
        <v>3900</v>
      </c>
      <c r="B14" s="51">
        <v>1199.29</v>
      </c>
      <c r="C14" s="51">
        <v>1794.37</v>
      </c>
      <c r="D14" s="51">
        <v>2448.44</v>
      </c>
      <c r="E14" s="51">
        <v>3100</v>
      </c>
      <c r="F14" s="51">
        <v>3698</v>
      </c>
      <c r="G14" s="51">
        <v>4438.8100000000004</v>
      </c>
      <c r="H14" s="51">
        <v>5138.3599999999997</v>
      </c>
      <c r="I14" s="51">
        <v>5837.92</v>
      </c>
      <c r="J14" s="51">
        <v>6863</v>
      </c>
    </row>
    <row r="15" spans="1:10" x14ac:dyDescent="0.3">
      <c r="A15" s="16" t="s">
        <v>3904</v>
      </c>
      <c r="B15" s="51"/>
      <c r="C15" s="51"/>
      <c r="D15" s="51">
        <v>468</v>
      </c>
      <c r="E15" s="51">
        <v>2987</v>
      </c>
      <c r="F15" s="51"/>
      <c r="G15" s="51"/>
      <c r="H15" s="51"/>
      <c r="I15" s="51"/>
      <c r="J15" s="51"/>
    </row>
    <row r="16" spans="1:10" x14ac:dyDescent="0.3">
      <c r="A16" s="16" t="s">
        <v>3905</v>
      </c>
      <c r="B16" s="51"/>
      <c r="C16" s="51">
        <v>2181.9899999999998</v>
      </c>
      <c r="D16" s="51">
        <v>10189.01</v>
      </c>
      <c r="E16" s="51">
        <v>53600</v>
      </c>
      <c r="F16" s="51">
        <v>50569.51</v>
      </c>
      <c r="G16" s="51"/>
      <c r="H16" s="51"/>
      <c r="I16" s="51"/>
      <c r="J16" s="51"/>
    </row>
    <row r="17" spans="1:10" x14ac:dyDescent="0.3">
      <c r="A17" s="16" t="s">
        <v>3906</v>
      </c>
      <c r="B17" s="51"/>
      <c r="C17" s="51"/>
      <c r="D17" s="51">
        <v>1118.47</v>
      </c>
      <c r="E17" s="51">
        <v>1015.37</v>
      </c>
      <c r="F17" s="51">
        <v>2344.2199999999998</v>
      </c>
      <c r="G17" s="51">
        <v>2756.23</v>
      </c>
      <c r="H17" s="51">
        <v>3918.3</v>
      </c>
      <c r="I17" s="51">
        <v>4055</v>
      </c>
      <c r="J17" s="51">
        <v>2570</v>
      </c>
    </row>
    <row r="18" spans="1:10" x14ac:dyDescent="0.3">
      <c r="A18" s="16" t="s">
        <v>3907</v>
      </c>
      <c r="B18" s="51"/>
      <c r="C18" s="51"/>
      <c r="D18" s="51"/>
      <c r="E18" s="51"/>
      <c r="F18" s="51">
        <v>50569.51</v>
      </c>
      <c r="G18" s="51"/>
      <c r="H18" s="51"/>
      <c r="I18" s="51"/>
      <c r="J18" s="51"/>
    </row>
    <row r="19" spans="1:10" x14ac:dyDescent="0.3">
      <c r="A19" s="16" t="s">
        <v>3908</v>
      </c>
      <c r="B19" s="51"/>
      <c r="C19" s="51"/>
      <c r="D19" s="51">
        <v>10991900</v>
      </c>
      <c r="E19" s="51">
        <v>12391300</v>
      </c>
      <c r="F19" s="51">
        <v>13429800</v>
      </c>
      <c r="G19" s="51">
        <v>13925700</v>
      </c>
      <c r="H19" s="51">
        <v>15428800</v>
      </c>
      <c r="I19" s="51">
        <v>25150900</v>
      </c>
      <c r="J19" s="51">
        <v>32046600</v>
      </c>
    </row>
    <row r="20" spans="1:10" x14ac:dyDescent="0.3">
      <c r="A20" s="16" t="s">
        <v>3909</v>
      </c>
      <c r="B20" s="51"/>
      <c r="C20" s="51">
        <v>119900</v>
      </c>
      <c r="D20" s="51">
        <v>123000</v>
      </c>
      <c r="E20" s="51">
        <v>128300</v>
      </c>
      <c r="F20" s="51">
        <v>79600</v>
      </c>
      <c r="G20" s="51"/>
      <c r="H20" s="51"/>
      <c r="I20" s="51"/>
      <c r="J20" s="51"/>
    </row>
    <row r="21" spans="1:10" x14ac:dyDescent="0.3">
      <c r="A21" s="16" t="s">
        <v>3910</v>
      </c>
      <c r="B21" s="51"/>
      <c r="C21" s="51">
        <v>1234.74</v>
      </c>
      <c r="D21" s="51">
        <v>1023.96</v>
      </c>
      <c r="E21" s="51">
        <v>928.62</v>
      </c>
      <c r="F21" s="51">
        <v>900.3</v>
      </c>
      <c r="G21" s="51"/>
      <c r="H21" s="51"/>
      <c r="I21" s="51">
        <v>1985.61</v>
      </c>
      <c r="J21" s="51"/>
    </row>
    <row r="22" spans="1:10" x14ac:dyDescent="0.3">
      <c r="A22" s="16" t="s">
        <v>3911</v>
      </c>
      <c r="B22" s="51"/>
      <c r="C22" s="51">
        <v>281800</v>
      </c>
      <c r="D22" s="51">
        <v>432000</v>
      </c>
      <c r="E22" s="51">
        <v>421600</v>
      </c>
      <c r="F22" s="51">
        <v>383200</v>
      </c>
      <c r="G22" s="51">
        <v>363100</v>
      </c>
      <c r="H22" s="51">
        <v>381100</v>
      </c>
      <c r="I22" s="51">
        <v>483300</v>
      </c>
      <c r="J22" s="51"/>
    </row>
    <row r="23" spans="1:10" x14ac:dyDescent="0.3">
      <c r="A23" s="16" t="s">
        <v>3964</v>
      </c>
      <c r="B23" s="51"/>
      <c r="C23" s="51"/>
      <c r="D23" s="51">
        <v>639.04999999999995</v>
      </c>
      <c r="E23" s="51">
        <v>338.23</v>
      </c>
      <c r="F23" s="51">
        <v>251.9</v>
      </c>
      <c r="G23" s="51">
        <v>390.76</v>
      </c>
      <c r="H23" s="51">
        <v>405.7</v>
      </c>
      <c r="I23" s="51">
        <v>387.89</v>
      </c>
      <c r="J23" s="51">
        <v>464.1</v>
      </c>
    </row>
    <row r="24" spans="1:10" x14ac:dyDescent="0.3">
      <c r="A24" s="16" t="s">
        <v>3915</v>
      </c>
      <c r="B24" s="51"/>
      <c r="C24" s="51"/>
      <c r="D24" s="51">
        <v>15650.67</v>
      </c>
      <c r="E24" s="51">
        <v>20800.04</v>
      </c>
      <c r="F24" s="51">
        <v>29738.02</v>
      </c>
      <c r="G24" s="51">
        <v>35859.14</v>
      </c>
      <c r="H24" s="51">
        <v>49640.42</v>
      </c>
      <c r="I24" s="51">
        <v>71451.100000000006</v>
      </c>
      <c r="J24" s="51">
        <v>90039.02</v>
      </c>
    </row>
    <row r="25" spans="1:10" x14ac:dyDescent="0.3">
      <c r="A25" s="16" t="s">
        <v>3919</v>
      </c>
      <c r="B25" s="51"/>
      <c r="C25" s="51">
        <v>3491.09</v>
      </c>
      <c r="D25" s="51">
        <v>4679.1499999999996</v>
      </c>
      <c r="E25" s="51">
        <v>5920.84</v>
      </c>
      <c r="F25" s="51">
        <v>6713.06</v>
      </c>
      <c r="G25" s="51">
        <v>7810.82</v>
      </c>
      <c r="H25" s="51">
        <v>9021.4</v>
      </c>
      <c r="I25" s="51">
        <v>10006.700000000001</v>
      </c>
      <c r="J25" s="51">
        <v>8739.6</v>
      </c>
    </row>
    <row r="26" spans="1:10" x14ac:dyDescent="0.3">
      <c r="A26" s="16" t="s">
        <v>3965</v>
      </c>
      <c r="B26" s="51"/>
      <c r="C26" s="51"/>
      <c r="D26" s="51">
        <v>87300</v>
      </c>
      <c r="E26" s="51">
        <v>231800</v>
      </c>
      <c r="F26" s="51"/>
      <c r="G26" s="51"/>
      <c r="H26" s="51"/>
      <c r="I26" s="51"/>
      <c r="J26" s="51"/>
    </row>
    <row r="27" spans="1:10" x14ac:dyDescent="0.3">
      <c r="A27" s="16" t="s">
        <v>3921</v>
      </c>
      <c r="B27" s="51"/>
      <c r="C27" s="51"/>
      <c r="D27" s="51"/>
      <c r="E27" s="51">
        <v>6527</v>
      </c>
      <c r="F27" s="51">
        <v>8837</v>
      </c>
      <c r="G27" s="51">
        <v>11088</v>
      </c>
      <c r="H27" s="51">
        <v>13500</v>
      </c>
      <c r="I27" s="51">
        <v>15000</v>
      </c>
      <c r="J27" s="51">
        <v>18900</v>
      </c>
    </row>
    <row r="28" spans="1:10" x14ac:dyDescent="0.3">
      <c r="A28" s="16" t="s">
        <v>3922</v>
      </c>
      <c r="B28" s="51"/>
      <c r="C28" s="51"/>
      <c r="D28" s="51">
        <v>4130.42</v>
      </c>
      <c r="E28" s="51">
        <v>6655.59</v>
      </c>
      <c r="F28" s="51">
        <v>9027.01</v>
      </c>
      <c r="G28" s="51">
        <v>11343.38</v>
      </c>
      <c r="H28" s="51">
        <v>13819</v>
      </c>
      <c r="I28" s="51">
        <v>15377.5</v>
      </c>
      <c r="J28" s="51">
        <v>19348.2</v>
      </c>
    </row>
    <row r="29" spans="1:10" x14ac:dyDescent="0.3">
      <c r="A29" s="16" t="s">
        <v>3923</v>
      </c>
      <c r="B29" s="51"/>
      <c r="C29" s="51">
        <v>373200</v>
      </c>
      <c r="D29" s="51">
        <v>728600</v>
      </c>
      <c r="E29" s="51">
        <v>1069200</v>
      </c>
      <c r="F29" s="51">
        <v>1269000</v>
      </c>
      <c r="G29" s="51">
        <v>1702000</v>
      </c>
      <c r="H29" s="51">
        <v>1750000</v>
      </c>
      <c r="I29" s="51">
        <v>1845000</v>
      </c>
      <c r="J29" s="51">
        <v>121600</v>
      </c>
    </row>
    <row r="30" spans="1:10" x14ac:dyDescent="0.3">
      <c r="A30" s="16" t="s">
        <v>3925</v>
      </c>
      <c r="B30" s="51"/>
      <c r="C30" s="51"/>
      <c r="D30" s="51"/>
      <c r="E30" s="51">
        <v>128.59</v>
      </c>
      <c r="F30" s="51">
        <v>190.01</v>
      </c>
      <c r="G30" s="51">
        <v>255.38</v>
      </c>
      <c r="H30" s="51">
        <v>319</v>
      </c>
      <c r="I30" s="51">
        <v>377.5</v>
      </c>
      <c r="J30" s="51">
        <v>448.2</v>
      </c>
    </row>
    <row r="31" spans="1:10" x14ac:dyDescent="0.3">
      <c r="A31" s="16" t="s">
        <v>3926</v>
      </c>
      <c r="B31" s="51"/>
      <c r="C31" s="51"/>
      <c r="D31" s="51">
        <v>1483</v>
      </c>
      <c r="E31" s="51">
        <v>3483</v>
      </c>
      <c r="F31" s="51">
        <v>5685</v>
      </c>
      <c r="G31" s="51">
        <v>8297</v>
      </c>
      <c r="H31" s="51">
        <v>11000</v>
      </c>
      <c r="I31" s="51">
        <v>14000</v>
      </c>
      <c r="J31" s="51">
        <v>16900</v>
      </c>
    </row>
    <row r="32" spans="1:10" x14ac:dyDescent="0.3">
      <c r="A32" s="16" t="s">
        <v>3962</v>
      </c>
      <c r="B32" s="51"/>
      <c r="C32" s="51"/>
      <c r="D32" s="51"/>
      <c r="E32" s="51"/>
      <c r="F32" s="51"/>
      <c r="G32" s="51">
        <v>8280</v>
      </c>
      <c r="H32" s="51">
        <v>13000</v>
      </c>
      <c r="I32" s="51"/>
      <c r="J32" s="51"/>
    </row>
    <row r="33" spans="1:10" x14ac:dyDescent="0.3">
      <c r="A33" s="16" t="s">
        <v>3927</v>
      </c>
      <c r="B33" s="51"/>
      <c r="C33" s="51"/>
      <c r="D33" s="51">
        <v>351100</v>
      </c>
      <c r="E33" s="51">
        <v>456300</v>
      </c>
      <c r="F33" s="51">
        <v>542600</v>
      </c>
      <c r="G33" s="51">
        <v>773700</v>
      </c>
      <c r="H33" s="51">
        <v>770000</v>
      </c>
      <c r="I33" s="51">
        <v>1001000</v>
      </c>
      <c r="J33" s="51">
        <v>732000</v>
      </c>
    </row>
    <row r="34" spans="1:10" x14ac:dyDescent="0.3">
      <c r="A34" s="16" t="s">
        <v>3929</v>
      </c>
      <c r="B34" s="51"/>
      <c r="C34" s="51"/>
      <c r="D34" s="51">
        <v>377500</v>
      </c>
      <c r="E34" s="51">
        <v>612900</v>
      </c>
      <c r="F34" s="51">
        <v>726400</v>
      </c>
      <c r="G34" s="51">
        <v>928300</v>
      </c>
      <c r="H34" s="51">
        <v>980000</v>
      </c>
      <c r="I34" s="51">
        <v>844000</v>
      </c>
      <c r="J34" s="51">
        <v>484000</v>
      </c>
    </row>
    <row r="35" spans="1:10" x14ac:dyDescent="0.3">
      <c r="A35" s="16" t="s">
        <v>3931</v>
      </c>
      <c r="B35" s="51"/>
      <c r="C35" s="51">
        <v>1732.4</v>
      </c>
      <c r="D35" s="51">
        <v>3558</v>
      </c>
      <c r="E35" s="51">
        <v>3716</v>
      </c>
      <c r="F35" s="51"/>
      <c r="G35" s="51"/>
      <c r="H35" s="51"/>
      <c r="I35" s="51"/>
      <c r="J35" s="51"/>
    </row>
    <row r="36" spans="1:10" x14ac:dyDescent="0.3">
      <c r="A36" s="16" t="s">
        <v>3932</v>
      </c>
      <c r="B36" s="51"/>
      <c r="C36" s="51">
        <v>2961</v>
      </c>
      <c r="D36" s="51">
        <v>2059</v>
      </c>
      <c r="E36" s="51">
        <v>3948.24</v>
      </c>
      <c r="F36" s="51"/>
      <c r="G36" s="51"/>
      <c r="H36" s="51"/>
      <c r="I36" s="51"/>
      <c r="J36" s="51"/>
    </row>
    <row r="37" spans="1:10" x14ac:dyDescent="0.3">
      <c r="A37" s="16" t="s">
        <v>3935</v>
      </c>
      <c r="B37" s="51"/>
      <c r="C37" s="51">
        <v>3765.76</v>
      </c>
      <c r="D37" s="51">
        <v>4610.8100000000004</v>
      </c>
      <c r="E37" s="51">
        <v>5752.19</v>
      </c>
      <c r="F37" s="51"/>
      <c r="G37" s="51"/>
      <c r="H37" s="51"/>
      <c r="I37" s="51"/>
      <c r="J37" s="51"/>
    </row>
    <row r="38" spans="1:10" x14ac:dyDescent="0.3">
      <c r="A38" s="16" t="s">
        <v>3936</v>
      </c>
      <c r="B38" s="51"/>
      <c r="C38" s="51"/>
      <c r="D38" s="51">
        <v>1159.3800000000001</v>
      </c>
      <c r="E38" s="51">
        <v>1699.36</v>
      </c>
      <c r="F38" s="51">
        <v>2347.79</v>
      </c>
      <c r="G38" s="51">
        <v>2400</v>
      </c>
      <c r="H38" s="51">
        <v>2793.15</v>
      </c>
      <c r="I38" s="51">
        <v>4093.55</v>
      </c>
      <c r="J38" s="51">
        <v>4151.28</v>
      </c>
    </row>
    <row r="39" spans="1:10" x14ac:dyDescent="0.3">
      <c r="A39" s="16" t="s">
        <v>3937</v>
      </c>
      <c r="B39" s="51"/>
      <c r="C39" s="51">
        <v>9151</v>
      </c>
      <c r="D39" s="51"/>
      <c r="E39" s="51"/>
      <c r="F39" s="51"/>
      <c r="G39" s="51"/>
      <c r="H39" s="51"/>
      <c r="I39" s="51"/>
      <c r="J39" s="51"/>
    </row>
    <row r="40" spans="1:10" x14ac:dyDescent="0.3">
      <c r="A40" s="16" t="s">
        <v>3938</v>
      </c>
      <c r="B40" s="51"/>
      <c r="C40" s="51"/>
      <c r="D40" s="51">
        <v>70947</v>
      </c>
      <c r="E40" s="51">
        <v>89629</v>
      </c>
      <c r="F40" s="51">
        <v>110548</v>
      </c>
      <c r="G40" s="51">
        <v>142830</v>
      </c>
      <c r="H40" s="51">
        <v>160159</v>
      </c>
      <c r="I40" s="51">
        <v>171300</v>
      </c>
      <c r="J40" s="51">
        <v>182200</v>
      </c>
    </row>
    <row r="41" spans="1:10" x14ac:dyDescent="0.3">
      <c r="A41" s="16" t="s">
        <v>3939</v>
      </c>
      <c r="B41" s="51"/>
      <c r="C41" s="51"/>
      <c r="D41" s="51"/>
      <c r="E41" s="51"/>
      <c r="F41" s="51">
        <v>19</v>
      </c>
      <c r="G41" s="51">
        <v>21</v>
      </c>
      <c r="H41" s="51">
        <v>30</v>
      </c>
      <c r="I41" s="51">
        <v>34</v>
      </c>
      <c r="J41" s="51">
        <v>37</v>
      </c>
    </row>
    <row r="42" spans="1:10" x14ac:dyDescent="0.3">
      <c r="A42" s="16" t="s">
        <v>3940</v>
      </c>
      <c r="B42" s="51"/>
      <c r="C42" s="51"/>
      <c r="D42" s="51"/>
      <c r="E42" s="51"/>
      <c r="F42" s="51">
        <v>35000</v>
      </c>
      <c r="G42" s="51">
        <v>45000</v>
      </c>
      <c r="H42" s="51">
        <v>57000</v>
      </c>
      <c r="I42" s="51">
        <v>69000</v>
      </c>
      <c r="J42" s="51">
        <v>70000</v>
      </c>
    </row>
    <row r="43" spans="1:10" x14ac:dyDescent="0.3">
      <c r="A43" s="16" t="s">
        <v>3941</v>
      </c>
      <c r="B43" s="51"/>
      <c r="C43" s="51"/>
      <c r="D43" s="51"/>
      <c r="E43" s="51">
        <v>3400</v>
      </c>
      <c r="F43" s="51">
        <v>3960</v>
      </c>
      <c r="G43" s="51">
        <v>5050</v>
      </c>
      <c r="H43" s="51">
        <v>6400</v>
      </c>
      <c r="I43" s="51">
        <v>8077</v>
      </c>
      <c r="J43" s="51">
        <v>8184</v>
      </c>
    </row>
    <row r="44" spans="1:10" x14ac:dyDescent="0.3">
      <c r="A44" s="16" t="s">
        <v>3966</v>
      </c>
      <c r="B44" s="51"/>
      <c r="C44" s="51">
        <v>8200</v>
      </c>
      <c r="D44" s="51">
        <v>11650</v>
      </c>
      <c r="E44" s="51">
        <v>14890</v>
      </c>
      <c r="F44" s="51">
        <v>16500</v>
      </c>
      <c r="G44" s="51">
        <v>18800</v>
      </c>
      <c r="H44" s="51"/>
      <c r="I44" s="51"/>
      <c r="J44" s="51"/>
    </row>
    <row r="45" spans="1:10" x14ac:dyDescent="0.3">
      <c r="A45" s="16" t="s">
        <v>3944</v>
      </c>
      <c r="B45" s="51"/>
      <c r="C45" s="51"/>
      <c r="D45" s="51">
        <v>350000000</v>
      </c>
      <c r="E45" s="51">
        <v>395000000</v>
      </c>
      <c r="F45" s="51">
        <v>409000000</v>
      </c>
      <c r="G45" s="51">
        <v>440000000</v>
      </c>
      <c r="H45" s="51">
        <v>456000000</v>
      </c>
      <c r="I45" s="51">
        <v>474000000</v>
      </c>
      <c r="J45" s="51"/>
    </row>
    <row r="46" spans="1:10" x14ac:dyDescent="0.3">
      <c r="A46" s="16" t="s">
        <v>3945</v>
      </c>
      <c r="B46" s="51">
        <v>8.2100000000000009</v>
      </c>
      <c r="C46" s="51">
        <v>18.28</v>
      </c>
      <c r="D46" s="51">
        <v>16.62</v>
      </c>
      <c r="E46" s="51">
        <v>18.670000000000002</v>
      </c>
      <c r="F46" s="51">
        <v>18.98</v>
      </c>
      <c r="G46" s="51">
        <v>18.68</v>
      </c>
      <c r="H46" s="51">
        <v>17.46</v>
      </c>
      <c r="I46" s="51">
        <v>18.66</v>
      </c>
      <c r="J46" s="51">
        <v>21.33</v>
      </c>
    </row>
    <row r="47" spans="1:10" x14ac:dyDescent="0.3">
      <c r="A47" s="16" t="s">
        <v>3946</v>
      </c>
      <c r="B47" s="51"/>
      <c r="C47" s="51"/>
      <c r="D47" s="51">
        <v>9727000</v>
      </c>
      <c r="E47" s="51">
        <v>14060000</v>
      </c>
      <c r="F47" s="51">
        <v>15000000</v>
      </c>
      <c r="G47" s="51">
        <v>19000000</v>
      </c>
      <c r="H47" s="51">
        <v>22000000</v>
      </c>
      <c r="I47" s="51">
        <v>25000000</v>
      </c>
      <c r="J47" s="51"/>
    </row>
    <row r="48" spans="1:10" x14ac:dyDescent="0.3">
      <c r="A48" s="16" t="s">
        <v>3963</v>
      </c>
      <c r="B48" s="51"/>
      <c r="C48" s="51"/>
      <c r="D48" s="51">
        <v>9723.58</v>
      </c>
      <c r="E48" s="51">
        <v>15206.45</v>
      </c>
      <c r="F48" s="51">
        <v>17054.349999999999</v>
      </c>
      <c r="G48" s="51"/>
      <c r="H48" s="51"/>
      <c r="I48" s="51"/>
      <c r="J48" s="51"/>
    </row>
    <row r="49" spans="1:10" x14ac:dyDescent="0.3">
      <c r="A49" s="16" t="s">
        <v>3967</v>
      </c>
      <c r="B49" s="51"/>
      <c r="C49" s="51"/>
      <c r="D49" s="51"/>
      <c r="E49" s="51">
        <v>56.39</v>
      </c>
      <c r="F49" s="51">
        <v>12.15</v>
      </c>
      <c r="G49" s="51"/>
      <c r="H49" s="51"/>
      <c r="I49" s="51"/>
      <c r="J49" s="51"/>
    </row>
    <row r="50" spans="1:10" x14ac:dyDescent="0.3">
      <c r="A50" s="16" t="s">
        <v>3952</v>
      </c>
      <c r="B50" s="51"/>
      <c r="C50" s="51">
        <v>23624</v>
      </c>
      <c r="D50" s="51">
        <v>23486</v>
      </c>
      <c r="E50" s="51">
        <v>23461</v>
      </c>
      <c r="F50" s="51">
        <v>23472</v>
      </c>
      <c r="G50" s="51">
        <v>23547</v>
      </c>
      <c r="H50" s="51">
        <v>23612</v>
      </c>
      <c r="I50" s="51">
        <v>23670</v>
      </c>
      <c r="J50" s="51">
        <v>23682</v>
      </c>
    </row>
    <row r="51" spans="1:10" x14ac:dyDescent="0.3">
      <c r="A51" s="16" t="s">
        <v>3954</v>
      </c>
      <c r="B51" s="51"/>
      <c r="C51" s="51"/>
      <c r="D51" s="51"/>
      <c r="E51" s="51"/>
      <c r="F51" s="51">
        <v>43497</v>
      </c>
      <c r="G51" s="51"/>
      <c r="H51" s="51"/>
      <c r="I51" s="51"/>
      <c r="J51" s="51"/>
    </row>
    <row r="52" spans="1:10" x14ac:dyDescent="0.3">
      <c r="A52" s="16" t="s">
        <v>3955</v>
      </c>
      <c r="B52" s="51"/>
      <c r="C52" s="51"/>
      <c r="D52" s="51"/>
      <c r="E52" s="51"/>
      <c r="F52" s="51">
        <v>5998.01</v>
      </c>
      <c r="G52" s="51">
        <v>8133.01</v>
      </c>
      <c r="H52" s="51">
        <v>9749.2000000000007</v>
      </c>
      <c r="I52" s="51">
        <v>10882.28</v>
      </c>
      <c r="J52" s="51">
        <v>12035.78</v>
      </c>
    </row>
    <row r="53" spans="1:10" x14ac:dyDescent="0.3">
      <c r="A53" s="16" t="s">
        <v>3956</v>
      </c>
      <c r="B53" s="51"/>
      <c r="C53" s="51"/>
      <c r="D53" s="51"/>
      <c r="E53" s="51"/>
      <c r="F53" s="51">
        <v>4674</v>
      </c>
      <c r="G53" s="51">
        <v>8497.11</v>
      </c>
      <c r="H53" s="51">
        <v>11574.97</v>
      </c>
      <c r="I53" s="51">
        <v>15773.47</v>
      </c>
      <c r="J53" s="51">
        <v>16311.96</v>
      </c>
    </row>
  </sheetData>
  <phoneticPr fontId="2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0" workbookViewId="0">
      <selection activeCell="A5" sqref="A5:A46"/>
    </sheetView>
  </sheetViews>
  <sheetFormatPr defaultRowHeight="13.5" x14ac:dyDescent="0.3"/>
  <cols>
    <col min="2" max="2" width="14.33203125" bestFit="1" customWidth="1"/>
  </cols>
  <sheetData>
    <row r="1" spans="1:11" x14ac:dyDescent="0.3">
      <c r="A1" s="16" t="s">
        <v>3876</v>
      </c>
      <c r="B1" s="49" t="s">
        <v>3877</v>
      </c>
      <c r="C1" s="49" t="s">
        <v>3878</v>
      </c>
      <c r="D1" s="49" t="s">
        <v>3879</v>
      </c>
      <c r="E1" s="49" t="s">
        <v>3880</v>
      </c>
      <c r="F1" s="49" t="s">
        <v>3881</v>
      </c>
      <c r="G1" s="49" t="s">
        <v>3882</v>
      </c>
      <c r="H1" s="49" t="s">
        <v>3883</v>
      </c>
      <c r="I1" s="49" t="s">
        <v>3884</v>
      </c>
      <c r="J1" s="49" t="s">
        <v>3885</v>
      </c>
      <c r="K1" s="49" t="s">
        <v>3886</v>
      </c>
    </row>
    <row r="2" spans="1:11" x14ac:dyDescent="0.3">
      <c r="A2" s="16" t="s">
        <v>3887</v>
      </c>
      <c r="B2" s="49" t="s">
        <v>3888</v>
      </c>
      <c r="C2" s="49" t="s">
        <v>3888</v>
      </c>
      <c r="D2" s="49" t="s">
        <v>3888</v>
      </c>
      <c r="E2" s="49" t="s">
        <v>3888</v>
      </c>
      <c r="F2" s="49" t="s">
        <v>3888</v>
      </c>
      <c r="G2" s="49" t="s">
        <v>3888</v>
      </c>
      <c r="H2" s="49" t="s">
        <v>3888</v>
      </c>
      <c r="I2" s="49" t="s">
        <v>3888</v>
      </c>
      <c r="J2" s="49" t="s">
        <v>3888</v>
      </c>
      <c r="K2" s="49" t="s">
        <v>3888</v>
      </c>
    </row>
    <row r="3" spans="1:11" x14ac:dyDescent="0.3">
      <c r="A3" s="16" t="s">
        <v>3889</v>
      </c>
      <c r="B3" s="49" t="s">
        <v>3890</v>
      </c>
      <c r="C3" s="49" t="s">
        <v>3890</v>
      </c>
      <c r="D3" s="49" t="s">
        <v>3890</v>
      </c>
      <c r="E3" s="49" t="s">
        <v>3890</v>
      </c>
      <c r="F3" s="49" t="s">
        <v>3890</v>
      </c>
      <c r="G3" s="49" t="s">
        <v>3890</v>
      </c>
      <c r="H3" s="49" t="s">
        <v>3890</v>
      </c>
      <c r="I3" s="49" t="s">
        <v>3890</v>
      </c>
      <c r="J3" s="49" t="s">
        <v>3890</v>
      </c>
      <c r="K3" s="49" t="s">
        <v>3890</v>
      </c>
    </row>
    <row r="4" spans="1:11" x14ac:dyDescent="0.3">
      <c r="A4" s="50" t="s">
        <v>63</v>
      </c>
      <c r="B4" s="51"/>
      <c r="C4" s="51"/>
      <c r="D4" s="51"/>
      <c r="E4" s="51"/>
      <c r="F4" s="51"/>
      <c r="G4" s="51"/>
      <c r="H4" s="51"/>
      <c r="I4" s="51"/>
      <c r="J4" s="51"/>
      <c r="K4" s="51"/>
    </row>
    <row r="5" spans="1:11" x14ac:dyDescent="0.3">
      <c r="A5" s="16" t="s">
        <v>3891</v>
      </c>
      <c r="B5" s="51">
        <v>3721</v>
      </c>
      <c r="C5" s="51">
        <v>4828</v>
      </c>
      <c r="D5" s="51">
        <v>6091</v>
      </c>
      <c r="E5" s="51">
        <v>9574</v>
      </c>
      <c r="F5" s="51">
        <v>10747</v>
      </c>
      <c r="G5" s="51">
        <v>14952</v>
      </c>
      <c r="H5" s="51">
        <v>17312</v>
      </c>
      <c r="I5" s="51">
        <v>21567</v>
      </c>
      <c r="J5" s="51">
        <v>24215</v>
      </c>
      <c r="K5" s="51">
        <v>24054</v>
      </c>
    </row>
    <row r="6" spans="1:11" x14ac:dyDescent="0.3">
      <c r="A6" s="16" t="s">
        <v>3892</v>
      </c>
      <c r="B6" s="51">
        <v>14383</v>
      </c>
      <c r="C6" s="51">
        <v>8440</v>
      </c>
      <c r="D6" s="51">
        <v>11211</v>
      </c>
      <c r="E6" s="51">
        <v>11021</v>
      </c>
      <c r="F6" s="51">
        <v>12139</v>
      </c>
      <c r="G6" s="51">
        <v>14171</v>
      </c>
      <c r="H6" s="51">
        <v>17546</v>
      </c>
      <c r="I6" s="51">
        <v>19973</v>
      </c>
      <c r="J6" s="51">
        <v>24481</v>
      </c>
      <c r="K6" s="51">
        <v>24178</v>
      </c>
    </row>
    <row r="7" spans="1:11" x14ac:dyDescent="0.3">
      <c r="A7" s="16" t="s">
        <v>3893</v>
      </c>
      <c r="B7" s="51">
        <v>1380</v>
      </c>
      <c r="C7" s="51">
        <v>1081</v>
      </c>
      <c r="D7" s="51">
        <v>1375</v>
      </c>
      <c r="E7" s="51">
        <v>1491</v>
      </c>
      <c r="F7" s="51">
        <v>1809</v>
      </c>
      <c r="G7" s="51">
        <v>2371</v>
      </c>
      <c r="H7" s="51">
        <v>2874</v>
      </c>
      <c r="I7" s="51">
        <v>3426</v>
      </c>
      <c r="J7" s="51">
        <v>3677</v>
      </c>
      <c r="K7" s="51">
        <v>3397</v>
      </c>
    </row>
    <row r="8" spans="1:11" x14ac:dyDescent="0.3">
      <c r="A8" s="16" t="s">
        <v>3894</v>
      </c>
      <c r="B8" s="51">
        <v>4849</v>
      </c>
      <c r="C8" s="51">
        <v>7912</v>
      </c>
      <c r="D8" s="51">
        <v>7481</v>
      </c>
      <c r="E8" s="51">
        <v>9144</v>
      </c>
      <c r="F8" s="51">
        <v>12389</v>
      </c>
      <c r="G8" s="51">
        <v>14051</v>
      </c>
      <c r="H8" s="51">
        <v>15196</v>
      </c>
      <c r="I8" s="51">
        <v>14815</v>
      </c>
      <c r="J8" s="51">
        <v>11888</v>
      </c>
      <c r="K8" s="51">
        <v>11113</v>
      </c>
    </row>
    <row r="9" spans="1:11" x14ac:dyDescent="0.3">
      <c r="A9" s="16" t="s">
        <v>3895</v>
      </c>
      <c r="B9" s="51">
        <v>3590</v>
      </c>
      <c r="C9" s="51">
        <v>6411</v>
      </c>
      <c r="D9" s="51">
        <v>8364</v>
      </c>
      <c r="E9" s="51">
        <v>10178</v>
      </c>
      <c r="F9" s="51">
        <v>13268</v>
      </c>
      <c r="G9" s="51">
        <v>11099</v>
      </c>
      <c r="H9" s="51">
        <v>13294</v>
      </c>
      <c r="I9" s="51">
        <v>16112</v>
      </c>
      <c r="J9" s="51">
        <v>16541</v>
      </c>
      <c r="K9" s="51">
        <v>15426</v>
      </c>
    </row>
    <row r="10" spans="1:11" x14ac:dyDescent="0.3">
      <c r="A10" s="16" t="s">
        <v>3957</v>
      </c>
      <c r="B10" s="51">
        <v>672</v>
      </c>
      <c r="C10" s="51">
        <v>2480</v>
      </c>
      <c r="D10" s="51">
        <v>4396</v>
      </c>
      <c r="E10" s="51">
        <v>4385</v>
      </c>
      <c r="F10" s="51">
        <v>6507</v>
      </c>
      <c r="G10" s="51">
        <v>5690</v>
      </c>
      <c r="H10" s="51">
        <v>9574</v>
      </c>
      <c r="I10" s="51">
        <v>8835</v>
      </c>
      <c r="J10" s="51">
        <v>5757</v>
      </c>
      <c r="K10" s="51">
        <v>5701</v>
      </c>
    </row>
    <row r="11" spans="1:11" x14ac:dyDescent="0.3">
      <c r="A11" s="16" t="s">
        <v>3897</v>
      </c>
      <c r="B11" s="51">
        <v>1263</v>
      </c>
      <c r="C11" s="51">
        <v>1634.02</v>
      </c>
      <c r="D11" s="51">
        <v>1552.78</v>
      </c>
      <c r="E11" s="51">
        <v>592.26</v>
      </c>
      <c r="F11" s="51">
        <v>4497.5600000000004</v>
      </c>
      <c r="G11" s="51">
        <v>4950.21</v>
      </c>
      <c r="H11" s="51">
        <v>5908.67</v>
      </c>
      <c r="I11" s="51">
        <v>5934.16</v>
      </c>
      <c r="J11" s="51">
        <v>5754.52</v>
      </c>
      <c r="K11" s="51">
        <v>2195.71</v>
      </c>
    </row>
    <row r="12" spans="1:11" x14ac:dyDescent="0.3">
      <c r="A12" s="16" t="s">
        <v>3898</v>
      </c>
      <c r="B12" s="51">
        <v>11123</v>
      </c>
      <c r="C12" s="51">
        <v>12757.4</v>
      </c>
      <c r="D12" s="51">
        <v>14310.18</v>
      </c>
      <c r="E12" s="51">
        <v>14902.44</v>
      </c>
      <c r="F12" s="51">
        <v>19400</v>
      </c>
      <c r="G12" s="51">
        <v>24350.21</v>
      </c>
      <c r="H12" s="51">
        <v>30258.880000000001</v>
      </c>
      <c r="I12" s="51">
        <v>36193.040000000001</v>
      </c>
      <c r="J12" s="51">
        <v>41947.56</v>
      </c>
      <c r="K12" s="51">
        <v>44143.27</v>
      </c>
    </row>
    <row r="13" spans="1:11" x14ac:dyDescent="0.3">
      <c r="A13" s="16" t="s">
        <v>3899</v>
      </c>
      <c r="B13" s="51">
        <v>90</v>
      </c>
      <c r="C13" s="51">
        <v>439.64</v>
      </c>
      <c r="D13" s="51">
        <v>668.65</v>
      </c>
      <c r="E13" s="51">
        <v>629.70000000000005</v>
      </c>
      <c r="F13" s="51"/>
      <c r="G13" s="51"/>
      <c r="H13" s="51"/>
      <c r="I13" s="51"/>
      <c r="J13" s="51"/>
      <c r="K13" s="51"/>
    </row>
    <row r="14" spans="1:11" x14ac:dyDescent="0.3">
      <c r="A14" s="16" t="s">
        <v>3900</v>
      </c>
      <c r="B14" s="51">
        <v>1139</v>
      </c>
      <c r="C14" s="51">
        <v>1578.61</v>
      </c>
      <c r="D14" s="51">
        <v>2247.2600000000002</v>
      </c>
      <c r="E14" s="51">
        <v>2876.96</v>
      </c>
      <c r="F14" s="51"/>
      <c r="G14" s="51"/>
      <c r="H14" s="51"/>
      <c r="I14" s="51"/>
      <c r="J14" s="51"/>
      <c r="K14" s="51"/>
    </row>
    <row r="15" spans="1:11" x14ac:dyDescent="0.3">
      <c r="A15" s="16" t="s">
        <v>3902</v>
      </c>
      <c r="B15" s="51"/>
      <c r="C15" s="51"/>
      <c r="D15" s="51"/>
      <c r="E15" s="51">
        <v>2173.2399999999998</v>
      </c>
      <c r="F15" s="51">
        <v>3086.29</v>
      </c>
      <c r="G15" s="51">
        <v>3622.03</v>
      </c>
      <c r="H15" s="51">
        <v>4189.9399999999996</v>
      </c>
      <c r="I15" s="51">
        <v>4786.9399999999996</v>
      </c>
      <c r="J15" s="51">
        <v>5328.18</v>
      </c>
      <c r="K15" s="51">
        <v>5933.56</v>
      </c>
    </row>
    <row r="16" spans="1:11" x14ac:dyDescent="0.3">
      <c r="A16" s="16" t="s">
        <v>3904</v>
      </c>
      <c r="B16" s="51"/>
      <c r="C16" s="51">
        <v>531</v>
      </c>
      <c r="D16" s="51">
        <v>824</v>
      </c>
      <c r="E16" s="51"/>
      <c r="F16" s="51"/>
      <c r="G16" s="51"/>
      <c r="H16" s="51"/>
      <c r="I16" s="51"/>
      <c r="J16" s="51">
        <v>5589</v>
      </c>
      <c r="K16" s="51">
        <v>5879</v>
      </c>
    </row>
    <row r="17" spans="1:11" x14ac:dyDescent="0.3">
      <c r="A17" s="16" t="s">
        <v>3907</v>
      </c>
      <c r="B17" s="51"/>
      <c r="C17" s="51"/>
      <c r="D17" s="51">
        <v>15393.9</v>
      </c>
      <c r="E17" s="51">
        <v>28939</v>
      </c>
      <c r="F17" s="51"/>
      <c r="G17" s="51"/>
      <c r="H17" s="51"/>
      <c r="I17" s="51"/>
      <c r="J17" s="51"/>
      <c r="K17" s="51"/>
    </row>
    <row r="18" spans="1:11" x14ac:dyDescent="0.3">
      <c r="A18" s="16" t="s">
        <v>3908</v>
      </c>
      <c r="B18" s="51">
        <v>4310000</v>
      </c>
      <c r="C18" s="51">
        <v>5210000</v>
      </c>
      <c r="D18" s="51">
        <v>6660000</v>
      </c>
      <c r="E18" s="51">
        <v>8191800</v>
      </c>
      <c r="F18" s="51"/>
      <c r="G18" s="51"/>
      <c r="H18" s="51"/>
      <c r="I18" s="51"/>
      <c r="J18" s="51"/>
      <c r="K18" s="51"/>
    </row>
    <row r="19" spans="1:11" x14ac:dyDescent="0.3">
      <c r="A19" s="16" t="s">
        <v>3915</v>
      </c>
      <c r="B19" s="51">
        <v>8600</v>
      </c>
      <c r="C19" s="51">
        <v>6320</v>
      </c>
      <c r="D19" s="51">
        <v>8900</v>
      </c>
      <c r="E19" s="51">
        <v>10000</v>
      </c>
      <c r="F19" s="51">
        <v>30000</v>
      </c>
      <c r="G19" s="51">
        <v>40000</v>
      </c>
      <c r="H19" s="51">
        <v>50000</v>
      </c>
      <c r="I19" s="51">
        <v>64000</v>
      </c>
      <c r="J19" s="51">
        <v>68600</v>
      </c>
      <c r="K19" s="51">
        <v>80000</v>
      </c>
    </row>
    <row r="20" spans="1:11" x14ac:dyDescent="0.3">
      <c r="A20" s="16" t="s">
        <v>3961</v>
      </c>
      <c r="B20" s="51">
        <v>335134.51</v>
      </c>
      <c r="C20" s="51">
        <v>137017.29</v>
      </c>
      <c r="D20" s="51">
        <v>383607.13</v>
      </c>
      <c r="E20" s="51"/>
      <c r="F20" s="51">
        <v>689600.9</v>
      </c>
      <c r="G20" s="51">
        <v>794366.09</v>
      </c>
      <c r="H20" s="51"/>
      <c r="I20" s="51"/>
      <c r="J20" s="51"/>
      <c r="K20" s="51"/>
    </row>
    <row r="21" spans="1:11" x14ac:dyDescent="0.3">
      <c r="A21" s="16" t="s">
        <v>3919</v>
      </c>
      <c r="B21" s="51">
        <v>9500.59</v>
      </c>
      <c r="C21" s="51">
        <v>16985.490000000002</v>
      </c>
      <c r="D21" s="51">
        <v>14300</v>
      </c>
      <c r="E21" s="51">
        <v>19700</v>
      </c>
      <c r="F21" s="51">
        <v>24300</v>
      </c>
      <c r="G21" s="51">
        <v>27800</v>
      </c>
      <c r="H21" s="51">
        <v>34200</v>
      </c>
      <c r="I21" s="51">
        <v>39200</v>
      </c>
      <c r="J21" s="51">
        <v>39800</v>
      </c>
      <c r="K21" s="51">
        <v>36300</v>
      </c>
    </row>
    <row r="22" spans="1:11" x14ac:dyDescent="0.3">
      <c r="A22" s="16" t="s">
        <v>3920</v>
      </c>
      <c r="B22" s="51"/>
      <c r="C22" s="51"/>
      <c r="D22" s="51"/>
      <c r="E22" s="51"/>
      <c r="F22" s="51"/>
      <c r="G22" s="51">
        <v>2875.24</v>
      </c>
      <c r="H22" s="51">
        <v>2763.24</v>
      </c>
      <c r="I22" s="51"/>
      <c r="J22" s="51"/>
      <c r="K22" s="51"/>
    </row>
    <row r="23" spans="1:11" x14ac:dyDescent="0.3">
      <c r="A23" s="16" t="s">
        <v>3921</v>
      </c>
      <c r="B23" s="51"/>
      <c r="C23" s="51">
        <v>338.27</v>
      </c>
      <c r="D23" s="51">
        <v>1255</v>
      </c>
      <c r="E23" s="51">
        <v>2500</v>
      </c>
      <c r="F23" s="51">
        <v>5500</v>
      </c>
      <c r="G23" s="51">
        <v>9142.36</v>
      </c>
      <c r="H23" s="51">
        <v>10107.4</v>
      </c>
      <c r="I23" s="51">
        <v>11249.49</v>
      </c>
      <c r="J23" s="51">
        <v>12245.06</v>
      </c>
      <c r="K23" s="51">
        <v>13371.1</v>
      </c>
    </row>
    <row r="24" spans="1:11" x14ac:dyDescent="0.3">
      <c r="A24" s="16" t="s">
        <v>3922</v>
      </c>
      <c r="B24" s="51"/>
      <c r="C24" s="51"/>
      <c r="D24" s="51"/>
      <c r="E24" s="51">
        <v>2540</v>
      </c>
      <c r="F24" s="51">
        <v>5608</v>
      </c>
      <c r="G24" s="51">
        <v>9322.5300000000007</v>
      </c>
      <c r="H24" s="51">
        <v>10327.49</v>
      </c>
      <c r="I24" s="51">
        <v>11509.39</v>
      </c>
      <c r="J24" s="51">
        <v>12530.11</v>
      </c>
      <c r="K24" s="51">
        <v>13685.18</v>
      </c>
    </row>
    <row r="25" spans="1:11" x14ac:dyDescent="0.3">
      <c r="A25" s="16" t="s">
        <v>3923</v>
      </c>
      <c r="B25" s="51"/>
      <c r="C25" s="51"/>
      <c r="D25" s="51"/>
      <c r="E25" s="51">
        <v>440000</v>
      </c>
      <c r="F25" s="51">
        <v>660000</v>
      </c>
      <c r="G25" s="51"/>
      <c r="H25" s="51"/>
      <c r="I25" s="51">
        <v>1298825.08</v>
      </c>
      <c r="J25" s="51">
        <v>1439369</v>
      </c>
      <c r="K25" s="51">
        <v>1493436.69</v>
      </c>
    </row>
    <row r="26" spans="1:11" x14ac:dyDescent="0.3">
      <c r="A26" s="16" t="s">
        <v>3925</v>
      </c>
      <c r="B26" s="51"/>
      <c r="C26" s="51"/>
      <c r="D26" s="51"/>
      <c r="E26" s="51">
        <v>40</v>
      </c>
      <c r="F26" s="51">
        <v>108</v>
      </c>
      <c r="G26" s="51">
        <v>180.17</v>
      </c>
      <c r="H26" s="51">
        <v>220.09</v>
      </c>
      <c r="I26" s="51">
        <v>259.89999999999998</v>
      </c>
      <c r="J26" s="51">
        <v>285.05</v>
      </c>
      <c r="K26" s="51">
        <v>314.08</v>
      </c>
    </row>
    <row r="27" spans="1:11" x14ac:dyDescent="0.3">
      <c r="A27" s="16" t="s">
        <v>3926</v>
      </c>
      <c r="B27" s="51"/>
      <c r="C27" s="51"/>
      <c r="D27" s="51"/>
      <c r="E27" s="51">
        <v>59.27</v>
      </c>
      <c r="F27" s="51">
        <v>1700</v>
      </c>
      <c r="G27" s="51">
        <v>4182.5</v>
      </c>
      <c r="H27" s="51">
        <v>5212.62</v>
      </c>
      <c r="I27" s="51">
        <v>6460.05</v>
      </c>
      <c r="J27" s="51">
        <v>7998.85</v>
      </c>
      <c r="K27" s="51">
        <v>9439.9500000000007</v>
      </c>
    </row>
    <row r="28" spans="1:11" x14ac:dyDescent="0.3">
      <c r="A28" s="16" t="s">
        <v>3962</v>
      </c>
      <c r="B28" s="51"/>
      <c r="C28" s="51"/>
      <c r="D28" s="51"/>
      <c r="E28" s="51"/>
      <c r="F28" s="51">
        <v>684725</v>
      </c>
      <c r="G28" s="51">
        <v>910000</v>
      </c>
      <c r="H28" s="51">
        <v>1104000</v>
      </c>
      <c r="I28" s="51">
        <v>1358000</v>
      </c>
      <c r="J28" s="51">
        <v>1534500</v>
      </c>
      <c r="K28" s="51">
        <v>1606900</v>
      </c>
    </row>
    <row r="29" spans="1:11" x14ac:dyDescent="0.3">
      <c r="A29" s="16" t="s">
        <v>3927</v>
      </c>
      <c r="B29" s="51">
        <v>270000</v>
      </c>
      <c r="C29" s="51"/>
      <c r="D29" s="51">
        <v>260000</v>
      </c>
      <c r="E29" s="51">
        <v>400000</v>
      </c>
      <c r="F29" s="51">
        <v>600000</v>
      </c>
      <c r="G29" s="51"/>
      <c r="H29" s="51"/>
      <c r="I29" s="51">
        <v>1144206.1299999999</v>
      </c>
      <c r="J29" s="51">
        <v>1293221.99</v>
      </c>
      <c r="K29" s="51">
        <v>1358530.67</v>
      </c>
    </row>
    <row r="30" spans="1:11" x14ac:dyDescent="0.3">
      <c r="A30" s="16" t="s">
        <v>3929</v>
      </c>
      <c r="B30" s="51"/>
      <c r="C30" s="51"/>
      <c r="D30" s="51"/>
      <c r="E30" s="51">
        <v>40000</v>
      </c>
      <c r="F30" s="51">
        <v>60000</v>
      </c>
      <c r="G30" s="51"/>
      <c r="H30" s="51"/>
      <c r="I30" s="51">
        <v>154618.95000000001</v>
      </c>
      <c r="J30" s="51">
        <v>146147.01</v>
      </c>
      <c r="K30" s="51">
        <v>134906.01999999999</v>
      </c>
    </row>
    <row r="31" spans="1:11" x14ac:dyDescent="0.3">
      <c r="A31" s="16" t="s">
        <v>3931</v>
      </c>
      <c r="B31" s="51"/>
      <c r="C31" s="51"/>
      <c r="D31" s="51">
        <v>4111</v>
      </c>
      <c r="E31" s="51">
        <v>4930</v>
      </c>
      <c r="F31" s="51">
        <v>5798.26</v>
      </c>
      <c r="G31" s="51">
        <v>7636.75</v>
      </c>
      <c r="H31" s="51">
        <v>8883.5300000000007</v>
      </c>
      <c r="I31" s="51">
        <v>9582.76</v>
      </c>
      <c r="J31" s="51">
        <v>10549.31</v>
      </c>
      <c r="K31" s="51">
        <v>11129.93</v>
      </c>
    </row>
    <row r="32" spans="1:11" x14ac:dyDescent="0.3">
      <c r="A32" s="16" t="s">
        <v>3932</v>
      </c>
      <c r="B32" s="51"/>
      <c r="C32" s="51"/>
      <c r="D32" s="51">
        <v>1700</v>
      </c>
      <c r="E32" s="51"/>
      <c r="F32" s="51"/>
      <c r="G32" s="51"/>
      <c r="H32" s="51"/>
      <c r="I32" s="51"/>
      <c r="J32" s="51"/>
      <c r="K32" s="51"/>
    </row>
    <row r="33" spans="1:11" x14ac:dyDescent="0.3">
      <c r="A33" s="16" t="s">
        <v>3934</v>
      </c>
      <c r="B33" s="51"/>
      <c r="C33" s="51">
        <v>11127</v>
      </c>
      <c r="D33" s="51">
        <v>16700</v>
      </c>
      <c r="E33" s="51">
        <v>20200</v>
      </c>
      <c r="F33" s="51">
        <v>38600</v>
      </c>
      <c r="G33" s="51">
        <v>43651</v>
      </c>
      <c r="H33" s="51">
        <v>55000</v>
      </c>
      <c r="I33" s="51">
        <v>60000</v>
      </c>
      <c r="J33" s="51"/>
      <c r="K33" s="51"/>
    </row>
    <row r="34" spans="1:11" x14ac:dyDescent="0.3">
      <c r="A34" s="16" t="s">
        <v>3935</v>
      </c>
      <c r="B34" s="51"/>
      <c r="C34" s="51">
        <v>770.55</v>
      </c>
      <c r="D34" s="51">
        <v>1771.57</v>
      </c>
      <c r="E34" s="51">
        <v>2393.65</v>
      </c>
      <c r="F34" s="51">
        <v>3885.97</v>
      </c>
      <c r="G34" s="51">
        <v>8225.2000000000007</v>
      </c>
      <c r="H34" s="51">
        <v>9186.0400000000009</v>
      </c>
      <c r="I34" s="51"/>
      <c r="J34" s="51">
        <v>18130</v>
      </c>
      <c r="K34" s="51">
        <v>19125</v>
      </c>
    </row>
    <row r="35" spans="1:11" x14ac:dyDescent="0.3">
      <c r="A35" s="16" t="s">
        <v>3936</v>
      </c>
      <c r="B35" s="51"/>
      <c r="C35" s="51">
        <v>417.5</v>
      </c>
      <c r="D35" s="51">
        <v>1026.5</v>
      </c>
      <c r="E35" s="51">
        <v>954.5</v>
      </c>
      <c r="F35" s="51"/>
      <c r="G35" s="51"/>
      <c r="H35" s="51"/>
      <c r="I35" s="51"/>
      <c r="J35" s="51"/>
      <c r="K35" s="51"/>
    </row>
    <row r="36" spans="1:11" x14ac:dyDescent="0.3">
      <c r="A36" s="16" t="s">
        <v>3937</v>
      </c>
      <c r="B36" s="51"/>
      <c r="C36" s="51"/>
      <c r="D36" s="51">
        <v>5400</v>
      </c>
      <c r="E36" s="51">
        <v>7600</v>
      </c>
      <c r="F36" s="51">
        <v>9400</v>
      </c>
      <c r="G36" s="51">
        <v>11800</v>
      </c>
      <c r="H36" s="51">
        <v>12800</v>
      </c>
      <c r="I36" s="51">
        <v>13527</v>
      </c>
      <c r="J36" s="51">
        <v>14045</v>
      </c>
      <c r="K36" s="51">
        <v>14444</v>
      </c>
    </row>
    <row r="37" spans="1:11" x14ac:dyDescent="0.3">
      <c r="A37" s="16" t="s">
        <v>3938</v>
      </c>
      <c r="B37" s="51"/>
      <c r="C37" s="51">
        <v>14748</v>
      </c>
      <c r="D37" s="51">
        <v>18061</v>
      </c>
      <c r="E37" s="51">
        <v>24000</v>
      </c>
      <c r="F37" s="51">
        <v>46000</v>
      </c>
      <c r="G37" s="51">
        <v>60000</v>
      </c>
      <c r="H37" s="51">
        <v>63900</v>
      </c>
      <c r="I37" s="51">
        <v>71283</v>
      </c>
      <c r="J37" s="51">
        <v>77808</v>
      </c>
      <c r="K37" s="51">
        <v>82893</v>
      </c>
    </row>
    <row r="38" spans="1:11" x14ac:dyDescent="0.3">
      <c r="A38" s="16" t="s">
        <v>3939</v>
      </c>
      <c r="B38" s="51">
        <v>2</v>
      </c>
      <c r="C38" s="51">
        <v>12</v>
      </c>
      <c r="D38" s="51">
        <v>15</v>
      </c>
      <c r="E38" s="51">
        <v>17</v>
      </c>
      <c r="F38" s="51">
        <v>19</v>
      </c>
      <c r="G38" s="51">
        <v>21</v>
      </c>
      <c r="H38" s="51"/>
      <c r="I38" s="51">
        <v>34</v>
      </c>
      <c r="J38" s="51">
        <v>34</v>
      </c>
      <c r="K38" s="51">
        <v>36</v>
      </c>
    </row>
    <row r="39" spans="1:11" x14ac:dyDescent="0.3">
      <c r="A39" s="16" t="s">
        <v>3940</v>
      </c>
      <c r="B39" s="51"/>
      <c r="C39" s="51"/>
      <c r="D39" s="51"/>
      <c r="E39" s="51"/>
      <c r="F39" s="51"/>
      <c r="G39" s="51">
        <v>40000</v>
      </c>
      <c r="H39" s="51">
        <v>60000</v>
      </c>
      <c r="I39" s="51">
        <v>74000</v>
      </c>
      <c r="J39" s="51">
        <v>86500</v>
      </c>
      <c r="K39" s="51">
        <v>95400</v>
      </c>
    </row>
    <row r="40" spans="1:11" x14ac:dyDescent="0.3">
      <c r="A40" s="16" t="s">
        <v>3941</v>
      </c>
      <c r="B40" s="51"/>
      <c r="C40" s="51"/>
      <c r="D40" s="51"/>
      <c r="E40" s="51"/>
      <c r="F40" s="51">
        <v>3000</v>
      </c>
      <c r="G40" s="51">
        <v>4500</v>
      </c>
      <c r="H40" s="51">
        <v>5700</v>
      </c>
      <c r="I40" s="51">
        <v>7200</v>
      </c>
      <c r="J40" s="51">
        <v>8100</v>
      </c>
      <c r="K40" s="51">
        <v>10000</v>
      </c>
    </row>
    <row r="41" spans="1:11" x14ac:dyDescent="0.3">
      <c r="A41" s="16" t="s">
        <v>3966</v>
      </c>
      <c r="B41" s="51"/>
      <c r="C41" s="51">
        <v>5776</v>
      </c>
      <c r="D41" s="51"/>
      <c r="E41" s="51">
        <v>10000</v>
      </c>
      <c r="F41" s="51"/>
      <c r="G41" s="51"/>
      <c r="H41" s="51"/>
      <c r="I41" s="51"/>
      <c r="J41" s="51"/>
      <c r="K41" s="51"/>
    </row>
    <row r="42" spans="1:11" x14ac:dyDescent="0.3">
      <c r="A42" s="16" t="s">
        <v>3942</v>
      </c>
      <c r="B42" s="51"/>
      <c r="C42" s="51">
        <v>50</v>
      </c>
      <c r="D42" s="51">
        <v>80</v>
      </c>
      <c r="E42" s="51">
        <v>125</v>
      </c>
      <c r="F42" s="51">
        <v>166</v>
      </c>
      <c r="G42" s="51">
        <v>216</v>
      </c>
      <c r="H42" s="51"/>
      <c r="I42" s="51">
        <v>280</v>
      </c>
      <c r="J42" s="51">
        <v>303</v>
      </c>
      <c r="K42" s="51">
        <v>323</v>
      </c>
    </row>
    <row r="43" spans="1:11" x14ac:dyDescent="0.3">
      <c r="A43" s="16" t="s">
        <v>3945</v>
      </c>
      <c r="B43" s="51">
        <v>15.46</v>
      </c>
      <c r="C43" s="51">
        <v>28.63</v>
      </c>
      <c r="D43" s="51">
        <v>31.58</v>
      </c>
      <c r="E43" s="51">
        <v>29.93</v>
      </c>
      <c r="F43" s="51">
        <v>30.5</v>
      </c>
      <c r="G43" s="51">
        <v>29.81</v>
      </c>
      <c r="H43" s="51">
        <v>30.41</v>
      </c>
      <c r="I43" s="51">
        <v>29.63</v>
      </c>
      <c r="J43" s="51">
        <v>30.71</v>
      </c>
      <c r="K43" s="51">
        <v>36.72</v>
      </c>
    </row>
    <row r="44" spans="1:11" x14ac:dyDescent="0.3">
      <c r="A44" s="16" t="s">
        <v>3952</v>
      </c>
      <c r="B44" s="51">
        <v>10145</v>
      </c>
      <c r="C44" s="51">
        <v>9983</v>
      </c>
      <c r="D44" s="51">
        <v>9988</v>
      </c>
      <c r="E44" s="51">
        <v>10071</v>
      </c>
      <c r="F44" s="51">
        <v>10225</v>
      </c>
      <c r="G44" s="51">
        <v>10521</v>
      </c>
      <c r="H44" s="51">
        <v>10682</v>
      </c>
      <c r="I44" s="51">
        <v>10693</v>
      </c>
      <c r="J44" s="51">
        <v>10687</v>
      </c>
      <c r="K44" s="51">
        <v>10651</v>
      </c>
    </row>
    <row r="45" spans="1:11" x14ac:dyDescent="0.3">
      <c r="A45" s="16" t="s">
        <v>3955</v>
      </c>
      <c r="B45" s="51"/>
      <c r="C45" s="51"/>
      <c r="D45" s="51"/>
      <c r="E45" s="51"/>
      <c r="F45" s="51"/>
      <c r="G45" s="51"/>
      <c r="H45" s="51">
        <v>8927</v>
      </c>
      <c r="I45" s="51">
        <v>10382</v>
      </c>
      <c r="J45" s="51">
        <v>11457</v>
      </c>
      <c r="K45" s="51">
        <v>12849</v>
      </c>
    </row>
    <row r="46" spans="1:11" x14ac:dyDescent="0.3">
      <c r="A46" s="16" t="s">
        <v>3956</v>
      </c>
      <c r="B46" s="51"/>
      <c r="C46" s="51"/>
      <c r="D46" s="51"/>
      <c r="E46" s="51"/>
      <c r="F46" s="51"/>
      <c r="G46" s="51">
        <v>5254.02</v>
      </c>
      <c r="H46" s="51">
        <v>8380.15</v>
      </c>
      <c r="I46" s="51">
        <v>8469.4699999999993</v>
      </c>
      <c r="J46" s="51">
        <v>11070.79</v>
      </c>
      <c r="K46" s="51">
        <v>15121</v>
      </c>
    </row>
  </sheetData>
  <phoneticPr fontId="2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6" workbookViewId="0">
      <selection activeCell="A5" sqref="A5:A42"/>
    </sheetView>
  </sheetViews>
  <sheetFormatPr defaultRowHeight="13.5" x14ac:dyDescent="0.3"/>
  <cols>
    <col min="2" max="2" width="12.19921875" bestFit="1" customWidth="1"/>
  </cols>
  <sheetData>
    <row r="1" spans="1:11" x14ac:dyDescent="0.3">
      <c r="A1" s="16" t="s">
        <v>3876</v>
      </c>
      <c r="B1" s="49" t="s">
        <v>3877</v>
      </c>
      <c r="C1" s="49" t="s">
        <v>3878</v>
      </c>
      <c r="D1" s="49" t="s">
        <v>3879</v>
      </c>
      <c r="E1" s="49" t="s">
        <v>3880</v>
      </c>
      <c r="F1" s="49" t="s">
        <v>3881</v>
      </c>
      <c r="G1" s="49" t="s">
        <v>3882</v>
      </c>
      <c r="H1" s="49" t="s">
        <v>3883</v>
      </c>
      <c r="I1" s="49" t="s">
        <v>3884</v>
      </c>
      <c r="J1" s="49" t="s">
        <v>3885</v>
      </c>
      <c r="K1" s="49" t="s">
        <v>3886</v>
      </c>
    </row>
    <row r="2" spans="1:11" x14ac:dyDescent="0.3">
      <c r="A2" s="16" t="s">
        <v>3887</v>
      </c>
      <c r="B2" s="49" t="s">
        <v>3888</v>
      </c>
      <c r="C2" s="49" t="s">
        <v>3888</v>
      </c>
      <c r="D2" s="49" t="s">
        <v>3888</v>
      </c>
      <c r="E2" s="49" t="s">
        <v>3888</v>
      </c>
      <c r="F2" s="49" t="s">
        <v>3888</v>
      </c>
      <c r="G2" s="49" t="s">
        <v>3888</v>
      </c>
      <c r="H2" s="49" t="s">
        <v>3888</v>
      </c>
      <c r="I2" s="49" t="s">
        <v>3888</v>
      </c>
      <c r="J2" s="49" t="s">
        <v>3888</v>
      </c>
      <c r="K2" s="49" t="s">
        <v>3888</v>
      </c>
    </row>
    <row r="3" spans="1:11" x14ac:dyDescent="0.3">
      <c r="A3" s="16" t="s">
        <v>3889</v>
      </c>
      <c r="B3" s="49" t="s">
        <v>3890</v>
      </c>
      <c r="C3" s="49" t="s">
        <v>3890</v>
      </c>
      <c r="D3" s="49" t="s">
        <v>3890</v>
      </c>
      <c r="E3" s="49" t="s">
        <v>3890</v>
      </c>
      <c r="F3" s="49" t="s">
        <v>3890</v>
      </c>
      <c r="G3" s="49" t="s">
        <v>3890</v>
      </c>
      <c r="H3" s="49" t="s">
        <v>3890</v>
      </c>
      <c r="I3" s="49" t="s">
        <v>3890</v>
      </c>
      <c r="J3" s="49" t="s">
        <v>3890</v>
      </c>
      <c r="K3" s="49" t="s">
        <v>3890</v>
      </c>
    </row>
    <row r="4" spans="1:11" x14ac:dyDescent="0.3">
      <c r="A4" s="50" t="s">
        <v>63</v>
      </c>
      <c r="B4" s="51"/>
      <c r="C4" s="51"/>
      <c r="D4" s="51"/>
      <c r="E4" s="51"/>
      <c r="F4" s="51"/>
      <c r="G4" s="51"/>
      <c r="H4" s="51"/>
      <c r="I4" s="51"/>
      <c r="J4" s="51"/>
      <c r="K4" s="51"/>
    </row>
    <row r="5" spans="1:11" x14ac:dyDescent="0.3">
      <c r="A5" s="16" t="s">
        <v>3891</v>
      </c>
      <c r="B5" s="51">
        <v>2017</v>
      </c>
      <c r="C5" s="51">
        <v>2938</v>
      </c>
      <c r="D5" s="51">
        <v>3992</v>
      </c>
      <c r="E5" s="51">
        <v>5180</v>
      </c>
      <c r="F5" s="51">
        <v>7075</v>
      </c>
      <c r="G5" s="51">
        <v>7958</v>
      </c>
      <c r="H5" s="51">
        <v>8916</v>
      </c>
      <c r="I5" s="51">
        <v>10424</v>
      </c>
      <c r="J5" s="51">
        <v>11185</v>
      </c>
      <c r="K5" s="51"/>
    </row>
    <row r="6" spans="1:11" x14ac:dyDescent="0.3">
      <c r="A6" s="16" t="s">
        <v>3892</v>
      </c>
      <c r="B6" s="51"/>
      <c r="C6" s="51"/>
      <c r="D6" s="51"/>
      <c r="E6" s="51">
        <v>2049</v>
      </c>
      <c r="F6" s="51">
        <v>1619</v>
      </c>
      <c r="G6" s="51">
        <v>1458</v>
      </c>
      <c r="H6" s="51">
        <v>1533</v>
      </c>
      <c r="I6" s="51">
        <v>1754</v>
      </c>
      <c r="J6" s="51">
        <v>3403</v>
      </c>
      <c r="K6" s="51">
        <v>4636</v>
      </c>
    </row>
    <row r="7" spans="1:11" x14ac:dyDescent="0.3">
      <c r="A7" s="16" t="s">
        <v>3893</v>
      </c>
      <c r="B7" s="51">
        <v>529</v>
      </c>
      <c r="C7" s="51">
        <v>637</v>
      </c>
      <c r="D7" s="51">
        <v>655</v>
      </c>
      <c r="E7" s="51">
        <v>707</v>
      </c>
      <c r="F7" s="51"/>
      <c r="G7" s="51"/>
      <c r="H7" s="51"/>
      <c r="I7" s="51"/>
      <c r="J7" s="51"/>
      <c r="K7" s="51"/>
    </row>
    <row r="8" spans="1:11" x14ac:dyDescent="0.3">
      <c r="A8" s="16" t="s">
        <v>3894</v>
      </c>
      <c r="B8" s="51"/>
      <c r="C8" s="51"/>
      <c r="D8" s="51"/>
      <c r="E8" s="51">
        <v>1392</v>
      </c>
      <c r="F8" s="51">
        <v>2052</v>
      </c>
      <c r="G8" s="51">
        <v>2362</v>
      </c>
      <c r="H8" s="51">
        <v>2312</v>
      </c>
      <c r="I8" s="51">
        <v>2480</v>
      </c>
      <c r="J8" s="51">
        <v>2727</v>
      </c>
      <c r="K8" s="51"/>
    </row>
    <row r="9" spans="1:11" x14ac:dyDescent="0.3">
      <c r="A9" s="16" t="s">
        <v>3895</v>
      </c>
      <c r="B9" s="51">
        <v>399</v>
      </c>
      <c r="C9" s="51">
        <v>912</v>
      </c>
      <c r="D9" s="51">
        <v>1133</v>
      </c>
      <c r="E9" s="51">
        <v>1238</v>
      </c>
      <c r="F9" s="51">
        <v>1894</v>
      </c>
      <c r="G9" s="51">
        <v>2731</v>
      </c>
      <c r="H9" s="51">
        <v>3460</v>
      </c>
      <c r="I9" s="51">
        <v>3588</v>
      </c>
      <c r="J9" s="51">
        <v>3014</v>
      </c>
      <c r="K9" s="51">
        <v>2962</v>
      </c>
    </row>
    <row r="10" spans="1:11" x14ac:dyDescent="0.3">
      <c r="A10" s="16" t="s">
        <v>3957</v>
      </c>
      <c r="B10" s="51">
        <v>244</v>
      </c>
      <c r="C10" s="51">
        <v>971</v>
      </c>
      <c r="D10" s="51">
        <v>1868</v>
      </c>
      <c r="E10" s="51"/>
      <c r="F10" s="51"/>
      <c r="G10" s="51"/>
      <c r="H10" s="51"/>
      <c r="I10" s="51"/>
      <c r="J10" s="51"/>
      <c r="K10" s="51"/>
    </row>
    <row r="11" spans="1:11" x14ac:dyDescent="0.3">
      <c r="A11" s="16" t="s">
        <v>3897</v>
      </c>
      <c r="B11" s="51"/>
      <c r="C11" s="51">
        <v>747</v>
      </c>
      <c r="D11" s="51"/>
      <c r="E11" s="51"/>
      <c r="F11" s="51"/>
      <c r="G11" s="51">
        <v>1104</v>
      </c>
      <c r="H11" s="51">
        <v>892</v>
      </c>
      <c r="I11" s="51">
        <v>363</v>
      </c>
      <c r="J11" s="51">
        <v>976</v>
      </c>
      <c r="K11" s="51">
        <v>1201</v>
      </c>
    </row>
    <row r="12" spans="1:11" x14ac:dyDescent="0.3">
      <c r="A12" s="16" t="s">
        <v>3898</v>
      </c>
      <c r="B12" s="51"/>
      <c r="C12" s="51"/>
      <c r="D12" s="51"/>
      <c r="E12" s="51"/>
      <c r="F12" s="51">
        <v>7481</v>
      </c>
      <c r="G12" s="51">
        <v>8585</v>
      </c>
      <c r="H12" s="51">
        <v>9477</v>
      </c>
      <c r="I12" s="51">
        <v>9840</v>
      </c>
      <c r="J12" s="51">
        <v>10816</v>
      </c>
      <c r="K12" s="51">
        <v>12017</v>
      </c>
    </row>
    <row r="13" spans="1:11" x14ac:dyDescent="0.3">
      <c r="A13" s="16" t="s">
        <v>3899</v>
      </c>
      <c r="B13" s="51">
        <v>300</v>
      </c>
      <c r="C13" s="51">
        <v>472</v>
      </c>
      <c r="D13" s="51">
        <v>258</v>
      </c>
      <c r="E13" s="51"/>
      <c r="F13" s="51">
        <v>563</v>
      </c>
      <c r="G13" s="51">
        <v>476</v>
      </c>
      <c r="H13" s="51">
        <v>317</v>
      </c>
      <c r="I13" s="51">
        <v>608</v>
      </c>
      <c r="J13" s="51">
        <v>687</v>
      </c>
      <c r="K13" s="51">
        <v>728</v>
      </c>
    </row>
    <row r="14" spans="1:11" x14ac:dyDescent="0.3">
      <c r="A14" s="16" t="s">
        <v>3900</v>
      </c>
      <c r="B14" s="51">
        <v>500</v>
      </c>
      <c r="C14" s="51">
        <v>1242</v>
      </c>
      <c r="D14" s="51">
        <v>1500</v>
      </c>
      <c r="E14" s="51">
        <v>1660</v>
      </c>
      <c r="F14" s="51">
        <v>2223</v>
      </c>
      <c r="G14" s="51">
        <v>2703</v>
      </c>
      <c r="H14" s="51">
        <v>3020</v>
      </c>
      <c r="I14" s="51">
        <v>3628</v>
      </c>
      <c r="J14" s="51">
        <v>4315</v>
      </c>
      <c r="K14" s="51">
        <v>5043</v>
      </c>
    </row>
    <row r="15" spans="1:11" x14ac:dyDescent="0.3">
      <c r="A15" s="16" t="s">
        <v>3903</v>
      </c>
      <c r="B15" s="51"/>
      <c r="C15" s="51"/>
      <c r="D15" s="51"/>
      <c r="E15" s="51"/>
      <c r="F15" s="51"/>
      <c r="G15" s="51">
        <v>1192</v>
      </c>
      <c r="H15" s="51">
        <v>1639.69</v>
      </c>
      <c r="I15" s="51">
        <v>2235.9299999999998</v>
      </c>
      <c r="J15" s="51">
        <v>2715.42</v>
      </c>
      <c r="K15" s="51">
        <v>3078.57</v>
      </c>
    </row>
    <row r="16" spans="1:11" x14ac:dyDescent="0.3">
      <c r="A16" s="16" t="s">
        <v>3904</v>
      </c>
      <c r="B16" s="51"/>
      <c r="C16" s="51"/>
      <c r="D16" s="51"/>
      <c r="E16" s="51"/>
      <c r="F16" s="51"/>
      <c r="G16" s="51"/>
      <c r="H16" s="51"/>
      <c r="I16" s="51">
        <v>12488</v>
      </c>
      <c r="J16" s="51">
        <v>13243</v>
      </c>
      <c r="K16" s="51"/>
    </row>
    <row r="17" spans="1:11" x14ac:dyDescent="0.3">
      <c r="A17" s="16" t="s">
        <v>3905</v>
      </c>
      <c r="B17" s="51"/>
      <c r="C17" s="51"/>
      <c r="D17" s="51"/>
      <c r="E17" s="51"/>
      <c r="F17" s="51"/>
      <c r="G17" s="51"/>
      <c r="H17" s="51"/>
      <c r="I17" s="51">
        <v>154102.20000000001</v>
      </c>
      <c r="J17" s="51">
        <v>214726</v>
      </c>
      <c r="K17" s="51"/>
    </row>
    <row r="18" spans="1:11" x14ac:dyDescent="0.3">
      <c r="A18" s="16" t="s">
        <v>3908</v>
      </c>
      <c r="B18" s="51">
        <v>333</v>
      </c>
      <c r="C18" s="51"/>
      <c r="D18" s="51"/>
      <c r="E18" s="51"/>
      <c r="F18" s="51"/>
      <c r="G18" s="51"/>
      <c r="H18" s="51"/>
      <c r="I18" s="51"/>
      <c r="J18" s="51"/>
      <c r="K18" s="51"/>
    </row>
    <row r="19" spans="1:11" x14ac:dyDescent="0.3">
      <c r="A19" s="16" t="s">
        <v>3909</v>
      </c>
      <c r="B19" s="51">
        <v>219500</v>
      </c>
      <c r="C19" s="51">
        <v>85300</v>
      </c>
      <c r="D19" s="51">
        <v>98400</v>
      </c>
      <c r="E19" s="51">
        <v>74100</v>
      </c>
      <c r="F19" s="51"/>
      <c r="G19" s="51"/>
      <c r="H19" s="51"/>
      <c r="I19" s="51"/>
      <c r="J19" s="51"/>
      <c r="K19" s="51"/>
    </row>
    <row r="20" spans="1:11" x14ac:dyDescent="0.3">
      <c r="A20" s="16" t="s">
        <v>3911</v>
      </c>
      <c r="B20" s="51"/>
      <c r="C20" s="51"/>
      <c r="D20" s="51">
        <v>53700</v>
      </c>
      <c r="E20" s="51">
        <v>73400</v>
      </c>
      <c r="F20" s="51"/>
      <c r="G20" s="51"/>
      <c r="H20" s="51"/>
      <c r="I20" s="51"/>
      <c r="J20" s="51"/>
      <c r="K20" s="51"/>
    </row>
    <row r="21" spans="1:11" x14ac:dyDescent="0.3">
      <c r="A21" s="16" t="s">
        <v>3915</v>
      </c>
      <c r="B21" s="51">
        <v>5679.34</v>
      </c>
      <c r="C21" s="51"/>
      <c r="D21" s="51"/>
      <c r="E21" s="51">
        <v>7057.8</v>
      </c>
      <c r="F21" s="51">
        <v>8397.3700000000008</v>
      </c>
      <c r="G21" s="51">
        <v>15029.88</v>
      </c>
      <c r="H21" s="51">
        <v>28137.34</v>
      </c>
      <c r="I21" s="51">
        <v>41600.980000000003</v>
      </c>
      <c r="J21" s="51">
        <v>55783.6</v>
      </c>
      <c r="K21" s="51">
        <v>70095.89</v>
      </c>
    </row>
    <row r="22" spans="1:11" x14ac:dyDescent="0.3">
      <c r="A22" s="16" t="s">
        <v>3919</v>
      </c>
      <c r="B22" s="51">
        <v>1591</v>
      </c>
      <c r="C22" s="51"/>
      <c r="D22" s="51"/>
      <c r="E22" s="51">
        <v>2412.7399999999998</v>
      </c>
      <c r="F22" s="51">
        <v>3000</v>
      </c>
      <c r="G22" s="51">
        <v>4601.95</v>
      </c>
      <c r="H22" s="51">
        <v>5568.68</v>
      </c>
      <c r="I22" s="51">
        <v>6122.76</v>
      </c>
      <c r="J22" s="51">
        <v>6463.8</v>
      </c>
      <c r="K22" s="51">
        <v>5914.51</v>
      </c>
    </row>
    <row r="23" spans="1:11" x14ac:dyDescent="0.3">
      <c r="A23" s="16" t="s">
        <v>3920</v>
      </c>
      <c r="B23" s="51"/>
      <c r="C23" s="51"/>
      <c r="D23" s="51"/>
      <c r="E23" s="51"/>
      <c r="F23" s="51"/>
      <c r="G23" s="51"/>
      <c r="H23" s="51">
        <v>91.39</v>
      </c>
      <c r="I23" s="51">
        <v>90.38</v>
      </c>
      <c r="J23" s="51">
        <v>72.41</v>
      </c>
      <c r="K23" s="51">
        <v>97.93</v>
      </c>
    </row>
    <row r="24" spans="1:11" x14ac:dyDescent="0.3">
      <c r="A24" s="16" t="s">
        <v>3923</v>
      </c>
      <c r="B24" s="51">
        <v>248000</v>
      </c>
      <c r="C24" s="51"/>
      <c r="D24" s="51"/>
      <c r="E24" s="51"/>
      <c r="F24" s="51"/>
      <c r="G24" s="51"/>
      <c r="H24" s="51"/>
      <c r="I24" s="51"/>
      <c r="J24" s="51"/>
      <c r="K24" s="51"/>
    </row>
    <row r="25" spans="1:11" x14ac:dyDescent="0.3">
      <c r="A25" s="16" t="s">
        <v>3924</v>
      </c>
      <c r="B25" s="51"/>
      <c r="C25" s="51"/>
      <c r="D25" s="51"/>
      <c r="E25" s="51"/>
      <c r="F25" s="51"/>
      <c r="G25" s="51"/>
      <c r="H25" s="51">
        <v>88500</v>
      </c>
      <c r="I25" s="51">
        <v>145200</v>
      </c>
      <c r="J25" s="51">
        <v>267000</v>
      </c>
      <c r="K25" s="51">
        <v>409400</v>
      </c>
    </row>
    <row r="26" spans="1:11" x14ac:dyDescent="0.3">
      <c r="A26" s="16" t="s">
        <v>3925</v>
      </c>
      <c r="B26" s="51"/>
      <c r="C26" s="51"/>
      <c r="D26" s="51"/>
      <c r="E26" s="51"/>
      <c r="F26" s="51"/>
      <c r="G26" s="51"/>
      <c r="H26" s="51"/>
      <c r="I26" s="51"/>
      <c r="J26" s="51">
        <v>55</v>
      </c>
      <c r="K26" s="51">
        <v>62.88</v>
      </c>
    </row>
    <row r="27" spans="1:11" x14ac:dyDescent="0.3">
      <c r="A27" s="16" t="s">
        <v>3926</v>
      </c>
      <c r="B27" s="51"/>
      <c r="C27" s="51"/>
      <c r="D27" s="51"/>
      <c r="E27" s="51">
        <v>100</v>
      </c>
      <c r="F27" s="51"/>
      <c r="G27" s="51"/>
      <c r="H27" s="51"/>
      <c r="I27" s="51"/>
      <c r="J27" s="51"/>
      <c r="K27" s="51"/>
    </row>
    <row r="28" spans="1:11" x14ac:dyDescent="0.3">
      <c r="A28" s="16" t="s">
        <v>3962</v>
      </c>
      <c r="B28" s="51"/>
      <c r="C28" s="51"/>
      <c r="D28" s="51"/>
      <c r="E28" s="51"/>
      <c r="F28" s="51"/>
      <c r="G28" s="51">
        <v>500000</v>
      </c>
      <c r="H28" s="51">
        <v>750000</v>
      </c>
      <c r="I28" s="51">
        <v>1120000</v>
      </c>
      <c r="J28" s="51">
        <v>2080000</v>
      </c>
      <c r="K28" s="51">
        <v>2230200</v>
      </c>
    </row>
    <row r="29" spans="1:11" x14ac:dyDescent="0.3">
      <c r="A29" s="16" t="s">
        <v>3928</v>
      </c>
      <c r="B29" s="51"/>
      <c r="C29" s="51"/>
      <c r="D29" s="51"/>
      <c r="E29" s="51"/>
      <c r="F29" s="51"/>
      <c r="G29" s="51">
        <v>14400</v>
      </c>
      <c r="H29" s="51">
        <v>20800</v>
      </c>
      <c r="I29" s="51">
        <v>32100</v>
      </c>
      <c r="J29" s="51">
        <v>57400</v>
      </c>
      <c r="K29" s="51">
        <v>89300</v>
      </c>
    </row>
    <row r="30" spans="1:11" x14ac:dyDescent="0.3">
      <c r="A30" s="16" t="s">
        <v>3930</v>
      </c>
      <c r="B30" s="51"/>
      <c r="C30" s="51"/>
      <c r="D30" s="51"/>
      <c r="E30" s="51"/>
      <c r="F30" s="51"/>
      <c r="G30" s="51">
        <v>45800</v>
      </c>
      <c r="H30" s="51">
        <v>67700</v>
      </c>
      <c r="I30" s="51">
        <v>113100</v>
      </c>
      <c r="J30" s="51">
        <v>209600</v>
      </c>
      <c r="K30" s="51">
        <v>320100</v>
      </c>
    </row>
    <row r="31" spans="1:11" x14ac:dyDescent="0.3">
      <c r="A31" s="16" t="s">
        <v>3934</v>
      </c>
      <c r="B31" s="51"/>
      <c r="C31" s="51"/>
      <c r="D31" s="51">
        <v>14757</v>
      </c>
      <c r="E31" s="51"/>
      <c r="F31" s="51"/>
      <c r="G31" s="51"/>
      <c r="H31" s="51"/>
      <c r="I31" s="51"/>
      <c r="J31" s="51"/>
      <c r="K31" s="51"/>
    </row>
    <row r="32" spans="1:11" x14ac:dyDescent="0.3">
      <c r="A32" s="16" t="s">
        <v>3935</v>
      </c>
      <c r="B32" s="51">
        <v>104.71</v>
      </c>
      <c r="C32" s="51">
        <v>153.4</v>
      </c>
      <c r="D32" s="51">
        <v>395.46</v>
      </c>
      <c r="E32" s="51"/>
      <c r="F32" s="51"/>
      <c r="G32" s="51"/>
      <c r="H32" s="51"/>
      <c r="I32" s="51"/>
      <c r="J32" s="51"/>
      <c r="K32" s="51"/>
    </row>
    <row r="33" spans="1:11" x14ac:dyDescent="0.3">
      <c r="A33" s="16" t="s">
        <v>3937</v>
      </c>
      <c r="B33" s="51">
        <v>2476</v>
      </c>
      <c r="C33" s="51"/>
      <c r="D33" s="51"/>
      <c r="E33" s="51"/>
      <c r="F33" s="51"/>
      <c r="G33" s="51">
        <v>10000</v>
      </c>
      <c r="H33" s="51">
        <v>12700</v>
      </c>
      <c r="I33" s="51">
        <v>13700</v>
      </c>
      <c r="J33" s="51"/>
      <c r="K33" s="51"/>
    </row>
    <row r="34" spans="1:11" x14ac:dyDescent="0.3">
      <c r="A34" s="16" t="s">
        <v>3938</v>
      </c>
      <c r="B34" s="51">
        <v>9000</v>
      </c>
      <c r="C34" s="51">
        <v>10100</v>
      </c>
      <c r="D34" s="51"/>
      <c r="E34" s="51"/>
      <c r="F34" s="51"/>
      <c r="G34" s="51">
        <v>20000</v>
      </c>
      <c r="H34" s="51">
        <v>24000</v>
      </c>
      <c r="I34" s="51">
        <v>27000</v>
      </c>
      <c r="J34" s="51">
        <v>30618</v>
      </c>
      <c r="K34" s="51">
        <v>30500</v>
      </c>
    </row>
    <row r="35" spans="1:11" x14ac:dyDescent="0.3">
      <c r="A35" s="16" t="s">
        <v>3941</v>
      </c>
      <c r="B35" s="51"/>
      <c r="C35" s="51"/>
      <c r="D35" s="51"/>
      <c r="E35" s="51"/>
      <c r="F35" s="51"/>
      <c r="G35" s="51"/>
      <c r="H35" s="51">
        <v>2339.37</v>
      </c>
      <c r="I35" s="51">
        <v>2910</v>
      </c>
      <c r="J35" s="51">
        <v>4073</v>
      </c>
      <c r="K35" s="51"/>
    </row>
    <row r="36" spans="1:11" x14ac:dyDescent="0.3">
      <c r="A36" s="16" t="s">
        <v>3966</v>
      </c>
      <c r="B36" s="51"/>
      <c r="C36" s="51"/>
      <c r="D36" s="51"/>
      <c r="E36" s="51">
        <v>6701</v>
      </c>
      <c r="F36" s="51"/>
      <c r="G36" s="51">
        <v>7233</v>
      </c>
      <c r="H36" s="51">
        <v>8510</v>
      </c>
      <c r="I36" s="51"/>
      <c r="J36" s="51"/>
      <c r="K36" s="51"/>
    </row>
    <row r="37" spans="1:11" x14ac:dyDescent="0.3">
      <c r="A37" s="16" t="s">
        <v>3945</v>
      </c>
      <c r="B37" s="51">
        <v>13.77</v>
      </c>
      <c r="C37" s="51">
        <v>14.38</v>
      </c>
      <c r="D37" s="51">
        <v>17.78</v>
      </c>
      <c r="E37" s="51">
        <v>18.46</v>
      </c>
      <c r="F37" s="51">
        <v>19.18</v>
      </c>
      <c r="G37" s="51">
        <v>18.47</v>
      </c>
      <c r="H37" s="51">
        <v>20.54</v>
      </c>
      <c r="I37" s="51">
        <v>24.03</v>
      </c>
      <c r="J37" s="51">
        <v>25.62</v>
      </c>
      <c r="K37" s="51">
        <v>30.17</v>
      </c>
    </row>
    <row r="38" spans="1:11" x14ac:dyDescent="0.3">
      <c r="A38" s="16" t="s">
        <v>3949</v>
      </c>
      <c r="B38" s="51"/>
      <c r="C38" s="51"/>
      <c r="D38" s="51"/>
      <c r="E38" s="51"/>
      <c r="F38" s="51"/>
      <c r="G38" s="51"/>
      <c r="H38" s="51">
        <v>37.56</v>
      </c>
      <c r="I38" s="51">
        <v>36.36</v>
      </c>
      <c r="J38" s="51">
        <v>21.44</v>
      </c>
      <c r="K38" s="51">
        <v>13.37</v>
      </c>
    </row>
    <row r="39" spans="1:11" x14ac:dyDescent="0.3">
      <c r="A39" s="16" t="s">
        <v>3952</v>
      </c>
      <c r="B39" s="51">
        <v>2610</v>
      </c>
      <c r="C39" s="51">
        <v>2636</v>
      </c>
      <c r="D39" s="51">
        <v>2648</v>
      </c>
      <c r="E39" s="51">
        <v>2643</v>
      </c>
      <c r="F39" s="51">
        <v>2637</v>
      </c>
      <c r="G39" s="51">
        <v>2701</v>
      </c>
      <c r="H39" s="51">
        <v>2690</v>
      </c>
      <c r="I39" s="51">
        <v>2785</v>
      </c>
      <c r="J39" s="51">
        <v>3141</v>
      </c>
      <c r="K39" s="51">
        <v>3285</v>
      </c>
    </row>
    <row r="40" spans="1:11" x14ac:dyDescent="0.3">
      <c r="A40" s="16" t="s">
        <v>3953</v>
      </c>
      <c r="B40" s="51"/>
      <c r="C40" s="51"/>
      <c r="D40" s="51"/>
      <c r="E40" s="51"/>
      <c r="F40" s="51">
        <v>9225.6</v>
      </c>
      <c r="G40" s="51">
        <v>10932.33</v>
      </c>
      <c r="H40" s="51">
        <v>12479.66</v>
      </c>
      <c r="I40" s="51">
        <v>12591.51</v>
      </c>
      <c r="J40" s="51">
        <v>12302.28</v>
      </c>
      <c r="K40" s="51">
        <v>12768.7</v>
      </c>
    </row>
    <row r="41" spans="1:11" x14ac:dyDescent="0.3">
      <c r="A41" s="16" t="s">
        <v>3955</v>
      </c>
      <c r="B41" s="51"/>
      <c r="C41" s="51"/>
      <c r="D41" s="51"/>
      <c r="E41" s="51"/>
      <c r="F41" s="51"/>
      <c r="G41" s="51"/>
      <c r="H41" s="51"/>
      <c r="I41" s="51"/>
      <c r="J41" s="51">
        <v>6244.58</v>
      </c>
      <c r="K41" s="51">
        <v>6839.58</v>
      </c>
    </row>
    <row r="42" spans="1:11" x14ac:dyDescent="0.3">
      <c r="A42" s="16" t="s">
        <v>3956</v>
      </c>
      <c r="B42" s="51"/>
      <c r="C42" s="51"/>
      <c r="D42" s="51"/>
      <c r="E42" s="51"/>
      <c r="F42" s="51"/>
      <c r="G42" s="51"/>
      <c r="H42" s="51">
        <v>2903.15</v>
      </c>
      <c r="I42" s="51">
        <v>10192.08</v>
      </c>
      <c r="J42" s="51">
        <v>14600</v>
      </c>
      <c r="K42" s="51"/>
    </row>
  </sheetData>
  <phoneticPr fontId="2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A34" workbookViewId="0">
      <selection activeCell="A5" sqref="A5:A70"/>
    </sheetView>
  </sheetViews>
  <sheetFormatPr defaultRowHeight="13.5" x14ac:dyDescent="0.3"/>
  <cols>
    <col min="1" max="1" width="37.46484375" bestFit="1" customWidth="1"/>
    <col min="2" max="5" width="15.3984375" bestFit="1" customWidth="1"/>
    <col min="11" max="11" width="15.3984375" bestFit="1" customWidth="1"/>
    <col min="12" max="12" width="11.1328125" bestFit="1" customWidth="1"/>
  </cols>
  <sheetData>
    <row r="1" spans="1:12" x14ac:dyDescent="0.3">
      <c r="A1" s="16" t="s">
        <v>3876</v>
      </c>
      <c r="B1" s="49" t="s">
        <v>3877</v>
      </c>
      <c r="C1" s="49" t="s">
        <v>3878</v>
      </c>
      <c r="D1" s="49" t="s">
        <v>3879</v>
      </c>
      <c r="E1" s="49" t="s">
        <v>3880</v>
      </c>
      <c r="F1" s="49" t="s">
        <v>3881</v>
      </c>
      <c r="G1" s="49" t="s">
        <v>3882</v>
      </c>
      <c r="H1" s="49" t="s">
        <v>3883</v>
      </c>
      <c r="I1" s="49" t="s">
        <v>3884</v>
      </c>
      <c r="J1" s="49" t="s">
        <v>3885</v>
      </c>
      <c r="K1" s="49" t="s">
        <v>3886</v>
      </c>
      <c r="L1" t="s">
        <v>3974</v>
      </c>
    </row>
    <row r="2" spans="1:12" x14ac:dyDescent="0.3">
      <c r="A2" s="16" t="s">
        <v>3887</v>
      </c>
      <c r="B2" s="49" t="s">
        <v>3888</v>
      </c>
      <c r="C2" s="49" t="s">
        <v>3888</v>
      </c>
      <c r="D2" s="49" t="s">
        <v>3888</v>
      </c>
      <c r="E2" s="49" t="s">
        <v>3888</v>
      </c>
      <c r="F2" s="49" t="s">
        <v>3888</v>
      </c>
      <c r="G2" s="49" t="s">
        <v>3888</v>
      </c>
      <c r="H2" s="49" t="s">
        <v>3888</v>
      </c>
      <c r="I2" s="49" t="s">
        <v>3888</v>
      </c>
      <c r="J2" s="49" t="s">
        <v>3888</v>
      </c>
      <c r="K2" s="49" t="s">
        <v>3888</v>
      </c>
    </row>
    <row r="3" spans="1:12" x14ac:dyDescent="0.3">
      <c r="A3" s="16" t="s">
        <v>3889</v>
      </c>
      <c r="B3" s="49" t="s">
        <v>3890</v>
      </c>
      <c r="C3" s="49" t="s">
        <v>3890</v>
      </c>
      <c r="D3" s="49" t="s">
        <v>3890</v>
      </c>
      <c r="E3" s="49" t="s">
        <v>3890</v>
      </c>
      <c r="F3" s="49" t="s">
        <v>3890</v>
      </c>
      <c r="G3" s="49" t="s">
        <v>3890</v>
      </c>
      <c r="H3" s="49" t="s">
        <v>3890</v>
      </c>
      <c r="I3" s="49" t="s">
        <v>3890</v>
      </c>
      <c r="J3" s="49" t="s">
        <v>3890</v>
      </c>
      <c r="K3" s="49" t="s">
        <v>3890</v>
      </c>
    </row>
    <row r="4" spans="1:12" x14ac:dyDescent="0.3">
      <c r="A4" s="50" t="s">
        <v>63</v>
      </c>
      <c r="B4" s="51"/>
      <c r="C4" s="51"/>
      <c r="D4" s="51"/>
      <c r="E4" s="51"/>
      <c r="F4" s="51"/>
      <c r="G4" s="51"/>
      <c r="H4" s="51"/>
      <c r="I4" s="51"/>
      <c r="J4" s="51"/>
      <c r="K4" s="51"/>
    </row>
    <row r="5" spans="1:12" x14ac:dyDescent="0.3">
      <c r="A5" s="16" t="s">
        <v>3891</v>
      </c>
      <c r="B5" s="51">
        <v>1896</v>
      </c>
      <c r="C5" s="51">
        <v>2673</v>
      </c>
      <c r="D5" s="51">
        <v>2599</v>
      </c>
      <c r="E5" s="51">
        <v>3644</v>
      </c>
      <c r="F5" s="51">
        <v>4284</v>
      </c>
      <c r="G5" s="51">
        <v>5745</v>
      </c>
      <c r="H5" s="51">
        <v>8309</v>
      </c>
      <c r="I5" s="51">
        <v>12894</v>
      </c>
      <c r="J5" s="51">
        <v>9562</v>
      </c>
      <c r="K5" s="51">
        <v>11083</v>
      </c>
    </row>
    <row r="6" spans="1:12" x14ac:dyDescent="0.3">
      <c r="A6" s="16" t="s">
        <v>3892</v>
      </c>
      <c r="B6" s="51">
        <v>2978</v>
      </c>
      <c r="C6" s="51">
        <v>1628</v>
      </c>
      <c r="D6" s="51">
        <v>2477</v>
      </c>
      <c r="E6" s="51">
        <v>2861</v>
      </c>
      <c r="F6" s="51">
        <v>3232</v>
      </c>
      <c r="G6" s="51">
        <v>3788</v>
      </c>
      <c r="H6" s="51">
        <v>5143</v>
      </c>
      <c r="I6" s="51">
        <v>7017</v>
      </c>
      <c r="J6" s="51">
        <v>13681</v>
      </c>
      <c r="K6" s="51">
        <v>13121</v>
      </c>
    </row>
    <row r="7" spans="1:12" x14ac:dyDescent="0.3">
      <c r="A7" s="16" t="s">
        <v>3893</v>
      </c>
      <c r="B7" s="51">
        <v>696</v>
      </c>
      <c r="C7" s="51">
        <v>1895</v>
      </c>
      <c r="D7" s="51">
        <v>1541</v>
      </c>
      <c r="E7" s="51">
        <v>1785</v>
      </c>
      <c r="F7" s="51">
        <v>3024</v>
      </c>
      <c r="G7" s="51">
        <v>4587</v>
      </c>
      <c r="H7" s="51">
        <v>7187</v>
      </c>
      <c r="I7" s="51">
        <v>13033</v>
      </c>
      <c r="J7" s="51">
        <v>18644</v>
      </c>
      <c r="K7" s="51">
        <v>23358</v>
      </c>
    </row>
    <row r="8" spans="1:12" x14ac:dyDescent="0.3">
      <c r="A8" s="16" t="s">
        <v>3894</v>
      </c>
      <c r="B8" s="51">
        <v>774</v>
      </c>
      <c r="C8" s="51">
        <v>982</v>
      </c>
      <c r="D8" s="51">
        <v>1077</v>
      </c>
      <c r="E8" s="51">
        <v>1373</v>
      </c>
      <c r="F8" s="51">
        <v>2032</v>
      </c>
      <c r="G8" s="51">
        <v>2199</v>
      </c>
      <c r="H8" s="51">
        <v>2756</v>
      </c>
      <c r="I8" s="51">
        <v>4116</v>
      </c>
      <c r="J8" s="51">
        <v>3799</v>
      </c>
      <c r="K8" s="51">
        <v>6526</v>
      </c>
    </row>
    <row r="9" spans="1:12" x14ac:dyDescent="0.3">
      <c r="A9" s="16" t="s">
        <v>3895</v>
      </c>
      <c r="B9" s="51">
        <v>424</v>
      </c>
      <c r="C9" s="51">
        <v>610</v>
      </c>
      <c r="D9" s="51">
        <v>723</v>
      </c>
      <c r="E9" s="51">
        <v>866</v>
      </c>
      <c r="F9" s="51">
        <v>1172</v>
      </c>
      <c r="G9" s="51">
        <v>1345</v>
      </c>
      <c r="H9" s="51">
        <v>2873</v>
      </c>
      <c r="I9" s="51">
        <v>4204</v>
      </c>
      <c r="J9" s="51">
        <v>4215</v>
      </c>
      <c r="K9" s="51">
        <v>4038</v>
      </c>
    </row>
    <row r="10" spans="1:12" x14ac:dyDescent="0.3">
      <c r="A10" s="16" t="s">
        <v>3896</v>
      </c>
      <c r="B10" s="51"/>
      <c r="C10" s="51"/>
      <c r="D10" s="51"/>
      <c r="E10" s="51"/>
      <c r="F10" s="51"/>
      <c r="G10" s="51"/>
      <c r="H10" s="51"/>
      <c r="I10" s="51">
        <v>7279</v>
      </c>
      <c r="J10" s="51"/>
      <c r="K10" s="51"/>
    </row>
    <row r="11" spans="1:12" x14ac:dyDescent="0.3">
      <c r="A11" s="16" t="s">
        <v>3897</v>
      </c>
      <c r="B11" s="51">
        <v>478</v>
      </c>
      <c r="C11" s="51">
        <v>556</v>
      </c>
      <c r="D11" s="51">
        <v>430</v>
      </c>
      <c r="E11" s="51">
        <v>357</v>
      </c>
      <c r="F11" s="51">
        <v>391</v>
      </c>
      <c r="G11" s="51">
        <v>481</v>
      </c>
      <c r="H11" s="51"/>
      <c r="I11" s="51"/>
      <c r="J11" s="51">
        <v>1514.27</v>
      </c>
      <c r="K11" s="51">
        <v>1377</v>
      </c>
    </row>
    <row r="12" spans="1:12" x14ac:dyDescent="0.3">
      <c r="A12" s="16" t="s">
        <v>3898</v>
      </c>
      <c r="B12" s="51">
        <v>4363</v>
      </c>
      <c r="C12" s="51">
        <v>4907</v>
      </c>
      <c r="D12" s="51">
        <v>5337</v>
      </c>
      <c r="E12" s="51">
        <v>5694</v>
      </c>
      <c r="F12" s="51">
        <v>6085</v>
      </c>
      <c r="G12" s="51">
        <v>6566</v>
      </c>
      <c r="H12" s="51"/>
      <c r="I12" s="51">
        <v>7601.73</v>
      </c>
      <c r="J12" s="51">
        <v>9116</v>
      </c>
      <c r="K12" s="51">
        <v>10493</v>
      </c>
    </row>
    <row r="13" spans="1:12" x14ac:dyDescent="0.3">
      <c r="A13" s="16" t="s">
        <v>3899</v>
      </c>
      <c r="B13" s="51">
        <v>1034</v>
      </c>
      <c r="C13" s="51">
        <v>658</v>
      </c>
      <c r="D13" s="51">
        <v>347</v>
      </c>
      <c r="E13" s="51">
        <v>404</v>
      </c>
      <c r="F13" s="51">
        <v>484</v>
      </c>
      <c r="G13" s="51">
        <v>523</v>
      </c>
      <c r="H13" s="51">
        <v>637</v>
      </c>
      <c r="I13" s="51">
        <v>860</v>
      </c>
      <c r="J13" s="51">
        <v>936</v>
      </c>
      <c r="K13" s="51">
        <v>1114</v>
      </c>
    </row>
    <row r="14" spans="1:12" x14ac:dyDescent="0.3">
      <c r="A14" s="16" t="s">
        <v>3900</v>
      </c>
      <c r="B14" s="51">
        <v>2068</v>
      </c>
      <c r="C14" s="51">
        <v>2726</v>
      </c>
      <c r="D14" s="51">
        <v>3073</v>
      </c>
      <c r="E14" s="51">
        <v>3477</v>
      </c>
      <c r="F14" s="51">
        <v>3961</v>
      </c>
      <c r="G14" s="51">
        <v>4484</v>
      </c>
      <c r="H14" s="51">
        <v>5121</v>
      </c>
      <c r="I14" s="51">
        <v>5981</v>
      </c>
      <c r="J14" s="51">
        <v>6917</v>
      </c>
      <c r="K14" s="51">
        <v>8031</v>
      </c>
      <c r="L14" s="54"/>
    </row>
    <row r="15" spans="1:12" x14ac:dyDescent="0.3">
      <c r="A15" s="16" t="s">
        <v>3901</v>
      </c>
      <c r="B15" s="51">
        <v>260302.63</v>
      </c>
      <c r="C15" s="51">
        <v>412900</v>
      </c>
      <c r="D15" s="51">
        <v>485000</v>
      </c>
      <c r="E15" s="51">
        <v>634500</v>
      </c>
      <c r="F15" s="51">
        <v>837200</v>
      </c>
      <c r="G15" s="51">
        <v>1171600</v>
      </c>
      <c r="H15" s="51">
        <v>1666200</v>
      </c>
      <c r="I15" s="51">
        <v>2396100</v>
      </c>
      <c r="J15" s="51">
        <v>3632700</v>
      </c>
      <c r="K15" s="51">
        <v>4361200</v>
      </c>
    </row>
    <row r="16" spans="1:12" x14ac:dyDescent="0.3">
      <c r="A16" s="16" t="s">
        <v>3902</v>
      </c>
      <c r="B16" s="51"/>
      <c r="C16" s="51">
        <v>1694</v>
      </c>
      <c r="D16" s="51">
        <v>1728</v>
      </c>
      <c r="E16" s="51">
        <v>1754</v>
      </c>
      <c r="F16" s="51">
        <v>1889</v>
      </c>
      <c r="G16" s="51">
        <v>2180</v>
      </c>
      <c r="H16" s="51">
        <v>2565</v>
      </c>
      <c r="I16" s="51">
        <v>3164</v>
      </c>
      <c r="J16" s="51">
        <v>3782</v>
      </c>
      <c r="K16" s="51">
        <v>4550</v>
      </c>
    </row>
    <row r="17" spans="1:11" x14ac:dyDescent="0.3">
      <c r="A17" s="16" t="s">
        <v>3903</v>
      </c>
      <c r="B17" s="51">
        <v>213.24</v>
      </c>
      <c r="C17" s="51">
        <v>320.19</v>
      </c>
      <c r="D17" s="51">
        <v>403.14</v>
      </c>
      <c r="E17" s="51">
        <v>549.16</v>
      </c>
      <c r="F17" s="51">
        <v>733.05</v>
      </c>
      <c r="G17" s="51">
        <v>1065.19</v>
      </c>
      <c r="H17" s="51">
        <v>1552.35</v>
      </c>
      <c r="I17" s="51">
        <v>2198.88</v>
      </c>
      <c r="J17" s="51">
        <v>3132.44</v>
      </c>
      <c r="K17" s="51">
        <v>4090.15</v>
      </c>
    </row>
    <row r="18" spans="1:11" x14ac:dyDescent="0.3">
      <c r="A18" s="16" t="s">
        <v>3904</v>
      </c>
      <c r="B18" s="51"/>
      <c r="C18" s="51">
        <v>2344</v>
      </c>
      <c r="D18" s="51">
        <v>1772</v>
      </c>
      <c r="E18" s="51">
        <v>1762</v>
      </c>
      <c r="F18" s="51">
        <v>3438</v>
      </c>
      <c r="G18" s="51">
        <v>2463</v>
      </c>
      <c r="H18" s="51">
        <v>3373</v>
      </c>
      <c r="I18" s="51">
        <v>12580</v>
      </c>
      <c r="J18" s="51">
        <v>8330</v>
      </c>
      <c r="K18" s="51">
        <v>4401</v>
      </c>
    </row>
    <row r="19" spans="1:11" x14ac:dyDescent="0.3">
      <c r="A19" s="16" t="s">
        <v>3905</v>
      </c>
      <c r="B19" s="51"/>
      <c r="C19" s="51">
        <v>7019</v>
      </c>
      <c r="D19" s="51">
        <v>12290</v>
      </c>
      <c r="E19" s="51">
        <v>16514</v>
      </c>
      <c r="F19" s="51">
        <v>30179</v>
      </c>
      <c r="G19" s="51">
        <v>43700</v>
      </c>
      <c r="H19" s="51">
        <v>49165</v>
      </c>
      <c r="I19" s="51"/>
      <c r="J19" s="51"/>
      <c r="K19" s="51"/>
    </row>
    <row r="20" spans="1:11" x14ac:dyDescent="0.3">
      <c r="A20" s="16" t="s">
        <v>3906</v>
      </c>
      <c r="B20" s="51"/>
      <c r="C20" s="51"/>
      <c r="D20" s="51"/>
      <c r="E20" s="51"/>
      <c r="F20" s="51">
        <v>1434.21</v>
      </c>
      <c r="G20" s="51">
        <v>3415</v>
      </c>
      <c r="H20" s="51">
        <v>4405</v>
      </c>
      <c r="I20" s="51">
        <v>6859</v>
      </c>
      <c r="J20" s="51">
        <v>6057</v>
      </c>
      <c r="K20" s="51">
        <v>4952</v>
      </c>
    </row>
    <row r="21" spans="1:11" x14ac:dyDescent="0.3">
      <c r="A21" s="16" t="s">
        <v>3907</v>
      </c>
      <c r="B21" s="51"/>
      <c r="C21" s="51"/>
      <c r="D21" s="51"/>
      <c r="E21" s="51"/>
      <c r="F21" s="51"/>
      <c r="G21" s="51"/>
      <c r="H21" s="51"/>
      <c r="I21" s="51">
        <v>72900</v>
      </c>
      <c r="J21" s="51">
        <v>134000</v>
      </c>
      <c r="K21" s="51">
        <v>161300</v>
      </c>
    </row>
    <row r="22" spans="1:11" x14ac:dyDescent="0.3">
      <c r="A22" s="16" t="s">
        <v>3908</v>
      </c>
      <c r="B22" s="51">
        <v>2870000</v>
      </c>
      <c r="C22" s="51">
        <v>3100000</v>
      </c>
      <c r="D22" s="51">
        <v>3370000</v>
      </c>
      <c r="E22" s="51">
        <v>3780000</v>
      </c>
      <c r="F22" s="51">
        <v>3880000</v>
      </c>
      <c r="G22" s="51">
        <v>3889500</v>
      </c>
      <c r="H22" s="51">
        <v>3890000</v>
      </c>
      <c r="I22" s="51">
        <v>4250000</v>
      </c>
      <c r="J22" s="51">
        <v>6445400</v>
      </c>
      <c r="K22" s="51">
        <v>7761100</v>
      </c>
    </row>
    <row r="23" spans="1:11" x14ac:dyDescent="0.3">
      <c r="A23" s="16" t="s">
        <v>3909</v>
      </c>
      <c r="B23" s="51">
        <v>244000</v>
      </c>
      <c r="C23" s="51">
        <v>67400</v>
      </c>
      <c r="D23" s="51">
        <v>111400</v>
      </c>
      <c r="E23" s="51">
        <v>118500</v>
      </c>
      <c r="F23" s="51">
        <v>117700</v>
      </c>
      <c r="G23" s="51">
        <v>114600</v>
      </c>
      <c r="H23" s="51">
        <v>166800</v>
      </c>
      <c r="I23" s="51">
        <v>284700</v>
      </c>
      <c r="J23" s="51">
        <v>751900</v>
      </c>
      <c r="K23" s="51">
        <v>553600</v>
      </c>
    </row>
    <row r="24" spans="1:11" x14ac:dyDescent="0.3">
      <c r="A24" s="16" t="s">
        <v>3910</v>
      </c>
      <c r="B24" s="51"/>
      <c r="C24" s="51"/>
      <c r="D24" s="51"/>
      <c r="E24" s="51"/>
      <c r="F24" s="51">
        <v>397.18</v>
      </c>
      <c r="G24" s="51">
        <v>443</v>
      </c>
      <c r="H24" s="51">
        <v>515.24</v>
      </c>
      <c r="I24" s="51">
        <v>636</v>
      </c>
      <c r="J24" s="51">
        <v>1054</v>
      </c>
      <c r="K24" s="51">
        <v>1525</v>
      </c>
    </row>
    <row r="25" spans="1:11" x14ac:dyDescent="0.3">
      <c r="A25" s="16" t="s">
        <v>3911</v>
      </c>
      <c r="B25" s="51">
        <v>15797.93</v>
      </c>
      <c r="C25" s="51">
        <v>35400</v>
      </c>
      <c r="D25" s="51">
        <v>53500</v>
      </c>
      <c r="E25" s="51">
        <v>87300</v>
      </c>
      <c r="F25" s="51">
        <v>103000</v>
      </c>
      <c r="G25" s="51">
        <v>142300</v>
      </c>
      <c r="H25" s="51">
        <v>182100</v>
      </c>
      <c r="I25" s="51">
        <v>213600</v>
      </c>
      <c r="J25" s="51">
        <v>281200</v>
      </c>
      <c r="K25" s="51">
        <v>510400</v>
      </c>
    </row>
    <row r="26" spans="1:11" x14ac:dyDescent="0.3">
      <c r="A26" s="16" t="s">
        <v>3912</v>
      </c>
      <c r="B26" s="51"/>
      <c r="C26" s="51">
        <v>5815</v>
      </c>
      <c r="D26" s="51">
        <v>3519</v>
      </c>
      <c r="E26" s="51"/>
      <c r="F26" s="51"/>
      <c r="G26" s="51"/>
      <c r="H26" s="51"/>
      <c r="I26" s="51"/>
      <c r="J26" s="51"/>
      <c r="K26" s="51"/>
    </row>
    <row r="27" spans="1:11" x14ac:dyDescent="0.3">
      <c r="A27" s="16" t="s">
        <v>3913</v>
      </c>
      <c r="B27" s="51">
        <v>6139</v>
      </c>
      <c r="C27" s="51">
        <v>11954</v>
      </c>
      <c r="D27" s="51">
        <v>15473</v>
      </c>
      <c r="E27" s="51"/>
      <c r="F27" s="51"/>
      <c r="G27" s="51"/>
      <c r="H27" s="51"/>
      <c r="I27" s="51"/>
      <c r="J27" s="51"/>
      <c r="K27" s="51"/>
    </row>
    <row r="28" spans="1:11" x14ac:dyDescent="0.3">
      <c r="A28" s="16" t="s">
        <v>3914</v>
      </c>
      <c r="B28" s="51">
        <v>5231</v>
      </c>
      <c r="C28" s="51">
        <v>16700</v>
      </c>
      <c r="D28" s="51">
        <v>15300</v>
      </c>
      <c r="E28" s="51"/>
      <c r="F28" s="51"/>
      <c r="G28" s="51"/>
      <c r="H28" s="51"/>
      <c r="I28" s="51"/>
      <c r="J28" s="51"/>
      <c r="K28" s="51"/>
    </row>
    <row r="29" spans="1:11" x14ac:dyDescent="0.3">
      <c r="A29" s="16" t="s">
        <v>3915</v>
      </c>
      <c r="B29" s="51">
        <v>1517</v>
      </c>
      <c r="C29" s="51">
        <v>1377.67</v>
      </c>
      <c r="D29" s="51">
        <v>2081.25</v>
      </c>
      <c r="E29" s="51">
        <v>3209.13</v>
      </c>
      <c r="F29" s="51">
        <v>5077.28</v>
      </c>
      <c r="G29" s="51">
        <v>10800</v>
      </c>
      <c r="H29" s="51">
        <v>18572.16</v>
      </c>
      <c r="I29" s="51">
        <v>35430.379999999997</v>
      </c>
      <c r="J29" s="51">
        <v>71557.789999999994</v>
      </c>
      <c r="K29" s="51">
        <v>101700</v>
      </c>
    </row>
    <row r="30" spans="1:11" x14ac:dyDescent="0.3">
      <c r="A30" s="16" t="s">
        <v>3916</v>
      </c>
      <c r="B30" s="51">
        <v>1100</v>
      </c>
      <c r="C30" s="51">
        <v>1171</v>
      </c>
      <c r="D30" s="51"/>
      <c r="E30" s="51"/>
      <c r="F30" s="51"/>
      <c r="G30" s="51"/>
      <c r="H30" s="51"/>
      <c r="I30" s="51"/>
      <c r="J30" s="51"/>
      <c r="K30" s="51"/>
    </row>
    <row r="31" spans="1:11" x14ac:dyDescent="0.3">
      <c r="A31" s="16" t="s">
        <v>3917</v>
      </c>
      <c r="B31" s="51">
        <v>120</v>
      </c>
      <c r="C31" s="51">
        <v>151</v>
      </c>
      <c r="D31" s="51"/>
      <c r="E31" s="51"/>
      <c r="F31" s="51"/>
      <c r="G31" s="51"/>
      <c r="H31" s="51"/>
      <c r="I31" s="51"/>
      <c r="J31" s="51"/>
      <c r="K31" s="51"/>
    </row>
    <row r="32" spans="1:11" x14ac:dyDescent="0.3">
      <c r="A32" s="16" t="s">
        <v>3918</v>
      </c>
      <c r="B32" s="51"/>
      <c r="C32" s="51"/>
      <c r="D32" s="51"/>
      <c r="E32" s="51"/>
      <c r="F32" s="51"/>
      <c r="G32" s="51"/>
      <c r="H32" s="51"/>
      <c r="I32" s="51">
        <v>90</v>
      </c>
      <c r="J32" s="51"/>
      <c r="K32" s="51"/>
    </row>
    <row r="33" spans="1:11" x14ac:dyDescent="0.3">
      <c r="A33" s="16" t="s">
        <v>3919</v>
      </c>
      <c r="B33" s="51">
        <v>983</v>
      </c>
      <c r="C33" s="51">
        <v>1218</v>
      </c>
      <c r="D33" s="51">
        <v>1527</v>
      </c>
      <c r="E33" s="51">
        <v>2273</v>
      </c>
      <c r="F33" s="51">
        <v>3211.75</v>
      </c>
      <c r="G33" s="51">
        <v>3316.96</v>
      </c>
      <c r="H33" s="51">
        <v>4249.22</v>
      </c>
      <c r="I33" s="51">
        <v>5384.46</v>
      </c>
      <c r="J33" s="51">
        <v>5907.82</v>
      </c>
      <c r="K33" s="51">
        <v>5407.22</v>
      </c>
    </row>
    <row r="34" spans="1:11" x14ac:dyDescent="0.3">
      <c r="A34" s="16" t="s">
        <v>3920</v>
      </c>
      <c r="B34" s="51"/>
      <c r="C34" s="51">
        <v>96.64</v>
      </c>
      <c r="D34" s="51">
        <v>68.489999999999995</v>
      </c>
      <c r="E34" s="51">
        <v>158.94</v>
      </c>
      <c r="F34" s="51">
        <v>158.47</v>
      </c>
      <c r="G34" s="51">
        <v>199.88</v>
      </c>
      <c r="H34" s="51">
        <v>672</v>
      </c>
      <c r="I34" s="51">
        <v>1016.79</v>
      </c>
      <c r="J34" s="51">
        <v>577.87</v>
      </c>
      <c r="K34" s="51">
        <v>497.32</v>
      </c>
    </row>
    <row r="35" spans="1:11" x14ac:dyDescent="0.3">
      <c r="A35" s="16" t="s">
        <v>3921</v>
      </c>
      <c r="B35" s="51"/>
      <c r="C35" s="51"/>
      <c r="D35" s="51"/>
      <c r="E35" s="51"/>
      <c r="F35" s="51"/>
      <c r="G35" s="51"/>
      <c r="H35" s="51">
        <v>1582.87</v>
      </c>
      <c r="I35" s="51">
        <v>1863.25</v>
      </c>
      <c r="J35" s="51">
        <v>2099.61</v>
      </c>
      <c r="K35" s="51">
        <v>1971.04</v>
      </c>
    </row>
    <row r="36" spans="1:11" x14ac:dyDescent="0.3">
      <c r="A36" s="16" t="s">
        <v>3922</v>
      </c>
      <c r="B36" s="51"/>
      <c r="C36" s="51"/>
      <c r="D36" s="51"/>
      <c r="E36" s="51"/>
      <c r="F36" s="51"/>
      <c r="G36" s="51"/>
      <c r="H36" s="51">
        <v>1614.52</v>
      </c>
      <c r="I36" s="51">
        <v>1917.52</v>
      </c>
      <c r="J36" s="51">
        <v>2182.15</v>
      </c>
      <c r="K36" s="51">
        <v>2080.61</v>
      </c>
    </row>
    <row r="37" spans="1:11" x14ac:dyDescent="0.3">
      <c r="A37" s="16" t="s">
        <v>3923</v>
      </c>
      <c r="B37" s="51">
        <v>168123.14</v>
      </c>
      <c r="C37" s="51">
        <v>208020</v>
      </c>
      <c r="D37" s="51"/>
      <c r="E37" s="51"/>
      <c r="F37" s="51">
        <v>329034.15000000002</v>
      </c>
      <c r="G37" s="51">
        <v>398457.87</v>
      </c>
      <c r="H37" s="51">
        <v>538200.43999999994</v>
      </c>
      <c r="I37" s="51">
        <v>744996.43</v>
      </c>
      <c r="J37" s="51">
        <v>1140200</v>
      </c>
      <c r="K37" s="51">
        <v>1333200</v>
      </c>
    </row>
    <row r="38" spans="1:11" x14ac:dyDescent="0.3">
      <c r="A38" s="16" t="s">
        <v>3924</v>
      </c>
      <c r="B38" s="51">
        <v>13328.65</v>
      </c>
      <c r="C38" s="51">
        <v>20385.830000000002</v>
      </c>
      <c r="D38" s="51">
        <v>27221.53</v>
      </c>
      <c r="E38" s="51">
        <v>36016.699999999997</v>
      </c>
      <c r="F38" s="51">
        <v>53866.25</v>
      </c>
      <c r="G38" s="51">
        <v>78021.52</v>
      </c>
      <c r="H38" s="51">
        <v>100283.23</v>
      </c>
      <c r="I38" s="51">
        <v>130502.09</v>
      </c>
      <c r="J38" s="51">
        <v>128165</v>
      </c>
      <c r="K38" s="51">
        <v>176513</v>
      </c>
    </row>
    <row r="39" spans="1:11" x14ac:dyDescent="0.3">
      <c r="A39" s="16" t="s">
        <v>3925</v>
      </c>
      <c r="B39" s="51"/>
      <c r="C39" s="51">
        <v>8.0299999999999994</v>
      </c>
      <c r="D39" s="51">
        <v>10.3</v>
      </c>
      <c r="E39" s="51">
        <v>14.77</v>
      </c>
      <c r="F39" s="51"/>
      <c r="G39" s="51"/>
      <c r="H39" s="51">
        <v>31.65</v>
      </c>
      <c r="I39" s="51">
        <v>54.27</v>
      </c>
      <c r="J39" s="51">
        <v>82.54</v>
      </c>
      <c r="K39" s="51">
        <v>109.57</v>
      </c>
    </row>
    <row r="40" spans="1:11" x14ac:dyDescent="0.3">
      <c r="A40" s="16" t="s">
        <v>3926</v>
      </c>
      <c r="B40" s="51"/>
      <c r="C40" s="51"/>
      <c r="D40" s="51"/>
      <c r="E40" s="51"/>
      <c r="F40" s="51">
        <v>449.47</v>
      </c>
      <c r="G40" s="51">
        <v>966.49</v>
      </c>
      <c r="H40" s="51">
        <v>1569.03</v>
      </c>
      <c r="I40" s="51">
        <v>2367.52</v>
      </c>
      <c r="J40" s="51">
        <v>2758.88</v>
      </c>
      <c r="K40" s="51">
        <v>4151.92</v>
      </c>
    </row>
    <row r="41" spans="1:11" x14ac:dyDescent="0.3">
      <c r="A41" s="16" t="s">
        <v>3927</v>
      </c>
      <c r="B41" s="51">
        <v>148050.85</v>
      </c>
      <c r="C41" s="51">
        <v>174700</v>
      </c>
      <c r="D41" s="51"/>
      <c r="E41" s="51"/>
      <c r="F41" s="51">
        <v>187100</v>
      </c>
      <c r="G41" s="51">
        <v>246500</v>
      </c>
      <c r="H41" s="51">
        <v>342800</v>
      </c>
      <c r="I41" s="51">
        <v>484700</v>
      </c>
      <c r="J41" s="51">
        <v>834900</v>
      </c>
      <c r="K41" s="51">
        <v>1021800</v>
      </c>
    </row>
    <row r="42" spans="1:11" x14ac:dyDescent="0.3">
      <c r="A42" s="16" t="s">
        <v>3928</v>
      </c>
      <c r="B42" s="51">
        <v>1262.8599999999999</v>
      </c>
      <c r="C42" s="51">
        <v>2045.83</v>
      </c>
      <c r="D42" s="51">
        <v>2579</v>
      </c>
      <c r="E42" s="51">
        <v>2850</v>
      </c>
      <c r="F42" s="51">
        <v>3722</v>
      </c>
      <c r="G42" s="51">
        <v>4409</v>
      </c>
      <c r="H42" s="51">
        <v>5509</v>
      </c>
      <c r="I42" s="51">
        <v>7598</v>
      </c>
      <c r="J42" s="51">
        <v>12965</v>
      </c>
      <c r="K42" s="51">
        <v>22413</v>
      </c>
    </row>
    <row r="43" spans="1:11" x14ac:dyDescent="0.3">
      <c r="A43" s="16" t="s">
        <v>3929</v>
      </c>
      <c r="B43" s="51">
        <v>20072.29</v>
      </c>
      <c r="C43" s="51">
        <v>33320</v>
      </c>
      <c r="D43" s="51">
        <v>54182.7</v>
      </c>
      <c r="E43" s="51">
        <v>105193.54</v>
      </c>
      <c r="F43" s="51">
        <v>141934.15</v>
      </c>
      <c r="G43" s="51">
        <v>151957.87</v>
      </c>
      <c r="H43" s="51">
        <v>195400.44</v>
      </c>
      <c r="I43" s="51">
        <v>260296.43</v>
      </c>
      <c r="J43" s="51">
        <v>305300</v>
      </c>
      <c r="K43" s="51">
        <v>311400</v>
      </c>
    </row>
    <row r="44" spans="1:11" x14ac:dyDescent="0.3">
      <c r="A44" s="16" t="s">
        <v>3930</v>
      </c>
      <c r="B44" s="51">
        <v>12065.79</v>
      </c>
      <c r="C44" s="51">
        <v>18340</v>
      </c>
      <c r="D44" s="51">
        <v>24642.53</v>
      </c>
      <c r="E44" s="51">
        <v>33166.699999999997</v>
      </c>
      <c r="F44" s="51">
        <v>50144.25</v>
      </c>
      <c r="G44" s="51">
        <v>73612.52</v>
      </c>
      <c r="H44" s="51">
        <v>94774.23</v>
      </c>
      <c r="I44" s="51">
        <v>122904.09</v>
      </c>
      <c r="J44" s="51">
        <v>115200</v>
      </c>
      <c r="K44" s="51">
        <v>154100</v>
      </c>
    </row>
    <row r="45" spans="1:11" x14ac:dyDescent="0.3">
      <c r="A45" s="16" t="s">
        <v>3931</v>
      </c>
      <c r="B45" s="51"/>
      <c r="C45" s="51">
        <v>170.58</v>
      </c>
      <c r="D45" s="51">
        <v>439.01</v>
      </c>
      <c r="E45" s="51"/>
      <c r="F45" s="51"/>
      <c r="G45" s="51"/>
      <c r="H45" s="51"/>
      <c r="I45" s="51"/>
      <c r="J45" s="51"/>
      <c r="K45" s="51"/>
    </row>
    <row r="46" spans="1:11" x14ac:dyDescent="0.3">
      <c r="A46" s="16" t="s">
        <v>3932</v>
      </c>
      <c r="B46" s="51"/>
      <c r="C46" s="51">
        <v>508.4</v>
      </c>
      <c r="D46" s="51">
        <v>1514.35</v>
      </c>
      <c r="E46" s="51">
        <v>2903.82</v>
      </c>
      <c r="F46" s="51">
        <v>4912.04</v>
      </c>
      <c r="G46" s="51">
        <v>7478.66</v>
      </c>
      <c r="H46" s="51">
        <v>8017.33</v>
      </c>
      <c r="I46" s="51"/>
      <c r="J46" s="51"/>
      <c r="K46" s="51"/>
    </row>
    <row r="47" spans="1:11" x14ac:dyDescent="0.3">
      <c r="A47" s="16" t="s">
        <v>3933</v>
      </c>
      <c r="B47" s="51"/>
      <c r="C47" s="51"/>
      <c r="D47" s="51"/>
      <c r="E47" s="51"/>
      <c r="F47" s="51">
        <v>794.18</v>
      </c>
      <c r="G47" s="51">
        <v>799.75</v>
      </c>
      <c r="H47" s="51">
        <v>664.42</v>
      </c>
      <c r="I47" s="51"/>
      <c r="J47" s="51"/>
      <c r="K47" s="51"/>
    </row>
    <row r="48" spans="1:11" x14ac:dyDescent="0.3">
      <c r="A48" s="16" t="s">
        <v>3934</v>
      </c>
      <c r="B48" s="51">
        <v>8162</v>
      </c>
      <c r="C48" s="51">
        <v>9411</v>
      </c>
      <c r="D48" s="51">
        <v>12620</v>
      </c>
      <c r="E48" s="51"/>
      <c r="F48" s="51"/>
      <c r="G48" s="51">
        <v>323163</v>
      </c>
      <c r="H48" s="51">
        <v>396230</v>
      </c>
      <c r="I48" s="51">
        <v>548800</v>
      </c>
      <c r="J48" s="51">
        <v>783100</v>
      </c>
      <c r="K48" s="51">
        <v>1185800</v>
      </c>
    </row>
    <row r="49" spans="1:12" x14ac:dyDescent="0.3">
      <c r="A49" s="16" t="s">
        <v>3935</v>
      </c>
      <c r="B49" s="51">
        <v>1895</v>
      </c>
      <c r="C49" s="51">
        <v>2205.4</v>
      </c>
      <c r="D49" s="51">
        <v>3083.7</v>
      </c>
      <c r="E49" s="51"/>
      <c r="F49" s="51">
        <v>4682.82</v>
      </c>
      <c r="G49" s="51">
        <v>2404.9</v>
      </c>
      <c r="H49" s="51">
        <v>3000.14</v>
      </c>
      <c r="I49" s="51">
        <v>2680.5</v>
      </c>
      <c r="J49" s="51">
        <v>1981.99</v>
      </c>
      <c r="K49" s="51">
        <v>1846.8</v>
      </c>
    </row>
    <row r="50" spans="1:12" x14ac:dyDescent="0.3">
      <c r="A50" s="16" t="s">
        <v>3936</v>
      </c>
      <c r="B50" s="51"/>
      <c r="C50" s="51">
        <v>172</v>
      </c>
      <c r="D50" s="51"/>
      <c r="E50" s="51"/>
      <c r="F50" s="51"/>
      <c r="G50" s="51"/>
      <c r="H50" s="51"/>
      <c r="I50" s="51"/>
      <c r="J50" s="51"/>
      <c r="K50" s="51"/>
    </row>
    <row r="51" spans="1:12" x14ac:dyDescent="0.3">
      <c r="A51" s="16" t="s">
        <v>3937</v>
      </c>
      <c r="B51" s="51">
        <v>677</v>
      </c>
      <c r="C51" s="51">
        <v>1567</v>
      </c>
      <c r="D51" s="51">
        <v>1760</v>
      </c>
      <c r="E51" s="51">
        <v>1913</v>
      </c>
      <c r="F51" s="51">
        <v>2031</v>
      </c>
      <c r="G51" s="51">
        <v>2174</v>
      </c>
      <c r="H51" s="51">
        <v>2330</v>
      </c>
      <c r="I51" s="51">
        <v>2791</v>
      </c>
      <c r="J51" s="51">
        <v>3202</v>
      </c>
      <c r="K51" s="51">
        <v>3495</v>
      </c>
    </row>
    <row r="52" spans="1:12" x14ac:dyDescent="0.3">
      <c r="A52" s="16" t="s">
        <v>3938</v>
      </c>
      <c r="B52" s="51">
        <v>1048</v>
      </c>
      <c r="C52" s="51">
        <v>1400</v>
      </c>
      <c r="D52" s="51">
        <v>1700</v>
      </c>
      <c r="E52" s="51">
        <v>8193</v>
      </c>
      <c r="F52" s="51">
        <v>8427</v>
      </c>
      <c r="G52" s="51">
        <v>8835</v>
      </c>
      <c r="H52" s="51">
        <v>9492</v>
      </c>
      <c r="I52" s="51">
        <v>10604</v>
      </c>
      <c r="J52" s="51">
        <v>12495</v>
      </c>
      <c r="K52" s="51">
        <v>11861</v>
      </c>
    </row>
    <row r="53" spans="1:12" x14ac:dyDescent="0.3">
      <c r="A53" s="16" t="s">
        <v>3939</v>
      </c>
      <c r="B53" s="51"/>
      <c r="C53" s="51">
        <v>7</v>
      </c>
      <c r="D53" s="51"/>
      <c r="E53" s="51">
        <v>20</v>
      </c>
      <c r="F53" s="51">
        <v>23</v>
      </c>
      <c r="G53" s="51">
        <v>29</v>
      </c>
      <c r="H53" s="51">
        <v>31</v>
      </c>
      <c r="I53" s="51">
        <v>37</v>
      </c>
      <c r="J53" s="51">
        <v>45</v>
      </c>
      <c r="K53" s="51">
        <v>51</v>
      </c>
    </row>
    <row r="54" spans="1:12" x14ac:dyDescent="0.3">
      <c r="A54" s="16" t="s">
        <v>3940</v>
      </c>
      <c r="B54" s="51">
        <v>4705</v>
      </c>
      <c r="C54" s="51">
        <v>6398</v>
      </c>
      <c r="D54" s="51"/>
      <c r="E54" s="51"/>
      <c r="F54" s="51">
        <v>16493</v>
      </c>
      <c r="G54" s="51">
        <v>19518</v>
      </c>
      <c r="H54" s="51">
        <v>25496</v>
      </c>
      <c r="I54" s="51">
        <v>32880</v>
      </c>
      <c r="J54" s="51">
        <v>49032</v>
      </c>
      <c r="K54" s="51">
        <v>59560</v>
      </c>
    </row>
    <row r="55" spans="1:12" x14ac:dyDescent="0.3">
      <c r="A55" s="16" t="s">
        <v>3941</v>
      </c>
      <c r="B55" s="51">
        <v>972.96</v>
      </c>
      <c r="C55" s="51">
        <v>1299</v>
      </c>
      <c r="D55" s="51"/>
      <c r="E55" s="51"/>
      <c r="F55" s="51">
        <v>3698.79</v>
      </c>
      <c r="G55" s="51">
        <v>4342</v>
      </c>
      <c r="H55" s="51">
        <v>5714</v>
      </c>
      <c r="I55" s="51">
        <v>7526</v>
      </c>
      <c r="J55" s="51">
        <v>12521</v>
      </c>
      <c r="K55" s="51">
        <v>16595</v>
      </c>
    </row>
    <row r="56" spans="1:12" x14ac:dyDescent="0.3">
      <c r="A56" s="16" t="s">
        <v>3942</v>
      </c>
      <c r="B56" s="51"/>
      <c r="C56" s="51"/>
      <c r="D56" s="51">
        <v>47</v>
      </c>
      <c r="E56" s="51">
        <v>54</v>
      </c>
      <c r="F56" s="51">
        <v>53</v>
      </c>
      <c r="G56" s="51"/>
      <c r="H56" s="51">
        <v>53</v>
      </c>
      <c r="I56" s="51">
        <v>59</v>
      </c>
      <c r="J56" s="51">
        <v>62</v>
      </c>
      <c r="K56" s="51">
        <v>63</v>
      </c>
    </row>
    <row r="57" spans="1:12" x14ac:dyDescent="0.3">
      <c r="A57" s="16" t="s">
        <v>3943</v>
      </c>
      <c r="B57" s="51"/>
      <c r="C57" s="51">
        <v>10657.94</v>
      </c>
      <c r="D57" s="51">
        <v>14095.52</v>
      </c>
      <c r="E57" s="51">
        <v>17412.689999999999</v>
      </c>
      <c r="F57" s="51">
        <v>20688.46</v>
      </c>
      <c r="G57" s="51">
        <v>23804.1</v>
      </c>
      <c r="H57" s="51">
        <v>28252</v>
      </c>
      <c r="I57" s="51">
        <v>34699</v>
      </c>
      <c r="J57" s="51">
        <v>47496</v>
      </c>
      <c r="K57" s="51">
        <v>55305</v>
      </c>
    </row>
    <row r="58" spans="1:12" x14ac:dyDescent="0.3">
      <c r="A58" s="16" t="s">
        <v>3944</v>
      </c>
      <c r="B58" s="51">
        <v>33750000</v>
      </c>
      <c r="C58" s="51">
        <v>38440000</v>
      </c>
      <c r="D58" s="51">
        <v>42230000</v>
      </c>
      <c r="E58" s="51">
        <v>45200000</v>
      </c>
      <c r="F58" s="51">
        <v>50080000</v>
      </c>
      <c r="G58" s="51">
        <v>53830000</v>
      </c>
      <c r="H58" s="51">
        <v>47630000</v>
      </c>
      <c r="I58" s="51">
        <v>56250000</v>
      </c>
      <c r="J58" s="51">
        <v>66940000</v>
      </c>
      <c r="K58" s="51">
        <v>91060000</v>
      </c>
      <c r="L58" s="53">
        <v>97330000</v>
      </c>
    </row>
    <row r="59" spans="1:12" x14ac:dyDescent="0.3">
      <c r="A59" s="16" t="s">
        <v>3945</v>
      </c>
      <c r="B59" s="51">
        <v>17.23</v>
      </c>
      <c r="C59" s="51">
        <v>15.23</v>
      </c>
      <c r="D59" s="51">
        <v>21.54</v>
      </c>
      <c r="E59" s="51">
        <v>20.04</v>
      </c>
      <c r="F59" s="51">
        <v>20.64</v>
      </c>
      <c r="G59" s="51">
        <v>22.05</v>
      </c>
      <c r="H59" s="51">
        <v>25.41</v>
      </c>
      <c r="I59" s="51">
        <v>32.47</v>
      </c>
      <c r="J59" s="51">
        <v>32.130000000000003</v>
      </c>
      <c r="K59" s="51">
        <v>35.61</v>
      </c>
    </row>
    <row r="60" spans="1:12" x14ac:dyDescent="0.3">
      <c r="A60" s="16" t="s">
        <v>3946</v>
      </c>
      <c r="B60" s="51">
        <v>291000</v>
      </c>
      <c r="C60" s="51">
        <v>393000</v>
      </c>
      <c r="D60" s="51">
        <v>553000</v>
      </c>
      <c r="E60" s="51">
        <v>670100</v>
      </c>
      <c r="F60" s="51">
        <v>783200</v>
      </c>
      <c r="G60" s="51">
        <v>911100</v>
      </c>
      <c r="H60" s="51"/>
      <c r="I60" s="51"/>
      <c r="J60" s="51"/>
      <c r="K60" s="51"/>
    </row>
    <row r="61" spans="1:12" x14ac:dyDescent="0.3">
      <c r="A61" s="16" t="s">
        <v>3947</v>
      </c>
      <c r="B61" s="51">
        <v>5955</v>
      </c>
      <c r="C61" s="51">
        <v>7649</v>
      </c>
      <c r="D61" s="51">
        <v>8791</v>
      </c>
      <c r="E61" s="51">
        <v>9430</v>
      </c>
      <c r="F61" s="51"/>
      <c r="G61" s="51"/>
      <c r="H61" s="51">
        <v>12200</v>
      </c>
      <c r="I61" s="51"/>
      <c r="J61" s="51"/>
      <c r="K61" s="51"/>
    </row>
    <row r="62" spans="1:12" x14ac:dyDescent="0.3">
      <c r="A62" s="16" t="s">
        <v>3948</v>
      </c>
      <c r="B62" s="51">
        <v>1.92</v>
      </c>
      <c r="C62" s="51">
        <v>2.77</v>
      </c>
      <c r="D62" s="51">
        <v>2.81</v>
      </c>
      <c r="E62" s="51">
        <v>1.89</v>
      </c>
      <c r="F62" s="51">
        <v>1.38</v>
      </c>
      <c r="G62" s="51">
        <v>1.06</v>
      </c>
      <c r="H62" s="51">
        <v>0.98</v>
      </c>
      <c r="I62" s="51">
        <v>0.94</v>
      </c>
      <c r="J62" s="51">
        <v>1.37</v>
      </c>
      <c r="K62" s="51">
        <v>1.4</v>
      </c>
    </row>
    <row r="63" spans="1:12" x14ac:dyDescent="0.3">
      <c r="A63" s="16" t="s">
        <v>3949</v>
      </c>
      <c r="B63" s="51">
        <v>110.17</v>
      </c>
      <c r="C63" s="51">
        <v>50.15</v>
      </c>
      <c r="D63" s="51">
        <v>25.91</v>
      </c>
      <c r="E63" s="51">
        <v>36.22</v>
      </c>
      <c r="F63" s="51">
        <v>33.49</v>
      </c>
      <c r="G63" s="51">
        <v>45.31</v>
      </c>
      <c r="H63" s="51">
        <v>45.73</v>
      </c>
      <c r="I63" s="51">
        <v>41.65</v>
      </c>
      <c r="J63" s="51">
        <v>42.46</v>
      </c>
      <c r="K63" s="51">
        <v>30.65</v>
      </c>
    </row>
    <row r="64" spans="1:12" x14ac:dyDescent="0.3">
      <c r="A64" s="16" t="s">
        <v>3950</v>
      </c>
      <c r="B64" s="51">
        <v>7950000</v>
      </c>
      <c r="C64" s="51">
        <v>10700000</v>
      </c>
      <c r="D64" s="51">
        <v>11600000</v>
      </c>
      <c r="E64" s="51"/>
      <c r="F64" s="51"/>
      <c r="G64" s="51"/>
      <c r="H64" s="51"/>
      <c r="I64" s="51">
        <v>26070000</v>
      </c>
      <c r="J64" s="51">
        <v>31030000</v>
      </c>
      <c r="K64" s="51">
        <v>37300000</v>
      </c>
    </row>
    <row r="65" spans="1:11" x14ac:dyDescent="0.3">
      <c r="A65" s="16" t="s">
        <v>3951</v>
      </c>
      <c r="B65" s="51"/>
      <c r="C65" s="51">
        <v>58.62</v>
      </c>
      <c r="D65" s="51">
        <v>17.46</v>
      </c>
      <c r="E65" s="51">
        <v>30.82</v>
      </c>
      <c r="F65" s="51">
        <v>31.95</v>
      </c>
      <c r="G65" s="51">
        <v>39.94</v>
      </c>
      <c r="H65" s="51">
        <v>42.22</v>
      </c>
      <c r="I65" s="51">
        <v>43.81</v>
      </c>
      <c r="J65" s="51">
        <v>51.61</v>
      </c>
      <c r="K65" s="51">
        <v>20.05</v>
      </c>
    </row>
    <row r="66" spans="1:11" x14ac:dyDescent="0.3">
      <c r="A66" s="16" t="s">
        <v>3952</v>
      </c>
      <c r="B66" s="51">
        <v>575</v>
      </c>
      <c r="C66" s="51">
        <v>669</v>
      </c>
      <c r="D66" s="51">
        <v>739</v>
      </c>
      <c r="E66" s="51">
        <v>824</v>
      </c>
      <c r="F66" s="51">
        <v>803</v>
      </c>
      <c r="G66" s="51">
        <v>961</v>
      </c>
      <c r="H66" s="51">
        <v>1049</v>
      </c>
      <c r="I66" s="51">
        <v>1424</v>
      </c>
      <c r="J66" s="51">
        <v>1709</v>
      </c>
      <c r="K66" s="51">
        <v>1808</v>
      </c>
    </row>
    <row r="67" spans="1:11" x14ac:dyDescent="0.3">
      <c r="A67" s="16" t="s">
        <v>3953</v>
      </c>
      <c r="B67" s="51"/>
      <c r="C67" s="51"/>
      <c r="D67" s="51"/>
      <c r="E67" s="51"/>
      <c r="F67" s="51">
        <v>5010.9799999999996</v>
      </c>
      <c r="G67" s="51">
        <v>4176.29</v>
      </c>
      <c r="H67" s="51">
        <v>6154.67</v>
      </c>
      <c r="I67" s="51"/>
      <c r="J67" s="51"/>
      <c r="K67" s="51"/>
    </row>
    <row r="68" spans="1:11" x14ac:dyDescent="0.3">
      <c r="A68" s="16" t="s">
        <v>3954</v>
      </c>
      <c r="B68" s="51"/>
      <c r="C68" s="51"/>
      <c r="D68" s="51"/>
      <c r="E68" s="51"/>
      <c r="F68" s="51"/>
      <c r="G68" s="51">
        <v>196593</v>
      </c>
      <c r="H68" s="51">
        <v>959097</v>
      </c>
      <c r="I68" s="51">
        <v>1425300</v>
      </c>
      <c r="J68" s="51"/>
      <c r="K68" s="51"/>
    </row>
    <row r="69" spans="1:11" x14ac:dyDescent="0.3">
      <c r="A69" s="16" t="s">
        <v>3955</v>
      </c>
      <c r="B69" s="51"/>
      <c r="C69" s="51"/>
      <c r="D69" s="51"/>
      <c r="E69" s="51"/>
      <c r="F69" s="51">
        <v>864.47</v>
      </c>
      <c r="G69" s="51">
        <v>1771.39</v>
      </c>
      <c r="H69" s="51">
        <v>3154.53</v>
      </c>
      <c r="I69" s="51">
        <v>3356.37</v>
      </c>
      <c r="J69" s="51">
        <v>3089.73</v>
      </c>
      <c r="K69" s="51">
        <v>2816.53</v>
      </c>
    </row>
    <row r="70" spans="1:11" x14ac:dyDescent="0.3">
      <c r="A70" s="16" t="s">
        <v>3956</v>
      </c>
      <c r="B70" s="51"/>
      <c r="C70" s="51"/>
      <c r="D70" s="51"/>
      <c r="E70" s="51">
        <v>1752.76</v>
      </c>
      <c r="F70" s="51">
        <v>2480.6799999999998</v>
      </c>
      <c r="G70" s="51">
        <v>3701.47</v>
      </c>
      <c r="H70" s="51">
        <v>6980.99</v>
      </c>
      <c r="I70" s="51">
        <v>9080.7800000000007</v>
      </c>
      <c r="J70" s="51">
        <v>18206.93</v>
      </c>
      <c r="K70" s="51">
        <v>23800</v>
      </c>
    </row>
  </sheetData>
  <phoneticPr fontId="2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A33" workbookViewId="0">
      <selection activeCell="A5" sqref="A5:A69"/>
    </sheetView>
  </sheetViews>
  <sheetFormatPr defaultRowHeight="13.5" x14ac:dyDescent="0.3"/>
  <cols>
    <col min="1" max="1" width="37.46484375" bestFit="1" customWidth="1"/>
    <col min="12" max="12" width="14.33203125" bestFit="1" customWidth="1"/>
  </cols>
  <sheetData>
    <row r="1" spans="1:12" x14ac:dyDescent="0.3">
      <c r="A1" s="16" t="s">
        <v>3876</v>
      </c>
      <c r="B1" s="49" t="s">
        <v>3877</v>
      </c>
      <c r="C1" s="49" t="s">
        <v>3878</v>
      </c>
      <c r="D1" s="49" t="s">
        <v>3879</v>
      </c>
      <c r="E1" s="49" t="s">
        <v>3880</v>
      </c>
      <c r="F1" s="49" t="s">
        <v>3881</v>
      </c>
      <c r="G1" s="49" t="s">
        <v>3882</v>
      </c>
      <c r="H1" s="49" t="s">
        <v>3883</v>
      </c>
      <c r="I1" s="49" t="s">
        <v>3884</v>
      </c>
      <c r="J1" s="49" t="s">
        <v>3885</v>
      </c>
      <c r="K1" s="49" t="s">
        <v>3886</v>
      </c>
      <c r="L1" t="s">
        <v>3974</v>
      </c>
    </row>
    <row r="2" spans="1:12" x14ac:dyDescent="0.3">
      <c r="A2" s="16" t="s">
        <v>3887</v>
      </c>
      <c r="B2" s="49" t="s">
        <v>3888</v>
      </c>
      <c r="C2" s="49" t="s">
        <v>3888</v>
      </c>
      <c r="D2" s="49" t="s">
        <v>3888</v>
      </c>
      <c r="E2" s="49" t="s">
        <v>3888</v>
      </c>
      <c r="F2" s="49" t="s">
        <v>3888</v>
      </c>
      <c r="G2" s="49" t="s">
        <v>3888</v>
      </c>
      <c r="H2" s="49" t="s">
        <v>3888</v>
      </c>
      <c r="I2" s="49" t="s">
        <v>3888</v>
      </c>
      <c r="J2" s="49" t="s">
        <v>3888</v>
      </c>
      <c r="K2" s="49" t="s">
        <v>3888</v>
      </c>
    </row>
    <row r="3" spans="1:12" x14ac:dyDescent="0.3">
      <c r="A3" s="16" t="s">
        <v>3889</v>
      </c>
      <c r="B3" s="49" t="s">
        <v>3890</v>
      </c>
      <c r="C3" s="49" t="s">
        <v>3890</v>
      </c>
      <c r="D3" s="49" t="s">
        <v>3890</v>
      </c>
      <c r="E3" s="49" t="s">
        <v>3890</v>
      </c>
      <c r="F3" s="49" t="s">
        <v>3890</v>
      </c>
      <c r="G3" s="49" t="s">
        <v>3890</v>
      </c>
      <c r="H3" s="49" t="s">
        <v>3890</v>
      </c>
      <c r="I3" s="49" t="s">
        <v>3890</v>
      </c>
      <c r="J3" s="49" t="s">
        <v>3890</v>
      </c>
      <c r="K3" s="49" t="s">
        <v>3890</v>
      </c>
    </row>
    <row r="4" spans="1:12" x14ac:dyDescent="0.3">
      <c r="A4" s="50" t="s">
        <v>63</v>
      </c>
      <c r="B4" s="51"/>
      <c r="C4" s="51"/>
      <c r="D4" s="51"/>
      <c r="E4" s="51"/>
      <c r="F4" s="51"/>
      <c r="G4" s="51"/>
      <c r="H4" s="51"/>
      <c r="I4" s="51"/>
      <c r="J4" s="51"/>
      <c r="K4" s="51"/>
    </row>
    <row r="5" spans="1:12" x14ac:dyDescent="0.3">
      <c r="A5" s="16" t="s">
        <v>3891</v>
      </c>
      <c r="B5" s="51">
        <v>434</v>
      </c>
      <c r="C5" s="51">
        <v>868</v>
      </c>
      <c r="D5" s="51"/>
      <c r="E5" s="51">
        <v>1437</v>
      </c>
      <c r="F5" s="51">
        <v>2266</v>
      </c>
      <c r="G5" s="51">
        <v>3800</v>
      </c>
      <c r="H5" s="51">
        <v>5626</v>
      </c>
      <c r="I5" s="51">
        <v>8358</v>
      </c>
      <c r="J5" s="51">
        <v>13419</v>
      </c>
      <c r="K5" s="51">
        <v>19324</v>
      </c>
    </row>
    <row r="6" spans="1:12" x14ac:dyDescent="0.3">
      <c r="A6" s="16" t="s">
        <v>3892</v>
      </c>
      <c r="B6" s="51">
        <v>358</v>
      </c>
      <c r="C6" s="51">
        <v>302</v>
      </c>
      <c r="D6" s="51"/>
      <c r="E6" s="51">
        <v>516</v>
      </c>
      <c r="F6" s="51">
        <v>518</v>
      </c>
      <c r="G6" s="51">
        <v>746</v>
      </c>
      <c r="H6" s="51">
        <v>1242</v>
      </c>
      <c r="I6" s="51">
        <v>1795</v>
      </c>
      <c r="J6" s="51">
        <v>3711</v>
      </c>
      <c r="K6" s="51">
        <v>6128</v>
      </c>
    </row>
    <row r="7" spans="1:12" x14ac:dyDescent="0.3">
      <c r="A7" s="16" t="s">
        <v>3893</v>
      </c>
      <c r="B7" s="51">
        <v>135</v>
      </c>
      <c r="C7" s="51">
        <v>187</v>
      </c>
      <c r="D7" s="51"/>
      <c r="E7" s="51">
        <v>208</v>
      </c>
      <c r="F7" s="51">
        <v>320</v>
      </c>
      <c r="G7" s="51">
        <v>483</v>
      </c>
      <c r="H7" s="51">
        <v>776</v>
      </c>
      <c r="I7" s="51">
        <v>1522</v>
      </c>
      <c r="J7" s="51">
        <v>2228</v>
      </c>
      <c r="K7" s="51">
        <v>2566</v>
      </c>
    </row>
    <row r="8" spans="1:12" x14ac:dyDescent="0.3">
      <c r="A8" s="16" t="s">
        <v>3894</v>
      </c>
      <c r="B8" s="51">
        <v>236</v>
      </c>
      <c r="C8" s="51">
        <v>459</v>
      </c>
      <c r="D8" s="51"/>
      <c r="E8" s="51">
        <v>1063</v>
      </c>
      <c r="F8" s="51">
        <v>1755</v>
      </c>
      <c r="G8" s="51">
        <v>2593</v>
      </c>
      <c r="H8" s="51">
        <v>2367</v>
      </c>
      <c r="I8" s="51">
        <v>2213</v>
      </c>
      <c r="J8" s="51">
        <v>1747</v>
      </c>
      <c r="K8" s="51">
        <v>1396</v>
      </c>
    </row>
    <row r="9" spans="1:12" x14ac:dyDescent="0.3">
      <c r="A9" s="16" t="s">
        <v>3895</v>
      </c>
      <c r="B9" s="51">
        <v>295</v>
      </c>
      <c r="C9" s="51">
        <v>395</v>
      </c>
      <c r="D9" s="51"/>
      <c r="E9" s="51">
        <v>408</v>
      </c>
      <c r="F9" s="51">
        <v>887</v>
      </c>
      <c r="G9" s="51">
        <v>435</v>
      </c>
      <c r="H9" s="51">
        <v>1183</v>
      </c>
      <c r="I9" s="51">
        <v>3178</v>
      </c>
      <c r="J9" s="51">
        <v>3131</v>
      </c>
      <c r="K9" s="51">
        <v>2384</v>
      </c>
    </row>
    <row r="10" spans="1:12" x14ac:dyDescent="0.3">
      <c r="A10" s="16" t="s">
        <v>3957</v>
      </c>
      <c r="B10" s="51">
        <v>269</v>
      </c>
      <c r="C10" s="51">
        <v>731</v>
      </c>
      <c r="D10" s="51"/>
      <c r="E10" s="51">
        <v>1346</v>
      </c>
      <c r="F10" s="51">
        <v>2442</v>
      </c>
      <c r="G10" s="51">
        <v>2591</v>
      </c>
      <c r="H10" s="51">
        <v>4607</v>
      </c>
      <c r="I10" s="51">
        <v>5638</v>
      </c>
      <c r="J10" s="51">
        <v>6972</v>
      </c>
      <c r="K10" s="51">
        <v>5777</v>
      </c>
    </row>
    <row r="11" spans="1:12" x14ac:dyDescent="0.3">
      <c r="A11" s="16" t="s">
        <v>3896</v>
      </c>
      <c r="B11" s="51"/>
      <c r="C11" s="51"/>
      <c r="D11" s="51"/>
      <c r="E11" s="51"/>
      <c r="F11" s="51"/>
      <c r="G11" s="51"/>
      <c r="H11" s="51">
        <v>26</v>
      </c>
      <c r="I11" s="51">
        <v>310</v>
      </c>
      <c r="J11" s="51"/>
      <c r="K11" s="51"/>
    </row>
    <row r="12" spans="1:12" x14ac:dyDescent="0.3">
      <c r="A12" s="16" t="s">
        <v>3897</v>
      </c>
      <c r="B12" s="51"/>
      <c r="C12" s="51"/>
      <c r="D12" s="51"/>
      <c r="E12" s="51"/>
      <c r="F12" s="51"/>
      <c r="G12" s="51"/>
      <c r="H12" s="51">
        <v>610.04999999999995</v>
      </c>
      <c r="I12" s="51"/>
      <c r="J12" s="51"/>
      <c r="K12" s="51"/>
    </row>
    <row r="13" spans="1:12" x14ac:dyDescent="0.3">
      <c r="A13" s="16" t="s">
        <v>3898</v>
      </c>
      <c r="B13" s="51"/>
      <c r="C13" s="51"/>
      <c r="D13" s="51"/>
      <c r="E13" s="51"/>
      <c r="F13" s="51"/>
      <c r="G13" s="51">
        <v>3155.99</v>
      </c>
      <c r="H13" s="51">
        <v>3766.04</v>
      </c>
      <c r="I13" s="51"/>
      <c r="J13" s="51"/>
      <c r="K13" s="51"/>
    </row>
    <row r="14" spans="1:12" x14ac:dyDescent="0.3">
      <c r="A14" s="16" t="s">
        <v>3899</v>
      </c>
      <c r="B14" s="51">
        <v>193.86</v>
      </c>
      <c r="C14" s="51">
        <v>333</v>
      </c>
      <c r="D14" s="51">
        <v>178.11</v>
      </c>
      <c r="E14" s="51">
        <v>225.07</v>
      </c>
      <c r="F14" s="51">
        <v>248.82</v>
      </c>
      <c r="G14" s="51">
        <v>306.91000000000003</v>
      </c>
      <c r="H14" s="51">
        <v>364.04</v>
      </c>
      <c r="I14" s="51">
        <v>381.65</v>
      </c>
      <c r="J14" s="51">
        <v>577.96</v>
      </c>
      <c r="K14" s="51">
        <v>700.51</v>
      </c>
    </row>
    <row r="15" spans="1:12" x14ac:dyDescent="0.3">
      <c r="A15" s="16" t="s">
        <v>3900</v>
      </c>
      <c r="B15" s="51">
        <v>422</v>
      </c>
      <c r="C15" s="51">
        <v>755</v>
      </c>
      <c r="D15" s="51">
        <v>933.11</v>
      </c>
      <c r="E15" s="51">
        <v>1158.18</v>
      </c>
      <c r="F15" s="51">
        <v>1407</v>
      </c>
      <c r="G15" s="51">
        <v>1713.91</v>
      </c>
      <c r="H15" s="51">
        <v>2077.9499999999998</v>
      </c>
      <c r="I15" s="51">
        <v>2459.6</v>
      </c>
      <c r="J15" s="51">
        <v>3037.54</v>
      </c>
      <c r="K15" s="51">
        <v>3738.04</v>
      </c>
    </row>
    <row r="16" spans="1:12" x14ac:dyDescent="0.3">
      <c r="A16" s="16" t="s">
        <v>3901</v>
      </c>
      <c r="B16" s="51">
        <v>51600</v>
      </c>
      <c r="C16" s="51">
        <v>137700</v>
      </c>
      <c r="D16" s="51"/>
      <c r="E16" s="51">
        <v>245500</v>
      </c>
      <c r="F16" s="51">
        <v>360000</v>
      </c>
      <c r="G16" s="51">
        <v>592800</v>
      </c>
      <c r="H16" s="51">
        <v>888200</v>
      </c>
      <c r="I16" s="51">
        <v>1329000</v>
      </c>
      <c r="J16" s="51">
        <v>1948000</v>
      </c>
      <c r="K16" s="51">
        <v>2550400</v>
      </c>
    </row>
    <row r="17" spans="1:11" x14ac:dyDescent="0.3">
      <c r="A17" s="16" t="s">
        <v>3903</v>
      </c>
      <c r="B17" s="51">
        <v>42.5</v>
      </c>
      <c r="C17" s="51">
        <v>111.41</v>
      </c>
      <c r="D17" s="51"/>
      <c r="E17" s="51">
        <v>193.42</v>
      </c>
      <c r="F17" s="51">
        <v>321.33</v>
      </c>
      <c r="G17" s="51">
        <v>541.65</v>
      </c>
      <c r="H17" s="51"/>
      <c r="I17" s="51"/>
      <c r="J17" s="51"/>
      <c r="K17" s="51"/>
    </row>
    <row r="18" spans="1:11" x14ac:dyDescent="0.3">
      <c r="A18" s="16" t="s">
        <v>3904</v>
      </c>
      <c r="B18" s="51">
        <v>79</v>
      </c>
      <c r="C18" s="51">
        <v>73</v>
      </c>
      <c r="D18" s="51">
        <v>151</v>
      </c>
      <c r="E18" s="51"/>
      <c r="F18" s="51"/>
      <c r="G18" s="51"/>
      <c r="H18" s="51"/>
      <c r="I18" s="51">
        <v>135</v>
      </c>
      <c r="J18" s="51">
        <v>463</v>
      </c>
      <c r="K18" s="51"/>
    </row>
    <row r="19" spans="1:11" x14ac:dyDescent="0.3">
      <c r="A19" s="16" t="s">
        <v>3905</v>
      </c>
      <c r="B19" s="51">
        <v>1029</v>
      </c>
      <c r="C19" s="51">
        <v>793.7</v>
      </c>
      <c r="D19" s="51">
        <v>395.53</v>
      </c>
      <c r="E19" s="51">
        <v>990.96</v>
      </c>
      <c r="F19" s="51"/>
      <c r="G19" s="51"/>
      <c r="H19" s="51"/>
      <c r="I19" s="51">
        <v>1122.0999999999999</v>
      </c>
      <c r="J19" s="51">
        <v>2817.53</v>
      </c>
      <c r="K19" s="51">
        <v>2835.34</v>
      </c>
    </row>
    <row r="20" spans="1:11" x14ac:dyDescent="0.3">
      <c r="A20" s="16" t="s">
        <v>3959</v>
      </c>
      <c r="B20" s="51"/>
      <c r="C20" s="51">
        <v>440</v>
      </c>
      <c r="D20" s="51"/>
      <c r="E20" s="51">
        <v>130</v>
      </c>
      <c r="F20" s="51"/>
      <c r="G20" s="51"/>
      <c r="H20" s="51"/>
      <c r="I20" s="51"/>
      <c r="J20" s="51">
        <v>76</v>
      </c>
      <c r="K20" s="51"/>
    </row>
    <row r="21" spans="1:11" x14ac:dyDescent="0.3">
      <c r="A21" s="16" t="s">
        <v>3906</v>
      </c>
      <c r="B21" s="51"/>
      <c r="C21" s="51">
        <v>71.64</v>
      </c>
      <c r="D21" s="51"/>
      <c r="E21" s="51">
        <v>67.09</v>
      </c>
      <c r="F21" s="51"/>
      <c r="G21" s="51"/>
      <c r="H21" s="51">
        <v>479.09</v>
      </c>
      <c r="I21" s="51"/>
      <c r="J21" s="51">
        <v>2547.36</v>
      </c>
      <c r="K21" s="51"/>
    </row>
    <row r="22" spans="1:11" x14ac:dyDescent="0.3">
      <c r="A22" s="16" t="s">
        <v>3907</v>
      </c>
      <c r="B22" s="51">
        <v>1037.9000000000001</v>
      </c>
      <c r="C22" s="51">
        <v>1479.2</v>
      </c>
      <c r="D22" s="51">
        <v>1000.99</v>
      </c>
      <c r="E22" s="51">
        <v>3586.91</v>
      </c>
      <c r="F22" s="51"/>
      <c r="G22" s="51">
        <v>9266.9500000000007</v>
      </c>
      <c r="H22" s="51">
        <v>12821.68</v>
      </c>
      <c r="I22" s="51">
        <v>25756.45</v>
      </c>
      <c r="J22" s="51">
        <v>44728.78</v>
      </c>
      <c r="K22" s="51"/>
    </row>
    <row r="23" spans="1:11" x14ac:dyDescent="0.3">
      <c r="A23" s="16" t="s">
        <v>3909</v>
      </c>
      <c r="B23" s="51">
        <v>14900</v>
      </c>
      <c r="C23" s="51"/>
      <c r="D23" s="51"/>
      <c r="E23" s="51"/>
      <c r="F23" s="51"/>
      <c r="G23" s="51"/>
      <c r="H23" s="51"/>
      <c r="I23" s="51"/>
      <c r="J23" s="51"/>
      <c r="K23" s="51"/>
    </row>
    <row r="24" spans="1:11" x14ac:dyDescent="0.3">
      <c r="A24" s="16" t="s">
        <v>3910</v>
      </c>
      <c r="B24" s="51"/>
      <c r="C24" s="51"/>
      <c r="D24" s="51"/>
      <c r="E24" s="51"/>
      <c r="F24" s="51"/>
      <c r="G24" s="51"/>
      <c r="H24" s="51">
        <v>42.79</v>
      </c>
      <c r="I24" s="51">
        <v>113.57</v>
      </c>
      <c r="J24" s="51">
        <v>274.05</v>
      </c>
      <c r="K24" s="51"/>
    </row>
    <row r="25" spans="1:11" x14ac:dyDescent="0.3">
      <c r="A25" s="16" t="s">
        <v>3911</v>
      </c>
      <c r="B25" s="51"/>
      <c r="C25" s="51">
        <v>57700</v>
      </c>
      <c r="D25" s="51"/>
      <c r="E25" s="51"/>
      <c r="F25" s="51"/>
      <c r="G25" s="51"/>
      <c r="H25" s="51"/>
      <c r="I25" s="51"/>
      <c r="J25" s="51"/>
      <c r="K25" s="51"/>
    </row>
    <row r="26" spans="1:11" x14ac:dyDescent="0.3">
      <c r="A26" s="16" t="s">
        <v>3912</v>
      </c>
      <c r="B26" s="51"/>
      <c r="C26" s="51">
        <v>4033</v>
      </c>
      <c r="D26" s="51"/>
      <c r="E26" s="51"/>
      <c r="F26" s="51"/>
      <c r="G26" s="51"/>
      <c r="H26" s="51"/>
      <c r="I26" s="51"/>
      <c r="J26" s="51"/>
      <c r="K26" s="51"/>
    </row>
    <row r="27" spans="1:11" x14ac:dyDescent="0.3">
      <c r="A27" s="16" t="s">
        <v>3913</v>
      </c>
      <c r="B27" s="51"/>
      <c r="C27" s="51"/>
      <c r="D27" s="51">
        <v>5147</v>
      </c>
      <c r="E27" s="51">
        <v>5765</v>
      </c>
      <c r="F27" s="51"/>
      <c r="G27" s="51"/>
      <c r="H27" s="51"/>
      <c r="I27" s="51">
        <v>2883</v>
      </c>
      <c r="J27" s="51">
        <v>3309</v>
      </c>
      <c r="K27" s="51"/>
    </row>
    <row r="28" spans="1:11" x14ac:dyDescent="0.3">
      <c r="A28" s="16" t="s">
        <v>3968</v>
      </c>
      <c r="B28" s="51">
        <v>348000</v>
      </c>
      <c r="C28" s="51">
        <v>170600</v>
      </c>
      <c r="D28" s="51">
        <v>45100</v>
      </c>
      <c r="E28" s="51">
        <v>31600</v>
      </c>
      <c r="F28" s="51"/>
      <c r="G28" s="51"/>
      <c r="H28" s="51"/>
      <c r="I28" s="51"/>
      <c r="J28" s="51"/>
      <c r="K28" s="51"/>
    </row>
    <row r="29" spans="1:11" x14ac:dyDescent="0.3">
      <c r="A29" s="16" t="s">
        <v>3969</v>
      </c>
      <c r="B29" s="51"/>
      <c r="C29" s="51"/>
      <c r="D29" s="51"/>
      <c r="E29" s="51"/>
      <c r="F29" s="51"/>
      <c r="G29" s="51"/>
      <c r="H29" s="51"/>
      <c r="I29" s="51">
        <v>400000</v>
      </c>
      <c r="J29" s="51">
        <v>569100</v>
      </c>
      <c r="K29" s="51"/>
    </row>
    <row r="30" spans="1:11" x14ac:dyDescent="0.3">
      <c r="A30" s="16" t="s">
        <v>3915</v>
      </c>
      <c r="B30" s="51">
        <v>847.65</v>
      </c>
      <c r="C30" s="51">
        <v>478.64</v>
      </c>
      <c r="D30" s="51">
        <v>1121.53</v>
      </c>
      <c r="E30" s="51">
        <v>2543</v>
      </c>
      <c r="F30" s="51">
        <v>3337.44</v>
      </c>
      <c r="G30" s="51">
        <v>7254.28</v>
      </c>
      <c r="H30" s="51">
        <v>20464.29</v>
      </c>
      <c r="I30" s="51">
        <v>35383.06</v>
      </c>
      <c r="J30" s="51">
        <v>48552.24</v>
      </c>
      <c r="K30" s="51">
        <v>65697.47</v>
      </c>
    </row>
    <row r="31" spans="1:11" x14ac:dyDescent="0.3">
      <c r="A31" s="16" t="s">
        <v>3916</v>
      </c>
      <c r="B31" s="51"/>
      <c r="C31" s="51"/>
      <c r="D31" s="51"/>
      <c r="E31" s="51">
        <v>167</v>
      </c>
      <c r="F31" s="51"/>
      <c r="G31" s="51"/>
      <c r="H31" s="51"/>
      <c r="I31" s="51">
        <v>573</v>
      </c>
      <c r="J31" s="51">
        <v>673</v>
      </c>
      <c r="K31" s="51"/>
    </row>
    <row r="32" spans="1:11" x14ac:dyDescent="0.3">
      <c r="A32" s="16" t="s">
        <v>3917</v>
      </c>
      <c r="B32" s="51"/>
      <c r="C32" s="51">
        <v>22.59</v>
      </c>
      <c r="D32" s="51"/>
      <c r="E32" s="51"/>
      <c r="F32" s="51"/>
      <c r="G32" s="51"/>
      <c r="H32" s="51"/>
      <c r="I32" s="51">
        <v>283.32</v>
      </c>
      <c r="J32" s="51">
        <v>393.04</v>
      </c>
      <c r="K32" s="51">
        <v>513.21</v>
      </c>
    </row>
    <row r="33" spans="1:11" x14ac:dyDescent="0.3">
      <c r="A33" s="16" t="s">
        <v>3961</v>
      </c>
      <c r="B33" s="51"/>
      <c r="C33" s="51"/>
      <c r="D33" s="51"/>
      <c r="E33" s="51">
        <v>25901.38</v>
      </c>
      <c r="F33" s="51"/>
      <c r="G33" s="51"/>
      <c r="H33" s="51"/>
      <c r="I33" s="51">
        <v>708665</v>
      </c>
      <c r="J33" s="51">
        <v>749055</v>
      </c>
      <c r="K33" s="51"/>
    </row>
    <row r="34" spans="1:11" x14ac:dyDescent="0.3">
      <c r="A34" s="16" t="s">
        <v>3919</v>
      </c>
      <c r="B34" s="51">
        <v>934</v>
      </c>
      <c r="C34" s="51">
        <v>1309.53</v>
      </c>
      <c r="D34" s="51">
        <v>1274.43</v>
      </c>
      <c r="E34" s="51">
        <v>1727.24</v>
      </c>
      <c r="F34" s="51">
        <v>2138.34</v>
      </c>
      <c r="G34" s="51">
        <v>2396.63</v>
      </c>
      <c r="H34" s="51">
        <v>3200.95</v>
      </c>
      <c r="I34" s="51">
        <v>3770.65</v>
      </c>
      <c r="J34" s="51">
        <v>3913.48</v>
      </c>
      <c r="K34" s="51">
        <v>2124.4</v>
      </c>
    </row>
    <row r="35" spans="1:11" x14ac:dyDescent="0.3">
      <c r="A35" s="16" t="s">
        <v>3970</v>
      </c>
      <c r="B35" s="51"/>
      <c r="C35" s="51"/>
      <c r="D35" s="51"/>
      <c r="E35" s="51"/>
      <c r="F35" s="51"/>
      <c r="G35" s="51"/>
      <c r="H35" s="51"/>
      <c r="I35" s="51">
        <v>49300</v>
      </c>
      <c r="J35" s="51"/>
      <c r="K35" s="51"/>
    </row>
    <row r="36" spans="1:11" x14ac:dyDescent="0.3">
      <c r="A36" s="16" t="s">
        <v>3921</v>
      </c>
      <c r="B36" s="51">
        <v>62.5</v>
      </c>
      <c r="C36" s="51">
        <v>107.63</v>
      </c>
      <c r="D36" s="51">
        <v>238.17</v>
      </c>
      <c r="E36" s="51">
        <v>441.24</v>
      </c>
      <c r="F36" s="51">
        <v>570.71</v>
      </c>
      <c r="G36" s="51">
        <v>756.65</v>
      </c>
      <c r="H36" s="51">
        <v>1031.1400000000001</v>
      </c>
      <c r="I36" s="51">
        <v>1390.52</v>
      </c>
      <c r="J36" s="51">
        <v>1803.19</v>
      </c>
      <c r="K36" s="51">
        <v>2308.19</v>
      </c>
    </row>
    <row r="37" spans="1:11" x14ac:dyDescent="0.3">
      <c r="A37" s="16" t="s">
        <v>3922</v>
      </c>
      <c r="B37" s="51">
        <v>64.91</v>
      </c>
      <c r="C37" s="51">
        <v>111.74</v>
      </c>
      <c r="D37" s="51">
        <v>244.72</v>
      </c>
      <c r="E37" s="51"/>
      <c r="F37" s="51"/>
      <c r="G37" s="51">
        <v>769.42</v>
      </c>
      <c r="H37" s="51"/>
      <c r="I37" s="51"/>
      <c r="J37" s="51"/>
      <c r="K37" s="51"/>
    </row>
    <row r="38" spans="1:11" x14ac:dyDescent="0.3">
      <c r="A38" s="16" t="s">
        <v>3923</v>
      </c>
      <c r="B38" s="51">
        <v>34753</v>
      </c>
      <c r="C38" s="51">
        <v>50743.45</v>
      </c>
      <c r="D38" s="51">
        <v>71182.759999999995</v>
      </c>
      <c r="E38" s="51">
        <v>133188.94</v>
      </c>
      <c r="F38" s="51"/>
      <c r="G38" s="51">
        <v>246500</v>
      </c>
      <c r="H38" s="51"/>
      <c r="I38" s="51"/>
      <c r="J38" s="51"/>
      <c r="K38" s="51"/>
    </row>
    <row r="39" spans="1:11" x14ac:dyDescent="0.3">
      <c r="A39" s="16" t="s">
        <v>3924</v>
      </c>
      <c r="B39" s="51"/>
      <c r="C39" s="51"/>
      <c r="D39" s="51">
        <v>923.24</v>
      </c>
      <c r="E39" s="51"/>
      <c r="F39" s="51"/>
      <c r="G39" s="51">
        <v>7352.55</v>
      </c>
      <c r="H39" s="51"/>
      <c r="I39" s="51"/>
      <c r="J39" s="51"/>
      <c r="K39" s="51"/>
    </row>
    <row r="40" spans="1:11" x14ac:dyDescent="0.3">
      <c r="A40" s="16" t="s">
        <v>3925</v>
      </c>
      <c r="B40" s="51">
        <v>2.41</v>
      </c>
      <c r="C40" s="51">
        <v>4.1100000000000003</v>
      </c>
      <c r="D40" s="51">
        <v>6.55</v>
      </c>
      <c r="E40" s="51"/>
      <c r="F40" s="51"/>
      <c r="G40" s="51">
        <v>12.77</v>
      </c>
      <c r="H40" s="51"/>
      <c r="I40" s="51"/>
      <c r="J40" s="51"/>
      <c r="K40" s="51"/>
    </row>
    <row r="41" spans="1:11" x14ac:dyDescent="0.3">
      <c r="A41" s="16" t="s">
        <v>3926</v>
      </c>
      <c r="B41" s="51"/>
      <c r="C41" s="51"/>
      <c r="D41" s="51">
        <v>0.47</v>
      </c>
      <c r="E41" s="51">
        <v>1.7</v>
      </c>
      <c r="F41" s="51"/>
      <c r="G41" s="51"/>
      <c r="H41" s="51">
        <v>341.88</v>
      </c>
      <c r="I41" s="51">
        <v>645.24</v>
      </c>
      <c r="J41" s="51">
        <v>1272.73</v>
      </c>
      <c r="K41" s="51">
        <v>1958.48</v>
      </c>
    </row>
    <row r="42" spans="1:11" x14ac:dyDescent="0.3">
      <c r="A42" s="16" t="s">
        <v>3962</v>
      </c>
      <c r="B42" s="51"/>
      <c r="C42" s="51"/>
      <c r="D42" s="51"/>
      <c r="E42" s="51"/>
      <c r="F42" s="51">
        <v>174200</v>
      </c>
      <c r="G42" s="51"/>
      <c r="H42" s="51">
        <v>282800</v>
      </c>
      <c r="I42" s="51"/>
      <c r="J42" s="51"/>
      <c r="K42" s="51"/>
    </row>
    <row r="43" spans="1:11" x14ac:dyDescent="0.3">
      <c r="A43" s="16" t="s">
        <v>3927</v>
      </c>
      <c r="B43" s="51">
        <v>34537</v>
      </c>
      <c r="C43" s="51">
        <v>50060</v>
      </c>
      <c r="D43" s="51">
        <v>68355.59</v>
      </c>
      <c r="E43" s="51">
        <v>123100</v>
      </c>
      <c r="F43" s="51"/>
      <c r="G43" s="51">
        <v>212800</v>
      </c>
      <c r="H43" s="51"/>
      <c r="I43" s="51"/>
      <c r="J43" s="51"/>
      <c r="K43" s="51"/>
    </row>
    <row r="44" spans="1:11" x14ac:dyDescent="0.3">
      <c r="A44" s="16" t="s">
        <v>3928</v>
      </c>
      <c r="B44" s="51"/>
      <c r="C44" s="51"/>
      <c r="D44" s="51">
        <v>204.21</v>
      </c>
      <c r="E44" s="51"/>
      <c r="F44" s="51"/>
      <c r="G44" s="51">
        <v>1793.4</v>
      </c>
      <c r="H44" s="51"/>
      <c r="I44" s="51"/>
      <c r="J44" s="51"/>
      <c r="K44" s="51"/>
    </row>
    <row r="45" spans="1:11" x14ac:dyDescent="0.3">
      <c r="A45" s="16" t="s">
        <v>3929</v>
      </c>
      <c r="B45" s="51">
        <v>216</v>
      </c>
      <c r="C45" s="51">
        <v>683.45</v>
      </c>
      <c r="D45" s="51">
        <v>2827.17</v>
      </c>
      <c r="E45" s="51">
        <v>10088.94</v>
      </c>
      <c r="F45" s="51">
        <v>22700</v>
      </c>
      <c r="G45" s="51">
        <v>33700</v>
      </c>
      <c r="H45" s="51">
        <v>53600</v>
      </c>
      <c r="I45" s="51">
        <v>89700</v>
      </c>
      <c r="J45" s="51">
        <v>114800</v>
      </c>
      <c r="K45" s="51">
        <v>114700</v>
      </c>
    </row>
    <row r="46" spans="1:11" x14ac:dyDescent="0.3">
      <c r="A46" s="16" t="s">
        <v>3930</v>
      </c>
      <c r="B46" s="51"/>
      <c r="C46" s="51"/>
      <c r="D46" s="51">
        <v>719.03</v>
      </c>
      <c r="E46" s="51">
        <v>983.64</v>
      </c>
      <c r="F46" s="51">
        <v>3593.54</v>
      </c>
      <c r="G46" s="51">
        <v>5559.15</v>
      </c>
      <c r="H46" s="51"/>
      <c r="I46" s="51"/>
      <c r="J46" s="51">
        <v>35285.199999999997</v>
      </c>
      <c r="K46" s="51">
        <v>65200</v>
      </c>
    </row>
    <row r="47" spans="1:11" x14ac:dyDescent="0.3">
      <c r="A47" s="16" t="s">
        <v>3932</v>
      </c>
      <c r="B47" s="51"/>
      <c r="C47" s="51"/>
      <c r="D47" s="51">
        <v>74.55</v>
      </c>
      <c r="E47" s="51"/>
      <c r="F47" s="51"/>
      <c r="G47" s="51"/>
      <c r="H47" s="51"/>
      <c r="I47" s="51"/>
      <c r="J47" s="51"/>
      <c r="K47" s="51"/>
    </row>
    <row r="48" spans="1:11" x14ac:dyDescent="0.3">
      <c r="A48" s="16" t="s">
        <v>3933</v>
      </c>
      <c r="B48" s="51"/>
      <c r="C48" s="51"/>
      <c r="D48" s="51">
        <v>2262.5100000000002</v>
      </c>
      <c r="E48" s="51"/>
      <c r="F48" s="51"/>
      <c r="G48" s="51"/>
      <c r="H48" s="51"/>
      <c r="I48" s="51"/>
      <c r="J48" s="51"/>
      <c r="K48" s="51"/>
    </row>
    <row r="49" spans="1:12" x14ac:dyDescent="0.3">
      <c r="A49" s="16" t="s">
        <v>3934</v>
      </c>
      <c r="B49" s="51">
        <v>6591</v>
      </c>
      <c r="C49" s="51">
        <v>6678</v>
      </c>
      <c r="D49" s="51"/>
      <c r="E49" s="51">
        <v>11560</v>
      </c>
      <c r="F49" s="51">
        <v>16114</v>
      </c>
      <c r="G49" s="51">
        <v>19410</v>
      </c>
      <c r="H49" s="51">
        <v>27621</v>
      </c>
      <c r="I49" s="51">
        <v>33787</v>
      </c>
      <c r="J49" s="51">
        <v>5542</v>
      </c>
      <c r="K49" s="51"/>
    </row>
    <row r="50" spans="1:12" x14ac:dyDescent="0.3">
      <c r="A50" s="16" t="s">
        <v>3935</v>
      </c>
      <c r="B50" s="51">
        <v>271.77</v>
      </c>
      <c r="C50" s="51">
        <v>318.42</v>
      </c>
      <c r="D50" s="51">
        <v>374.2</v>
      </c>
      <c r="E50" s="51">
        <v>680.7</v>
      </c>
      <c r="F50" s="51">
        <v>1371.69</v>
      </c>
      <c r="G50" s="51">
        <v>765.81</v>
      </c>
      <c r="H50" s="51">
        <v>1171.53</v>
      </c>
      <c r="I50" s="51">
        <v>1218.47</v>
      </c>
      <c r="J50" s="51">
        <v>313.3</v>
      </c>
      <c r="K50" s="51"/>
    </row>
    <row r="51" spans="1:12" x14ac:dyDescent="0.3">
      <c r="A51" s="16" t="s">
        <v>3936</v>
      </c>
      <c r="B51" s="51">
        <v>267</v>
      </c>
      <c r="C51" s="51">
        <v>110</v>
      </c>
      <c r="D51" s="51">
        <v>92</v>
      </c>
      <c r="E51" s="51">
        <v>197</v>
      </c>
      <c r="F51" s="51"/>
      <c r="G51" s="51"/>
      <c r="H51" s="51"/>
      <c r="I51" s="51"/>
      <c r="J51" s="51"/>
      <c r="K51" s="51"/>
    </row>
    <row r="52" spans="1:12" x14ac:dyDescent="0.3">
      <c r="A52" s="16" t="s">
        <v>3937</v>
      </c>
      <c r="B52" s="51">
        <v>728</v>
      </c>
      <c r="C52" s="51">
        <v>826</v>
      </c>
      <c r="D52" s="51">
        <v>983</v>
      </c>
      <c r="E52" s="51">
        <v>1235</v>
      </c>
      <c r="F52" s="51">
        <v>1335</v>
      </c>
      <c r="G52" s="51">
        <v>1572</v>
      </c>
      <c r="H52" s="51">
        <v>2360</v>
      </c>
      <c r="I52" s="51">
        <v>2987</v>
      </c>
      <c r="J52" s="51">
        <v>3160</v>
      </c>
      <c r="K52" s="51">
        <v>3164</v>
      </c>
    </row>
    <row r="53" spans="1:12" x14ac:dyDescent="0.3">
      <c r="A53" s="16" t="s">
        <v>3938</v>
      </c>
      <c r="B53" s="51">
        <v>2127</v>
      </c>
      <c r="C53" s="51">
        <v>2787</v>
      </c>
      <c r="D53" s="51">
        <v>3514</v>
      </c>
      <c r="E53" s="51">
        <v>4193</v>
      </c>
      <c r="F53" s="51">
        <v>4739</v>
      </c>
      <c r="G53" s="51">
        <v>5306</v>
      </c>
      <c r="H53" s="51">
        <v>8433</v>
      </c>
      <c r="I53" s="51">
        <v>11128</v>
      </c>
      <c r="J53" s="51">
        <v>11044</v>
      </c>
      <c r="K53" s="51">
        <v>9925</v>
      </c>
    </row>
    <row r="54" spans="1:12" x14ac:dyDescent="0.3">
      <c r="A54" s="16" t="s">
        <v>3939</v>
      </c>
      <c r="B54" s="51"/>
      <c r="C54" s="51">
        <v>23</v>
      </c>
      <c r="D54" s="51"/>
      <c r="E54" s="51"/>
      <c r="F54" s="51"/>
      <c r="G54" s="51"/>
      <c r="H54" s="51"/>
      <c r="I54" s="51"/>
      <c r="J54" s="51"/>
      <c r="K54" s="51"/>
    </row>
    <row r="55" spans="1:12" x14ac:dyDescent="0.3">
      <c r="A55" s="16" t="s">
        <v>3940</v>
      </c>
      <c r="B55" s="51"/>
      <c r="C55" s="51">
        <v>2000</v>
      </c>
      <c r="D55" s="51"/>
      <c r="E55" s="51">
        <v>10055</v>
      </c>
      <c r="F55" s="51">
        <v>23152</v>
      </c>
      <c r="G55" s="51">
        <v>7642</v>
      </c>
      <c r="H55" s="51">
        <v>11483</v>
      </c>
      <c r="I55" s="51">
        <v>13643</v>
      </c>
      <c r="J55" s="51">
        <v>17069</v>
      </c>
      <c r="K55" s="51">
        <v>21600</v>
      </c>
    </row>
    <row r="56" spans="1:12" x14ac:dyDescent="0.3">
      <c r="A56" s="16" t="s">
        <v>3941</v>
      </c>
      <c r="B56" s="51"/>
      <c r="C56" s="51"/>
      <c r="D56" s="51"/>
      <c r="E56" s="51"/>
      <c r="F56" s="51"/>
      <c r="G56" s="51">
        <v>1069.54</v>
      </c>
      <c r="H56" s="51">
        <v>1613.05</v>
      </c>
      <c r="I56" s="51">
        <v>2015.64</v>
      </c>
      <c r="J56" s="51">
        <v>2595.6799999999998</v>
      </c>
      <c r="K56" s="51">
        <v>3212.15</v>
      </c>
    </row>
    <row r="57" spans="1:12" x14ac:dyDescent="0.3">
      <c r="A57" s="16" t="s">
        <v>3943</v>
      </c>
      <c r="B57" s="51">
        <v>1876.18</v>
      </c>
      <c r="C57" s="51">
        <v>2372.52</v>
      </c>
      <c r="D57" s="51"/>
      <c r="E57" s="51">
        <v>3869.77</v>
      </c>
      <c r="F57" s="51">
        <v>4154.8999999999996</v>
      </c>
      <c r="G57" s="51"/>
      <c r="H57" s="51">
        <v>7324.3</v>
      </c>
      <c r="I57" s="51">
        <v>9118.67</v>
      </c>
      <c r="J57" s="51">
        <v>10787.65</v>
      </c>
      <c r="K57" s="51">
        <v>13068.01</v>
      </c>
    </row>
    <row r="58" spans="1:12" x14ac:dyDescent="0.3">
      <c r="A58" s="16" t="s">
        <v>3944</v>
      </c>
      <c r="B58" s="51">
        <v>12010000</v>
      </c>
      <c r="C58" s="51">
        <v>14610000</v>
      </c>
      <c r="D58" s="51"/>
      <c r="E58" s="51">
        <v>18844700</v>
      </c>
      <c r="F58" s="51">
        <v>21178500</v>
      </c>
      <c r="G58" s="51"/>
      <c r="H58" s="51">
        <v>38476800</v>
      </c>
      <c r="I58" s="51">
        <v>44756000</v>
      </c>
      <c r="J58" s="51">
        <v>57979200</v>
      </c>
      <c r="K58" s="51">
        <v>67470000</v>
      </c>
      <c r="L58" s="52">
        <v>72572400</v>
      </c>
    </row>
    <row r="59" spans="1:12" x14ac:dyDescent="0.3">
      <c r="A59" s="16" t="s">
        <v>3945</v>
      </c>
      <c r="B59" s="51">
        <v>10.62</v>
      </c>
      <c r="C59" s="51">
        <v>10.119999999999999</v>
      </c>
      <c r="D59" s="51">
        <v>11.81</v>
      </c>
      <c r="E59" s="51">
        <v>13.68</v>
      </c>
      <c r="F59" s="51">
        <v>15.39</v>
      </c>
      <c r="G59" s="51">
        <v>15.6</v>
      </c>
      <c r="H59" s="51">
        <v>18</v>
      </c>
      <c r="I59" s="51">
        <v>24</v>
      </c>
      <c r="J59" s="51">
        <v>28</v>
      </c>
      <c r="K59" s="51">
        <v>31</v>
      </c>
    </row>
    <row r="60" spans="1:12" x14ac:dyDescent="0.3">
      <c r="A60" s="16" t="s">
        <v>3946</v>
      </c>
      <c r="B60" s="51">
        <v>66606</v>
      </c>
      <c r="C60" s="51">
        <v>87637</v>
      </c>
      <c r="D60" s="51"/>
      <c r="E60" s="51">
        <v>155526</v>
      </c>
      <c r="F60" s="51">
        <v>158147</v>
      </c>
      <c r="G60" s="51">
        <v>214251</v>
      </c>
      <c r="H60" s="51">
        <v>292071</v>
      </c>
      <c r="I60" s="51">
        <v>364479</v>
      </c>
      <c r="J60" s="51">
        <v>428296</v>
      </c>
      <c r="K60" s="51">
        <v>504700</v>
      </c>
    </row>
    <row r="61" spans="1:12" x14ac:dyDescent="0.3">
      <c r="A61" s="16" t="s">
        <v>3948</v>
      </c>
      <c r="B61" s="51"/>
      <c r="C61" s="51"/>
      <c r="D61" s="51"/>
      <c r="E61" s="51">
        <v>2.2200000000000002</v>
      </c>
      <c r="F61" s="51"/>
      <c r="G61" s="51"/>
      <c r="H61" s="51"/>
      <c r="I61" s="51"/>
      <c r="J61" s="51"/>
      <c r="K61" s="51"/>
    </row>
    <row r="62" spans="1:12" x14ac:dyDescent="0.3">
      <c r="A62" s="16" t="s">
        <v>3949</v>
      </c>
      <c r="B62" s="51">
        <v>227</v>
      </c>
      <c r="C62" s="51">
        <v>168.78</v>
      </c>
      <c r="D62" s="51"/>
      <c r="E62" s="51">
        <v>38.97</v>
      </c>
      <c r="F62" s="51">
        <v>64.2</v>
      </c>
      <c r="G62" s="51">
        <v>68.56</v>
      </c>
      <c r="H62" s="51"/>
      <c r="I62" s="51"/>
      <c r="J62" s="51"/>
      <c r="K62" s="51"/>
    </row>
    <row r="63" spans="1:12" x14ac:dyDescent="0.3">
      <c r="A63" s="16" t="s">
        <v>3951</v>
      </c>
      <c r="B63" s="51">
        <v>211.7</v>
      </c>
      <c r="C63" s="51">
        <v>167.4</v>
      </c>
      <c r="D63" s="51"/>
      <c r="E63" s="51">
        <v>19.37</v>
      </c>
      <c r="F63" s="51">
        <v>48</v>
      </c>
      <c r="G63" s="51">
        <v>63.5</v>
      </c>
      <c r="H63" s="51">
        <v>49.85</v>
      </c>
      <c r="I63" s="51">
        <v>49.62</v>
      </c>
      <c r="J63" s="51">
        <v>46.58</v>
      </c>
      <c r="K63" s="51">
        <v>36.42</v>
      </c>
    </row>
    <row r="64" spans="1:12" x14ac:dyDescent="0.3">
      <c r="A64" s="16" t="s">
        <v>3952</v>
      </c>
      <c r="B64" s="51">
        <v>485</v>
      </c>
      <c r="C64" s="51">
        <v>544</v>
      </c>
      <c r="D64" s="51">
        <v>615</v>
      </c>
      <c r="E64" s="51">
        <v>700</v>
      </c>
      <c r="F64" s="51">
        <v>773</v>
      </c>
      <c r="G64" s="51">
        <v>885</v>
      </c>
      <c r="H64" s="51">
        <v>1073</v>
      </c>
      <c r="I64" s="51">
        <v>1230</v>
      </c>
      <c r="J64" s="51">
        <v>1353</v>
      </c>
      <c r="K64" s="51">
        <v>1424</v>
      </c>
    </row>
    <row r="65" spans="1:11" x14ac:dyDescent="0.3">
      <c r="A65" s="16" t="s">
        <v>3954</v>
      </c>
      <c r="B65" s="51"/>
      <c r="C65" s="51"/>
      <c r="D65" s="51"/>
      <c r="E65" s="51"/>
      <c r="F65" s="51"/>
      <c r="G65" s="51">
        <v>17329</v>
      </c>
      <c r="H65" s="51"/>
      <c r="I65" s="51"/>
      <c r="J65" s="51">
        <v>56026</v>
      </c>
      <c r="K65" s="51">
        <v>59154</v>
      </c>
    </row>
    <row r="66" spans="1:11" x14ac:dyDescent="0.3">
      <c r="A66" s="16" t="s">
        <v>3955</v>
      </c>
      <c r="B66" s="51"/>
      <c r="C66" s="51"/>
      <c r="D66" s="51"/>
      <c r="E66" s="51"/>
      <c r="F66" s="51"/>
      <c r="G66" s="51">
        <v>2122.1799999999998</v>
      </c>
      <c r="H66" s="51"/>
      <c r="I66" s="51"/>
      <c r="J66" s="51">
        <v>4419.9799999999996</v>
      </c>
      <c r="K66" s="51">
        <v>4788.6099999999997</v>
      </c>
    </row>
    <row r="67" spans="1:11" x14ac:dyDescent="0.3">
      <c r="A67" s="16" t="s">
        <v>3971</v>
      </c>
      <c r="B67" s="51"/>
      <c r="C67" s="51"/>
      <c r="D67" s="51"/>
      <c r="E67" s="51"/>
      <c r="F67" s="51"/>
      <c r="G67" s="51">
        <v>80452</v>
      </c>
      <c r="H67" s="51">
        <v>95217</v>
      </c>
      <c r="I67" s="51">
        <v>124106</v>
      </c>
      <c r="J67" s="51">
        <v>149138</v>
      </c>
      <c r="K67" s="51">
        <v>208682</v>
      </c>
    </row>
    <row r="68" spans="1:11" x14ac:dyDescent="0.3">
      <c r="A68" s="16" t="s">
        <v>3972</v>
      </c>
      <c r="B68" s="51"/>
      <c r="C68" s="51"/>
      <c r="D68" s="51"/>
      <c r="E68" s="51"/>
      <c r="F68" s="51"/>
      <c r="G68" s="51">
        <v>273086</v>
      </c>
      <c r="H68" s="51">
        <v>459036</v>
      </c>
      <c r="I68" s="51">
        <v>607200</v>
      </c>
      <c r="J68" s="51">
        <v>808081</v>
      </c>
      <c r="K68" s="51"/>
    </row>
    <row r="69" spans="1:11" x14ac:dyDescent="0.3">
      <c r="A69" s="16" t="s">
        <v>3956</v>
      </c>
      <c r="B69" s="51"/>
      <c r="C69" s="51"/>
      <c r="D69" s="51"/>
      <c r="E69" s="51"/>
      <c r="F69" s="51"/>
      <c r="G69" s="51">
        <v>2380.04</v>
      </c>
      <c r="H69" s="51">
        <v>3878.33</v>
      </c>
      <c r="I69" s="51">
        <v>5158.8100000000004</v>
      </c>
      <c r="J69" s="51">
        <v>8537.0300000000007</v>
      </c>
      <c r="K69" s="51">
        <v>10312.93</v>
      </c>
    </row>
  </sheetData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7"/>
  <sheetViews>
    <sheetView tabSelected="1" topLeftCell="B1" workbookViewId="0">
      <selection activeCell="C4" sqref="C4"/>
    </sheetView>
  </sheetViews>
  <sheetFormatPr defaultRowHeight="13.5" x14ac:dyDescent="0.3"/>
  <cols>
    <col min="2" max="2" width="19.06640625" bestFit="1" customWidth="1"/>
    <col min="3" max="13" width="10.06640625" bestFit="1" customWidth="1"/>
  </cols>
  <sheetData>
    <row r="1" spans="2:13" x14ac:dyDescent="0.3">
      <c r="B1" s="16" t="s">
        <v>3952</v>
      </c>
    </row>
    <row r="2" spans="2:13" x14ac:dyDescent="0.3">
      <c r="C2" s="49" t="s">
        <v>3877</v>
      </c>
      <c r="D2" s="49" t="s">
        <v>3878</v>
      </c>
      <c r="E2" s="49" t="s">
        <v>3879</v>
      </c>
      <c r="F2" s="49" t="s">
        <v>3880</v>
      </c>
      <c r="G2" s="49" t="s">
        <v>3881</v>
      </c>
      <c r="H2" s="49" t="s">
        <v>3882</v>
      </c>
      <c r="I2" s="49" t="s">
        <v>3883</v>
      </c>
      <c r="J2" s="49" t="s">
        <v>3884</v>
      </c>
      <c r="K2" s="49" t="s">
        <v>3885</v>
      </c>
      <c r="L2" s="49" t="s">
        <v>3886</v>
      </c>
      <c r="M2" t="s">
        <v>3974</v>
      </c>
    </row>
    <row r="3" spans="2:13" x14ac:dyDescent="0.3">
      <c r="B3" s="16" t="s">
        <v>3835</v>
      </c>
      <c r="C3">
        <f>INDEX(工商银行!$A:$N,MATCH(提取!$B$1,工商银行!$A:$A,0),MATCH(提取!C$2,工商银行!$1:$1,0))</f>
        <v>16476</v>
      </c>
      <c r="D3" s="16">
        <f>INDEX(工商银行!$A:$N,MATCH(提取!$B$1,工商银行!$A:$A,0),MATCH(提取!D$2,工商银行!$1:$1,0))</f>
        <v>16252</v>
      </c>
      <c r="E3" s="16">
        <f>INDEX(工商银行!$A:$N,MATCH(提取!$B$1,工商银行!$A:$A,0),MATCH(提取!E$2,工商银行!$1:$1,0))</f>
        <v>16232</v>
      </c>
      <c r="F3" s="16">
        <f>INDEX(工商银行!$A:$N,MATCH(提取!$B$1,工商银行!$A:$A,0),MATCH(提取!F$2,工商银行!$1:$1,0))</f>
        <v>16227</v>
      </c>
      <c r="G3" s="16">
        <f>INDEX(工商银行!$A:$N,MATCH(提取!$B$1,工商银行!$A:$A,0),MATCH(提取!G$2,工商银行!$1:$1,0))</f>
        <v>16648</v>
      </c>
      <c r="H3" s="16">
        <f>INDEX(工商银行!$A:$N,MATCH(提取!$B$1,工商银行!$A:$A,0),MATCH(提取!H$2,工商银行!$1:$1,0))</f>
        <v>17125</v>
      </c>
      <c r="I3" s="16">
        <f>INDEX(工商银行!$A:$N,MATCH(提取!$B$1,工商银行!$A:$A,0),MATCH(提取!I$2,工商银行!$1:$1,0))</f>
        <v>17245</v>
      </c>
      <c r="J3" s="16">
        <f>INDEX(工商银行!$A:$N,MATCH(提取!$B$1,工商银行!$A:$A,0),MATCH(提取!J$2,工商银行!$1:$1,0))</f>
        <v>17122</v>
      </c>
      <c r="K3" s="16">
        <f>INDEX(工商银行!$A:$N,MATCH(提取!$B$1,工商银行!$A:$A,0),MATCH(提取!K$2,工商银行!$1:$1,0))</f>
        <v>17094</v>
      </c>
      <c r="L3" s="16">
        <f>INDEX(工商银行!$A:$N,MATCH(提取!$B$1,工商银行!$A:$A,0),MATCH(提取!L$2,工商银行!$1:$1,0))</f>
        <v>16788</v>
      </c>
      <c r="M3" s="16">
        <f>INDEX(工商银行!$A:$N,MATCH(提取!$B$1,工商银行!$A:$A,0),MATCH(提取!M$2,工商银行!$1:$1,0))</f>
        <v>0</v>
      </c>
    </row>
    <row r="4" spans="2:13" x14ac:dyDescent="0.3">
      <c r="B4" s="16" t="s">
        <v>3857</v>
      </c>
      <c r="C4" s="16">
        <f>INDEX(建设银行!$A:$N,MATCH(提取!$B$1,建设银行!$A:$A,0),MATCH(提取!C$2,建设银行!$1:$1,0))</f>
        <v>13448</v>
      </c>
      <c r="D4" s="16">
        <f>INDEX(建设银行!$A:$N,MATCH(提取!$B$1,建设银行!$A:$A,0),MATCH(提取!D$2,建设银行!$1:$1,0))</f>
        <v>13374</v>
      </c>
      <c r="E4" s="16">
        <f>INDEX(建设银行!$A:$N,MATCH(提取!$B$1,建设银行!$A:$A,0),MATCH(提取!E$2,建设银行!$1:$1,0))</f>
        <v>13384</v>
      </c>
      <c r="F4" s="16">
        <f>INDEX(建设银行!$A:$N,MATCH(提取!$B$1,建设银行!$A:$A,0),MATCH(提取!F$2,建设银行!$1:$1,0))</f>
        <v>13415</v>
      </c>
      <c r="G4" s="16">
        <f>INDEX(建设银行!$A:$N,MATCH(提取!$B$1,建设银行!$A:$A,0),MATCH(提取!G$2,建设银行!$1:$1,0))</f>
        <v>13581</v>
      </c>
      <c r="H4" s="16">
        <f>INDEX(建设银行!$A:$N,MATCH(提取!$B$1,建设银行!$A:$A,0),MATCH(提取!H$2,建设银行!$1:$1,0))</f>
        <v>14121</v>
      </c>
      <c r="I4" s="16">
        <f>INDEX(建设银行!$A:$N,MATCH(提取!$B$1,建设银行!$A:$A,0),MATCH(提取!I$2,建设银行!$1:$1,0))</f>
        <v>14650</v>
      </c>
      <c r="J4" s="16">
        <f>INDEX(建设银行!$A:$N,MATCH(提取!$B$1,建设银行!$A:$A,0),MATCH(提取!J$2,建设银行!$1:$1,0))</f>
        <v>14856</v>
      </c>
      <c r="K4" s="16">
        <f>INDEX(建设银行!$A:$N,MATCH(提取!$B$1,建设银行!$A:$A,0),MATCH(提取!K$2,建设银行!$1:$1,0))</f>
        <v>14917</v>
      </c>
      <c r="L4" s="16">
        <f>INDEX(建设银行!$A:$N,MATCH(提取!$B$1,建设银行!$A:$A,0),MATCH(提取!L$2,建设银行!$1:$1,0))</f>
        <v>14956</v>
      </c>
      <c r="M4" s="16" t="e">
        <f>INDEX(建设银行!$A:$N,MATCH(提取!$B$1,建设银行!$A:$A,0),MATCH(提取!M$2,建设银行!$1:$1,0))</f>
        <v>#N/A</v>
      </c>
    </row>
    <row r="5" spans="2:13" x14ac:dyDescent="0.3">
      <c r="B5" s="16" t="s">
        <v>3875</v>
      </c>
      <c r="C5" s="16" t="e">
        <f>INDEX(农业银行!$A:$N,MATCH(提取!$B$1,农业银行!$A:$A,0),MATCH(提取!C$2,农业银行!$1:$1,0))</f>
        <v>#N/A</v>
      </c>
      <c r="D5" s="16">
        <f>INDEX(农业银行!$A:$N,MATCH(提取!$B$1,农业银行!$A:$A,0),MATCH(提取!D$2,农业银行!$1:$1,0))</f>
        <v>0</v>
      </c>
      <c r="E5" s="16">
        <f>INDEX(农业银行!$A:$N,MATCH(提取!$B$1,农业银行!$A:$A,0),MATCH(提取!E$2,农业银行!$1:$1,0))</f>
        <v>23624</v>
      </c>
      <c r="F5" s="16">
        <f>INDEX(农业银行!$A:$N,MATCH(提取!$B$1,农业银行!$A:$A,0),MATCH(提取!F$2,农业银行!$1:$1,0))</f>
        <v>23486</v>
      </c>
      <c r="G5" s="16">
        <f>INDEX(农业银行!$A:$N,MATCH(提取!$B$1,农业银行!$A:$A,0),MATCH(提取!G$2,农业银行!$1:$1,0))</f>
        <v>23461</v>
      </c>
      <c r="H5" s="16">
        <f>INDEX(农业银行!$A:$N,MATCH(提取!$B$1,农业银行!$A:$A,0),MATCH(提取!H$2,农业银行!$1:$1,0))</f>
        <v>23472</v>
      </c>
      <c r="I5" s="16">
        <f>INDEX(农业银行!$A:$N,MATCH(提取!$B$1,农业银行!$A:$A,0),MATCH(提取!I$2,农业银行!$1:$1,0))</f>
        <v>23547</v>
      </c>
      <c r="J5" s="16">
        <f>INDEX(农业银行!$A:$N,MATCH(提取!$B$1,农业银行!$A:$A,0),MATCH(提取!J$2,农业银行!$1:$1,0))</f>
        <v>23612</v>
      </c>
      <c r="K5" s="16">
        <f>INDEX(农业银行!$A:$N,MATCH(提取!$B$1,农业银行!$A:$A,0),MATCH(提取!K$2,农业银行!$1:$1,0))</f>
        <v>23670</v>
      </c>
      <c r="L5" s="16">
        <f>INDEX(农业银行!$A:$N,MATCH(提取!$B$1,农业银行!$A:$A,0),MATCH(提取!L$2,农业银行!$1:$1,0))</f>
        <v>23682</v>
      </c>
      <c r="M5" s="16" t="e">
        <f>INDEX(农业银行!$A:$N,MATCH(提取!$B$1,农业银行!$A:$A,0),MATCH(提取!M$2,农业银行!$1:$1,0))</f>
        <v>#N/A</v>
      </c>
    </row>
    <row r="6" spans="2:13" x14ac:dyDescent="0.3">
      <c r="B6" s="16" t="s">
        <v>3859</v>
      </c>
      <c r="C6" s="16">
        <f>INDEX(中国银行!$A:$N,MATCH(提取!$B$1,中国银行!$A:$A,0),MATCH(提取!C$2,中国银行!$1:$1,0))</f>
        <v>10145</v>
      </c>
      <c r="D6" s="16">
        <f>INDEX(中国银行!$A:$N,MATCH(提取!$B$1,中国银行!$A:$A,0),MATCH(提取!D$2,中国银行!$1:$1,0))</f>
        <v>9983</v>
      </c>
      <c r="E6" s="16">
        <f>INDEX(中国银行!$A:$N,MATCH(提取!$B$1,中国银行!$A:$A,0),MATCH(提取!E$2,中国银行!$1:$1,0))</f>
        <v>9988</v>
      </c>
      <c r="F6" s="16">
        <f>INDEX(中国银行!$A:$N,MATCH(提取!$B$1,中国银行!$A:$A,0),MATCH(提取!F$2,中国银行!$1:$1,0))</f>
        <v>10071</v>
      </c>
      <c r="G6" s="16">
        <f>INDEX(中国银行!$A:$N,MATCH(提取!$B$1,中国银行!$A:$A,0),MATCH(提取!G$2,中国银行!$1:$1,0))</f>
        <v>10225</v>
      </c>
      <c r="H6" s="16">
        <f>INDEX(中国银行!$A:$N,MATCH(提取!$B$1,中国银行!$A:$A,0),MATCH(提取!H$2,中国银行!$1:$1,0))</f>
        <v>10521</v>
      </c>
      <c r="I6" s="16">
        <f>INDEX(中国银行!$A:$N,MATCH(提取!$B$1,中国银行!$A:$A,0),MATCH(提取!I$2,中国银行!$1:$1,0))</f>
        <v>10682</v>
      </c>
      <c r="J6" s="16">
        <f>INDEX(中国银行!$A:$N,MATCH(提取!$B$1,中国银行!$A:$A,0),MATCH(提取!J$2,中国银行!$1:$1,0))</f>
        <v>10693</v>
      </c>
      <c r="K6" s="16">
        <f>INDEX(中国银行!$A:$N,MATCH(提取!$B$1,中国银行!$A:$A,0),MATCH(提取!K$2,中国银行!$1:$1,0))</f>
        <v>10687</v>
      </c>
      <c r="L6" s="16">
        <f>INDEX(中国银行!$A:$N,MATCH(提取!$B$1,中国银行!$A:$A,0),MATCH(提取!L$2,中国银行!$1:$1,0))</f>
        <v>10651</v>
      </c>
      <c r="M6" s="16" t="e">
        <f>INDEX(中国银行!$A:$N,MATCH(提取!$B$1,中国银行!$A:$A,0),MATCH(提取!M$2,中国银行!$1:$1,0))</f>
        <v>#N/A</v>
      </c>
    </row>
    <row r="7" spans="2:13" x14ac:dyDescent="0.3">
      <c r="B7" s="16" t="s">
        <v>3853</v>
      </c>
      <c r="C7" s="16">
        <f>INDEX(交通银行!$A:$N,MATCH(提取!$B$1,交通银行!$A:$A,0),MATCH(提取!C$2,交通银行!$1:$1,0))</f>
        <v>2610</v>
      </c>
      <c r="D7" s="16">
        <f>INDEX(交通银行!$A:$N,MATCH(提取!$B$1,交通银行!$A:$A,0),MATCH(提取!D$2,交通银行!$1:$1,0))</f>
        <v>2636</v>
      </c>
      <c r="E7" s="16">
        <f>INDEX(交通银行!$A:$N,MATCH(提取!$B$1,交通银行!$A:$A,0),MATCH(提取!E$2,交通银行!$1:$1,0))</f>
        <v>2648</v>
      </c>
      <c r="F7" s="16">
        <f>INDEX(交通银行!$A:$N,MATCH(提取!$B$1,交通银行!$A:$A,0),MATCH(提取!F$2,交通银行!$1:$1,0))</f>
        <v>2643</v>
      </c>
      <c r="G7" s="16">
        <f>INDEX(交通银行!$A:$N,MATCH(提取!$B$1,交通银行!$A:$A,0),MATCH(提取!G$2,交通银行!$1:$1,0))</f>
        <v>2637</v>
      </c>
      <c r="H7" s="16">
        <f>INDEX(交通银行!$A:$N,MATCH(提取!$B$1,交通银行!$A:$A,0),MATCH(提取!H$2,交通银行!$1:$1,0))</f>
        <v>2701</v>
      </c>
      <c r="I7" s="16">
        <f>INDEX(交通银行!$A:$N,MATCH(提取!$B$1,交通银行!$A:$A,0),MATCH(提取!I$2,交通银行!$1:$1,0))</f>
        <v>2690</v>
      </c>
      <c r="J7" s="16">
        <f>INDEX(交通银行!$A:$N,MATCH(提取!$B$1,交通银行!$A:$A,0),MATCH(提取!J$2,交通银行!$1:$1,0))</f>
        <v>2785</v>
      </c>
      <c r="K7" s="16">
        <f>INDEX(交通银行!$A:$N,MATCH(提取!$B$1,交通银行!$A:$A,0),MATCH(提取!K$2,交通银行!$1:$1,0))</f>
        <v>3141</v>
      </c>
      <c r="L7" s="16">
        <f>INDEX(交通银行!$A:$N,MATCH(提取!$B$1,交通银行!$A:$A,0),MATCH(提取!L$2,交通银行!$1:$1,0))</f>
        <v>3285</v>
      </c>
      <c r="M7" s="16" t="e">
        <f>INDEX(交通银行!$A:$N,MATCH(提取!$B$1,交通银行!$A:$A,0),MATCH(提取!M$2,交通银行!$1:$1,0))</f>
        <v>#N/A</v>
      </c>
    </row>
    <row r="8" spans="2:13" x14ac:dyDescent="0.3">
      <c r="B8" s="16" t="s">
        <v>3833</v>
      </c>
      <c r="C8" s="16">
        <f>INDEX(招商银行!$A:$N,MATCH(提取!$B$1,招商银行!$A:$A,0),MATCH(提取!C$2,招商银行!$1:$1,0))</f>
        <v>575</v>
      </c>
      <c r="D8" s="16">
        <f>INDEX(招商银行!$A:$N,MATCH(提取!$B$1,招商银行!$A:$A,0),MATCH(提取!D$2,招商银行!$1:$1,0))</f>
        <v>669</v>
      </c>
      <c r="E8" s="16">
        <f>INDEX(招商银行!$A:$N,MATCH(提取!$B$1,招商银行!$A:$A,0),MATCH(提取!E$2,招商银行!$1:$1,0))</f>
        <v>739</v>
      </c>
      <c r="F8" s="16">
        <f>INDEX(招商银行!$A:$N,MATCH(提取!$B$1,招商银行!$A:$A,0),MATCH(提取!F$2,招商银行!$1:$1,0))</f>
        <v>824</v>
      </c>
      <c r="G8" s="16">
        <f>INDEX(招商银行!$A:$N,MATCH(提取!$B$1,招商银行!$A:$A,0),MATCH(提取!G$2,招商银行!$1:$1,0))</f>
        <v>803</v>
      </c>
      <c r="H8" s="16">
        <f>INDEX(招商银行!$A:$N,MATCH(提取!$B$1,招商银行!$A:$A,0),MATCH(提取!H$2,招商银行!$1:$1,0))</f>
        <v>961</v>
      </c>
      <c r="I8" s="16">
        <f>INDEX(招商银行!$A:$N,MATCH(提取!$B$1,招商银行!$A:$A,0),MATCH(提取!I$2,招商银行!$1:$1,0))</f>
        <v>1049</v>
      </c>
      <c r="J8" s="16">
        <f>INDEX(招商银行!$A:$N,MATCH(提取!$B$1,招商银行!$A:$A,0),MATCH(提取!J$2,招商银行!$1:$1,0))</f>
        <v>1424</v>
      </c>
      <c r="K8" s="16">
        <f>INDEX(招商银行!$A:$N,MATCH(提取!$B$1,招商银行!$A:$A,0),MATCH(提取!K$2,招商银行!$1:$1,0))</f>
        <v>1709</v>
      </c>
      <c r="L8" s="16">
        <f>INDEX(招商银行!$A:$N,MATCH(提取!$B$1,招商银行!$A:$A,0),MATCH(提取!L$2,招商银行!$1:$1,0))</f>
        <v>1808</v>
      </c>
      <c r="M8" s="16">
        <f>INDEX(招商银行!$A:$N,MATCH(提取!$B$1,招商银行!$A:$A,0),MATCH(提取!M$2,招商银行!$1:$1,0))</f>
        <v>0</v>
      </c>
    </row>
    <row r="9" spans="2:13" x14ac:dyDescent="0.3">
      <c r="B9" s="16" t="s">
        <v>3837</v>
      </c>
      <c r="C9" s="16">
        <f>INDEX(中信银行!$A:$N,MATCH(提取!$B$1,中信银行!$A:$A,0),MATCH(提取!C$2,中信银行!$1:$1,0))</f>
        <v>485</v>
      </c>
      <c r="D9" s="16">
        <f>INDEX(中信银行!$A:$N,MATCH(提取!$B$1,中信银行!$A:$A,0),MATCH(提取!D$2,中信银行!$1:$1,0))</f>
        <v>544</v>
      </c>
      <c r="E9" s="16">
        <f>INDEX(中信银行!$A:$N,MATCH(提取!$B$1,中信银行!$A:$A,0),MATCH(提取!E$2,中信银行!$1:$1,0))</f>
        <v>615</v>
      </c>
      <c r="F9" s="16">
        <f>INDEX(中信银行!$A:$N,MATCH(提取!$B$1,中信银行!$A:$A,0),MATCH(提取!F$2,中信银行!$1:$1,0))</f>
        <v>700</v>
      </c>
      <c r="G9" s="16">
        <f>INDEX(中信银行!$A:$N,MATCH(提取!$B$1,中信银行!$A:$A,0),MATCH(提取!G$2,中信银行!$1:$1,0))</f>
        <v>773</v>
      </c>
      <c r="H9" s="16">
        <f>INDEX(中信银行!$A:$N,MATCH(提取!$B$1,中信银行!$A:$A,0),MATCH(提取!H$2,中信银行!$1:$1,0))</f>
        <v>885</v>
      </c>
      <c r="I9" s="16">
        <f>INDEX(中信银行!$A:$N,MATCH(提取!$B$1,中信银行!$A:$A,0),MATCH(提取!I$2,中信银行!$1:$1,0))</f>
        <v>1073</v>
      </c>
      <c r="J9" s="16">
        <f>INDEX(中信银行!$A:$N,MATCH(提取!$B$1,中信银行!$A:$A,0),MATCH(提取!J$2,中信银行!$1:$1,0))</f>
        <v>1230</v>
      </c>
      <c r="K9" s="16">
        <f>INDEX(中信银行!$A:$N,MATCH(提取!$B$1,中信银行!$A:$A,0),MATCH(提取!K$2,中信银行!$1:$1,0))</f>
        <v>1353</v>
      </c>
      <c r="L9" s="16">
        <f>INDEX(中信银行!$A:$N,MATCH(提取!$B$1,中信银行!$A:$A,0),MATCH(提取!L$2,中信银行!$1:$1,0))</f>
        <v>1424</v>
      </c>
      <c r="M9" s="16">
        <f>INDEX(中信银行!$A:$N,MATCH(提取!$B$1,中信银行!$A:$A,0),MATCH(提取!M$2,中信银行!$1:$1,0))</f>
        <v>0</v>
      </c>
    </row>
    <row r="10" spans="2:13" x14ac:dyDescent="0.3">
      <c r="B10" s="16" t="s">
        <v>3843</v>
      </c>
      <c r="C10" s="16">
        <f>INDEX(浦发银行!$A:$N,MATCH(提取!$B$1,浦发银行!$A:$A,0),MATCH(提取!C$2,浦发银行!$1:$1,0))</f>
        <v>408</v>
      </c>
      <c r="D10" s="16">
        <f>INDEX(浦发银行!$A:$N,MATCH(提取!$B$1,浦发银行!$A:$A,0),MATCH(提取!D$2,浦发银行!$1:$1,0))</f>
        <v>491</v>
      </c>
      <c r="E10" s="16">
        <f>INDEX(浦发银行!$A:$N,MATCH(提取!$B$1,浦发银行!$A:$A,0),MATCH(提取!E$2,浦发银行!$1:$1,0))</f>
        <v>565</v>
      </c>
      <c r="F10" s="16">
        <f>INDEX(浦发银行!$A:$N,MATCH(提取!$B$1,浦发银行!$A:$A,0),MATCH(提取!F$2,浦发银行!$1:$1,0))</f>
        <v>655</v>
      </c>
      <c r="G10" s="16">
        <f>INDEX(浦发银行!$A:$N,MATCH(提取!$B$1,浦发银行!$A:$A,0),MATCH(提取!G$2,浦发银行!$1:$1,0))</f>
        <v>741</v>
      </c>
      <c r="H10" s="16">
        <f>INDEX(浦发银行!$A:$N,MATCH(提取!$B$1,浦发银行!$A:$A,0),MATCH(提取!H$2,浦发银行!$1:$1,0))</f>
        <v>824</v>
      </c>
      <c r="I10" s="16">
        <f>INDEX(浦发银行!$A:$N,MATCH(提取!$B$1,浦发银行!$A:$A,0),MATCH(提取!I$2,浦发银行!$1:$1,0))</f>
        <v>915</v>
      </c>
      <c r="J10" s="16">
        <f>INDEX(浦发银行!$A:$N,MATCH(提取!$B$1,浦发银行!$A:$A,0),MATCH(提取!J$2,浦发银行!$1:$1,0))</f>
        <v>1295</v>
      </c>
      <c r="K10" s="16">
        <f>INDEX(浦发银行!$A:$N,MATCH(提取!$B$1,浦发银行!$A:$A,0),MATCH(提取!K$2,浦发银行!$1:$1,0))</f>
        <v>1660</v>
      </c>
      <c r="L10" s="16">
        <f>INDEX(浦发银行!$A:$N,MATCH(提取!$B$1,浦发银行!$A:$A,0),MATCH(提取!L$2,浦发银行!$1:$1,0))</f>
        <v>1843</v>
      </c>
      <c r="M10" s="16">
        <f>INDEX(浦发银行!$A:$N,MATCH(提取!$B$1,浦发银行!$A:$A,0),MATCH(提取!M$2,浦发银行!$1:$1,0))</f>
        <v>0</v>
      </c>
    </row>
    <row r="11" spans="2:13" x14ac:dyDescent="0.3">
      <c r="B11" s="16" t="s">
        <v>3865</v>
      </c>
      <c r="C11" s="16">
        <f>INDEX(民生银行!$A:$N,MATCH(提取!$B$1,民生银行!$A:$A,0),MATCH(提取!C$2,民生银行!$1:$1,0))</f>
        <v>327</v>
      </c>
      <c r="D11" s="16">
        <f>INDEX(民生银行!$A:$N,MATCH(提取!$B$1,民生银行!$A:$A,0),MATCH(提取!D$2,民生银行!$1:$1,0))</f>
        <v>374</v>
      </c>
      <c r="E11" s="16">
        <f>INDEX(民生银行!$A:$N,MATCH(提取!$B$1,民生银行!$A:$A,0),MATCH(提取!E$2,民生银行!$1:$1,0))</f>
        <v>434</v>
      </c>
      <c r="F11" s="16">
        <f>INDEX(民生银行!$A:$N,MATCH(提取!$B$1,民生银行!$A:$A,0),MATCH(提取!F$2,民生银行!$1:$1,0))</f>
        <v>509</v>
      </c>
      <c r="G11" s="16">
        <f>INDEX(民生银行!$A:$N,MATCH(提取!$B$1,民生银行!$A:$A,0),MATCH(提取!G$2,民生银行!$1:$1,0))</f>
        <v>590</v>
      </c>
      <c r="H11" s="16">
        <f>INDEX(民生银行!$A:$N,MATCH(提取!$B$1,民生银行!$A:$A,0),MATCH(提取!H$2,民生银行!$1:$1,0))</f>
        <v>702</v>
      </c>
      <c r="I11" s="16">
        <f>INDEX(民生银行!$A:$N,MATCH(提取!$B$1,民生银行!$A:$A,0),MATCH(提取!I$2,民生银行!$1:$1,0))</f>
        <v>852</v>
      </c>
      <c r="J11" s="16">
        <f>INDEX(民生银行!$A:$N,MATCH(提取!$B$1,民生银行!$A:$A,0),MATCH(提取!J$2,民生银行!$1:$1,0))</f>
        <v>1021</v>
      </c>
      <c r="K11" s="16">
        <f>INDEX(民生银行!$A:$N,MATCH(提取!$B$1,民生银行!$A:$A,0),MATCH(提取!K$2,民生银行!$1:$1,0))</f>
        <v>1061</v>
      </c>
      <c r="L11" s="16">
        <f>INDEX(民生银行!$A:$N,MATCH(提取!$B$1,民生银行!$A:$A,0),MATCH(提取!L$2,民生银行!$1:$1,0))</f>
        <v>1119</v>
      </c>
      <c r="M11" s="16" t="e">
        <f>INDEX(民生银行!$A:$N,MATCH(提取!$B$1,民生银行!$A:$A,0),MATCH(提取!M$2,民生银行!$1:$1,0))</f>
        <v>#N/A</v>
      </c>
    </row>
    <row r="12" spans="2:13" x14ac:dyDescent="0.3">
      <c r="B12" s="16" t="s">
        <v>3839</v>
      </c>
      <c r="C12" s="16">
        <f>INDEX(兴业银行!$A:$N,MATCH(提取!$B$1,兴业银行!$A:$A,0),MATCH(提取!C$2,兴业银行!$1:$1,0))</f>
        <v>390</v>
      </c>
      <c r="D12" s="16">
        <f>INDEX(兴业银行!$A:$N,MATCH(提取!$B$1,兴业银行!$A:$A,0),MATCH(提取!D$2,兴业银行!$1:$1,0))</f>
        <v>441</v>
      </c>
      <c r="E12" s="16">
        <f>INDEX(兴业银行!$A:$N,MATCH(提取!$B$1,兴业银行!$A:$A,0),MATCH(提取!E$2,兴业银行!$1:$1,0))</f>
        <v>503</v>
      </c>
      <c r="F12" s="16">
        <f>INDEX(兴业银行!$A:$N,MATCH(提取!$B$1,兴业银行!$A:$A,0),MATCH(提取!F$2,兴业银行!$1:$1,0))</f>
        <v>577</v>
      </c>
      <c r="G12" s="16">
        <f>INDEX(兴业银行!$A:$N,MATCH(提取!$B$1,兴业银行!$A:$A,0),MATCH(提取!G$2,兴业银行!$1:$1,0))</f>
        <v>0</v>
      </c>
      <c r="H12" s="16">
        <f>INDEX(兴业银行!$A:$N,MATCH(提取!$B$1,兴业银行!$A:$A,0),MATCH(提取!H$2,兴业银行!$1:$1,0))</f>
        <v>717</v>
      </c>
      <c r="I12" s="16">
        <f>INDEX(兴业银行!$A:$N,MATCH(提取!$B$1,兴业银行!$A:$A,0),MATCH(提取!I$2,兴业银行!$1:$1,0))</f>
        <v>826</v>
      </c>
      <c r="J12" s="16">
        <f>INDEX(兴业银行!$A:$N,MATCH(提取!$B$1,兴业银行!$A:$A,0),MATCH(提取!J$2,兴业银行!$1:$1,0))</f>
        <v>1435</v>
      </c>
      <c r="K12" s="16">
        <f>INDEX(兴业银行!$A:$N,MATCH(提取!$B$1,兴业银行!$A:$A,0),MATCH(提取!K$2,兴业银行!$1:$1,0))</f>
        <v>1787</v>
      </c>
      <c r="L12" s="16">
        <f>INDEX(兴业银行!$A:$N,MATCH(提取!$B$1,兴业银行!$A:$A,0),MATCH(提取!L$2,兴业银行!$1:$1,0))</f>
        <v>2003</v>
      </c>
      <c r="M12" s="16">
        <f>INDEX(兴业银行!$A:$N,MATCH(提取!$B$1,兴业银行!$A:$A,0),MATCH(提取!M$2,兴业银行!$1:$1,0))</f>
        <v>0</v>
      </c>
    </row>
    <row r="13" spans="2:13" x14ac:dyDescent="0.3">
      <c r="B13" s="16" t="s">
        <v>3855</v>
      </c>
      <c r="C13" s="16">
        <f>INDEX(光大银行!$A:$N,MATCH(提取!$B$1,光大银行!$A:$A,0),MATCH(提取!C$2,光大银行!$1:$1,0))</f>
        <v>0</v>
      </c>
      <c r="D13" s="16">
        <f>INDEX(光大银行!$A:$N,MATCH(提取!$B$1,光大银行!$A:$A,0),MATCH(提取!D$2,光大银行!$1:$1,0))</f>
        <v>420</v>
      </c>
      <c r="E13" s="16">
        <f>INDEX(光大银行!$A:$N,MATCH(提取!$B$1,光大银行!$A:$A,0),MATCH(提取!E$2,光大银行!$1:$1,0))</f>
        <v>483</v>
      </c>
      <c r="F13" s="16">
        <f>INDEX(光大银行!$A:$N,MATCH(提取!$B$1,光大银行!$A:$A,0),MATCH(提取!F$2,光大银行!$1:$1,0))</f>
        <v>605</v>
      </c>
      <c r="G13" s="16">
        <f>INDEX(光大银行!$A:$N,MATCH(提取!$B$1,光大银行!$A:$A,0),MATCH(提取!G$2,光大银行!$1:$1,0))</f>
        <v>689</v>
      </c>
      <c r="H13" s="16">
        <f>INDEX(光大银行!$A:$N,MATCH(提取!$B$1,光大银行!$A:$A,0),MATCH(提取!H$2,光大银行!$1:$1,0))</f>
        <v>774</v>
      </c>
      <c r="I13" s="16">
        <f>INDEX(光大银行!$A:$N,MATCH(提取!$B$1,光大银行!$A:$A,0),MATCH(提取!I$2,光大银行!$1:$1,0))</f>
        <v>853</v>
      </c>
      <c r="J13" s="16">
        <f>INDEX(光大银行!$A:$N,MATCH(提取!$B$1,光大银行!$A:$A,0),MATCH(提取!J$2,光大银行!$1:$1,0))</f>
        <v>859</v>
      </c>
      <c r="K13" s="16">
        <f>INDEX(光大银行!$A:$N,MATCH(提取!$B$1,光大银行!$A:$A,0),MATCH(提取!K$2,光大银行!$1:$1,0))</f>
        <v>942</v>
      </c>
      <c r="L13" s="16">
        <f>INDEX(光大银行!$A:$N,MATCH(提取!$B$1,光大银行!$A:$A,0),MATCH(提取!L$2,光大银行!$1:$1,0))</f>
        <v>1119</v>
      </c>
      <c r="M13" s="16" t="e">
        <f>INDEX(光大银行!$A:$N,MATCH(提取!$B$1,光大银行!$A:$A,0),MATCH(提取!M$2,光大银行!$1:$1,0))</f>
        <v>#N/A</v>
      </c>
    </row>
    <row r="14" spans="2:13" x14ac:dyDescent="0.3">
      <c r="B14" s="16" t="s">
        <v>3871</v>
      </c>
      <c r="C14" s="16">
        <f>INDEX(华夏银行!$A:$N,MATCH(提取!$B$1,华夏银行!$A:$A,0),MATCH(提取!C$2,华夏银行!$1:$1,0))</f>
        <v>0</v>
      </c>
      <c r="D14" s="16">
        <f>INDEX(华夏银行!$A:$N,MATCH(提取!$B$1,华夏银行!$A:$A,0),MATCH(提取!D$2,华夏银行!$1:$1,0))</f>
        <v>0</v>
      </c>
      <c r="E14" s="16">
        <f>INDEX(华夏银行!$A:$N,MATCH(提取!$B$1,华夏银行!$A:$A,0),MATCH(提取!E$2,华夏银行!$1:$1,0))</f>
        <v>0</v>
      </c>
      <c r="F14" s="16">
        <f>INDEX(华夏银行!$A:$N,MATCH(提取!$B$1,华夏银行!$A:$A,0),MATCH(提取!F$2,华夏银行!$1:$1,0))</f>
        <v>394</v>
      </c>
      <c r="G14" s="16">
        <f>INDEX(华夏银行!$A:$N,MATCH(提取!$B$1,华夏银行!$A:$A,0),MATCH(提取!G$2,华夏银行!$1:$1,0))</f>
        <v>426</v>
      </c>
      <c r="H14" s="16">
        <f>INDEX(华夏银行!$A:$N,MATCH(提取!$B$1,华夏银行!$A:$A,0),MATCH(提取!H$2,华夏银行!$1:$1,0))</f>
        <v>475</v>
      </c>
      <c r="I14" s="16">
        <f>INDEX(华夏银行!$A:$N,MATCH(提取!$B$1,华夏银行!$A:$A,0),MATCH(提取!I$2,华夏银行!$1:$1,0))</f>
        <v>539</v>
      </c>
      <c r="J14" s="16">
        <f>INDEX(华夏银行!$A:$N,MATCH(提取!$B$1,华夏银行!$A:$A,0),MATCH(提取!J$2,华夏银行!$1:$1,0))</f>
        <v>590</v>
      </c>
      <c r="K14" s="16">
        <f>INDEX(华夏银行!$A:$N,MATCH(提取!$B$1,华夏银行!$A:$A,0),MATCH(提取!K$2,华夏银行!$1:$1,0))</f>
        <v>789</v>
      </c>
      <c r="L14" s="16">
        <f>INDEX(华夏银行!$A:$N,MATCH(提取!$B$1,华夏银行!$A:$A,0),MATCH(提取!L$2,华夏银行!$1:$1,0))</f>
        <v>886</v>
      </c>
      <c r="M14" s="16" t="e">
        <f>INDEX(华夏银行!$A:$N,MATCH(提取!$B$1,华夏银行!$A:$A,0),MATCH(提取!M$2,华夏银行!$1:$1,0))</f>
        <v>#N/A</v>
      </c>
    </row>
    <row r="15" spans="2:13" x14ac:dyDescent="0.3">
      <c r="B15" s="16" t="s">
        <v>3841</v>
      </c>
      <c r="C15" s="16">
        <f>INDEX(平安银行!$A:$N,MATCH(提取!$B$1,平安银行!$A:$A,0),MATCH(提取!C$2,平安银行!$1:$1,0))</f>
        <v>253</v>
      </c>
      <c r="D15" s="16">
        <f>INDEX(平安银行!$A:$N,MATCH(提取!$B$1,平安银行!$A:$A,0),MATCH(提取!D$2,平安银行!$1:$1,0))</f>
        <v>282</v>
      </c>
      <c r="E15" s="16">
        <f>INDEX(平安银行!$A:$N,MATCH(提取!$B$1,平安银行!$A:$A,0),MATCH(提取!E$2,平安银行!$1:$1,0))</f>
        <v>302</v>
      </c>
      <c r="F15" s="16">
        <f>INDEX(平安银行!$A:$N,MATCH(提取!$B$1,平安银行!$A:$A,0),MATCH(提取!F$2,平安银行!$1:$1,0))</f>
        <v>304</v>
      </c>
      <c r="G15" s="16">
        <f>INDEX(平安银行!$A:$N,MATCH(提取!$B$1,平安银行!$A:$A,0),MATCH(提取!G$2,平安银行!$1:$1,0))</f>
        <v>317</v>
      </c>
      <c r="H15" s="16">
        <f>INDEX(平安银行!$A:$N,MATCH(提取!$B$1,平安银行!$A:$A,0),MATCH(提取!H$2,平安银行!$1:$1,0))</f>
        <v>450</v>
      </c>
      <c r="I15" s="16">
        <f>INDEX(平安银行!$A:$N,MATCH(提取!$B$1,平安银行!$A:$A,0),MATCH(提取!I$2,平安银行!$1:$1,0))</f>
        <v>528</v>
      </c>
      <c r="J15" s="16">
        <f>INDEX(平安银行!$A:$N,MATCH(提取!$B$1,平安银行!$A:$A,0),MATCH(提取!J$2,平安银行!$1:$1,0))</f>
        <v>747</v>
      </c>
      <c r="K15" s="16">
        <f>INDEX(平安银行!$A:$N,MATCH(提取!$B$1,平安银行!$A:$A,0),MATCH(提取!K$2,平安银行!$1:$1,0))</f>
        <v>997</v>
      </c>
      <c r="L15" s="16">
        <f>INDEX(平安银行!$A:$N,MATCH(提取!$B$1,平安银行!$A:$A,0),MATCH(提取!L$2,平安银行!$1:$1,0))</f>
        <v>1072</v>
      </c>
      <c r="M15" s="16">
        <f>INDEX(平安银行!$A:$N,MATCH(提取!$B$1,平安银行!$A:$A,0),MATCH(提取!M$2,平安银行!$1:$1,0))</f>
        <v>0</v>
      </c>
    </row>
    <row r="16" spans="2:13" x14ac:dyDescent="0.3">
      <c r="B16" s="16" t="s">
        <v>3845</v>
      </c>
      <c r="C16" s="16">
        <f>INDEX(北京银行!$A:$N,MATCH(提取!$B$1,北京银行!$A:$A,0),MATCH(提取!C$2,北京银行!$1:$1,0))</f>
        <v>133</v>
      </c>
      <c r="D16" s="16">
        <f>INDEX(北京银行!$A:$N,MATCH(提取!$B$1,北京银行!$A:$A,0),MATCH(提取!D$2,北京银行!$1:$1,0))</f>
        <v>155</v>
      </c>
      <c r="E16" s="16">
        <f>INDEX(北京银行!$A:$N,MATCH(提取!$B$1,北京银行!$A:$A,0),MATCH(提取!E$2,北京银行!$1:$1,0))</f>
        <v>168</v>
      </c>
      <c r="F16" s="16">
        <f>INDEX(北京银行!$A:$N,MATCH(提取!$B$1,北京银行!$A:$A,0),MATCH(提取!F$2,北京银行!$1:$1,0))</f>
        <v>188</v>
      </c>
      <c r="G16" s="16">
        <f>INDEX(北京银行!$A:$N,MATCH(提取!$B$1,北京银行!$A:$A,0),MATCH(提取!G$2,北京银行!$1:$1,0))</f>
        <v>205</v>
      </c>
      <c r="H16" s="16">
        <f>INDEX(北京银行!$A:$N,MATCH(提取!$B$1,北京银行!$A:$A,0),MATCH(提取!H$2,北京银行!$1:$1,0))</f>
        <v>234</v>
      </c>
      <c r="I16" s="16">
        <f>INDEX(北京银行!$A:$N,MATCH(提取!$B$1,北京银行!$A:$A,0),MATCH(提取!I$2,北京银行!$1:$1,0))</f>
        <v>265</v>
      </c>
      <c r="J16" s="16">
        <f>INDEX(北京银行!$A:$N,MATCH(提取!$B$1,北京银行!$A:$A,0),MATCH(提取!J$2,北京银行!$1:$1,0))</f>
        <v>323</v>
      </c>
      <c r="K16" s="16">
        <f>INDEX(北京银行!$A:$N,MATCH(提取!$B$1,北京银行!$A:$A,0),MATCH(提取!K$2,北京银行!$1:$1,0))</f>
        <v>439</v>
      </c>
      <c r="L16" s="16">
        <f>INDEX(北京银行!$A:$N,MATCH(提取!$B$1,北京银行!$A:$A,0),MATCH(提取!L$2,北京银行!$1:$1,0))</f>
        <v>439</v>
      </c>
      <c r="M16" s="16">
        <f>INDEX(北京银行!$A:$N,MATCH(提取!$B$1,北京银行!$A:$A,0),MATCH(提取!M$2,北京银行!$1:$1,0))</f>
        <v>0</v>
      </c>
    </row>
    <row r="17" spans="2:13" x14ac:dyDescent="0.3">
      <c r="B17" s="16" t="s">
        <v>3863</v>
      </c>
      <c r="C17" s="16">
        <f>INDEX(南京银行!$A:$N,MATCH(提取!$B$1,南京银行!$A:$A,0),MATCH(提取!C$2,南京银行!$1:$1,0))</f>
        <v>61</v>
      </c>
      <c r="D17" s="16">
        <f>INDEX(南京银行!$A:$N,MATCH(提取!$B$1,南京银行!$A:$A,0),MATCH(提取!D$2,南京银行!$1:$1,0))</f>
        <v>64</v>
      </c>
      <c r="E17" s="16">
        <f>INDEX(南京银行!$A:$N,MATCH(提取!$B$1,南京银行!$A:$A,0),MATCH(提取!E$2,南京银行!$1:$1,0))</f>
        <v>69</v>
      </c>
      <c r="F17" s="16">
        <f>INDEX(南京银行!$A:$N,MATCH(提取!$B$1,南京银行!$A:$A,0),MATCH(提取!F$2,南京银行!$1:$1,0))</f>
        <v>80</v>
      </c>
      <c r="G17" s="16">
        <f>INDEX(南京银行!$A:$N,MATCH(提取!$B$1,南京银行!$A:$A,0),MATCH(提取!G$2,南京银行!$1:$1,0))</f>
        <v>92</v>
      </c>
      <c r="H17" s="16">
        <f>INDEX(南京银行!$A:$N,MATCH(提取!$B$1,南京银行!$A:$A,0),MATCH(提取!H$2,南京银行!$1:$1,0))</f>
        <v>100</v>
      </c>
      <c r="I17" s="16">
        <f>INDEX(南京银行!$A:$N,MATCH(提取!$B$1,南京银行!$A:$A,0),MATCH(提取!I$2,南京银行!$1:$1,0))</f>
        <v>118</v>
      </c>
      <c r="J17" s="16">
        <f>INDEX(南京银行!$A:$N,MATCH(提取!$B$1,南京银行!$A:$A,0),MATCH(提取!J$2,南京银行!$1:$1,0))</f>
        <v>129</v>
      </c>
      <c r="K17" s="16">
        <f>INDEX(南京银行!$A:$N,MATCH(提取!$B$1,南京银行!$A:$A,0),MATCH(提取!K$2,南京银行!$1:$1,0))</f>
        <v>146</v>
      </c>
      <c r="L17" s="16">
        <f>INDEX(南京银行!$A:$N,MATCH(提取!$B$1,南京银行!$A:$A,0),MATCH(提取!L$2,南京银行!$1:$1,0))</f>
        <v>162</v>
      </c>
      <c r="M17" s="16" t="e">
        <f>INDEX(南京银行!$A:$N,MATCH(提取!$B$1,南京银行!$A:$A,0),MATCH(提取!M$2,南京银行!$1:$1,0))</f>
        <v>#N/A</v>
      </c>
    </row>
    <row r="18" spans="2:13" x14ac:dyDescent="0.3">
      <c r="B18" s="16" t="s">
        <v>3851</v>
      </c>
      <c r="C18" s="16" t="e">
        <f>INDEX([1]宁波银行!$A:$N,MATCH(提取!$B$1,[1]宁波银行!$A:$A,0),MATCH(提取!C$2,[1]宁波银行!$1:$1,0))</f>
        <v>#N/A</v>
      </c>
      <c r="D18" s="16">
        <f>INDEX(宁波银行!$A:$N,MATCH(提取!$B$1,宁波银行!$A:$A,0),MATCH(提取!D$2,宁波银行!$1:$1,0))</f>
        <v>81</v>
      </c>
      <c r="E18" s="16">
        <f>INDEX(宁波银行!$A:$N,MATCH(提取!$B$1,宁波银行!$A:$A,0),MATCH(提取!E$2,宁波银行!$1:$1,0))</f>
        <v>88</v>
      </c>
      <c r="F18" s="16">
        <f>INDEX(宁波银行!$A:$N,MATCH(提取!$B$1,宁波银行!$A:$A,0),MATCH(提取!F$2,宁波银行!$1:$1,0))</f>
        <v>0</v>
      </c>
      <c r="G18" s="16">
        <f>INDEX(宁波银行!$A:$N,MATCH(提取!$B$1,宁波银行!$A:$A,0),MATCH(提取!G$2,宁波银行!$1:$1,0))</f>
        <v>146</v>
      </c>
      <c r="H18" s="16">
        <f>INDEX(宁波银行!$A:$N,MATCH(提取!$B$1,宁波银行!$A:$A,0),MATCH(提取!H$2,宁波银行!$1:$1,0))</f>
        <v>173</v>
      </c>
      <c r="I18" s="16">
        <f>INDEX(宁波银行!$A:$N,MATCH(提取!$B$1,宁波银行!$A:$A,0),MATCH(提取!I$2,宁波银行!$1:$1,0))</f>
        <v>210</v>
      </c>
      <c r="J18" s="16">
        <f>INDEX(宁波银行!$A:$N,MATCH(提取!$B$1,宁波银行!$A:$A,0),MATCH(提取!J$2,宁波银行!$1:$1,0))</f>
        <v>246</v>
      </c>
      <c r="K18" s="16">
        <f>INDEX(宁波银行!$A:$N,MATCH(提取!$B$1,宁波银行!$A:$A,0),MATCH(提取!K$2,宁波银行!$1:$1,0))</f>
        <v>285</v>
      </c>
      <c r="L18" s="16">
        <f>INDEX(宁波银行!$A:$N,MATCH(提取!$B$1,宁波银行!$A:$A,0),MATCH(提取!L$2,宁波银行!$1:$1,0))</f>
        <v>314</v>
      </c>
      <c r="M18" s="16" t="e">
        <f>INDEX(宁波银行!$A:$N,MATCH(提取!$B$1,宁波银行!$A:$A,0),MATCH(提取!M$2,宁波银行!$1:$1,0))</f>
        <v>#N/A</v>
      </c>
    </row>
    <row r="28" spans="2:13" x14ac:dyDescent="0.3">
      <c r="B28" s="16"/>
    </row>
    <row r="29" spans="2:13" x14ac:dyDescent="0.3">
      <c r="B29" s="16"/>
    </row>
    <row r="30" spans="2:13" x14ac:dyDescent="0.3">
      <c r="B30" s="16"/>
    </row>
    <row r="31" spans="2:13" x14ac:dyDescent="0.3">
      <c r="B31" s="50"/>
    </row>
    <row r="32" spans="2:13" hidden="1" x14ac:dyDescent="0.3">
      <c r="B32" s="16" t="s">
        <v>3935</v>
      </c>
    </row>
    <row r="33" spans="2:2" hidden="1" x14ac:dyDescent="0.3">
      <c r="B33" s="16" t="s">
        <v>3934</v>
      </c>
    </row>
    <row r="34" spans="2:2" hidden="1" x14ac:dyDescent="0.3">
      <c r="B34" s="16" t="s">
        <v>3966</v>
      </c>
    </row>
    <row r="35" spans="2:2" hidden="1" x14ac:dyDescent="0.3">
      <c r="B35" s="16" t="s">
        <v>3920</v>
      </c>
    </row>
    <row r="36" spans="2:2" hidden="1" x14ac:dyDescent="0.3">
      <c r="B36" s="16" t="s">
        <v>3970</v>
      </c>
    </row>
    <row r="37" spans="2:2" hidden="1" x14ac:dyDescent="0.3">
      <c r="B37" s="16" t="s">
        <v>3904</v>
      </c>
    </row>
    <row r="38" spans="2:2" hidden="1" x14ac:dyDescent="0.3">
      <c r="B38" s="16" t="s">
        <v>3905</v>
      </c>
    </row>
    <row r="39" spans="2:2" hidden="1" x14ac:dyDescent="0.3">
      <c r="B39" s="16" t="s">
        <v>3956</v>
      </c>
    </row>
    <row r="40" spans="2:2" hidden="1" x14ac:dyDescent="0.3">
      <c r="B40" s="16" t="s">
        <v>3942</v>
      </c>
    </row>
    <row r="41" spans="2:2" hidden="1" x14ac:dyDescent="0.3">
      <c r="B41" s="16" t="s">
        <v>3892</v>
      </c>
    </row>
    <row r="42" spans="2:2" hidden="1" x14ac:dyDescent="0.3">
      <c r="B42" s="16" t="s">
        <v>3910</v>
      </c>
    </row>
    <row r="43" spans="2:2" hidden="1" x14ac:dyDescent="0.3">
      <c r="B43" s="16" t="s">
        <v>3911</v>
      </c>
    </row>
    <row r="44" spans="2:2" hidden="1" x14ac:dyDescent="0.3">
      <c r="B44" s="16" t="s">
        <v>3964</v>
      </c>
    </row>
    <row r="45" spans="2:2" hidden="1" x14ac:dyDescent="0.3">
      <c r="B45" s="16" t="s">
        <v>3906</v>
      </c>
    </row>
    <row r="46" spans="2:2" hidden="1" x14ac:dyDescent="0.3">
      <c r="B46" s="16" t="s">
        <v>3909</v>
      </c>
    </row>
    <row r="47" spans="2:2" hidden="1" x14ac:dyDescent="0.3">
      <c r="B47" s="16" t="s">
        <v>3959</v>
      </c>
    </row>
    <row r="48" spans="2:2" hidden="1" x14ac:dyDescent="0.3">
      <c r="B48" s="16" t="s">
        <v>3895</v>
      </c>
    </row>
    <row r="49" spans="2:2" hidden="1" x14ac:dyDescent="0.3">
      <c r="B49" s="16" t="s">
        <v>3969</v>
      </c>
    </row>
    <row r="50" spans="2:2" hidden="1" x14ac:dyDescent="0.3">
      <c r="B50" s="16" t="s">
        <v>3913</v>
      </c>
    </row>
    <row r="51" spans="2:2" hidden="1" x14ac:dyDescent="0.3">
      <c r="B51" s="16" t="s">
        <v>3908</v>
      </c>
    </row>
    <row r="52" spans="2:2" hidden="1" x14ac:dyDescent="0.3">
      <c r="B52" s="16" t="s">
        <v>3914</v>
      </c>
    </row>
    <row r="53" spans="2:2" hidden="1" x14ac:dyDescent="0.3">
      <c r="B53" s="16" t="s">
        <v>3968</v>
      </c>
    </row>
    <row r="54" spans="2:2" hidden="1" x14ac:dyDescent="0.3">
      <c r="B54" s="16" t="s">
        <v>3912</v>
      </c>
    </row>
    <row r="55" spans="2:2" hidden="1" x14ac:dyDescent="0.3">
      <c r="B55" s="16" t="s">
        <v>3933</v>
      </c>
    </row>
    <row r="56" spans="2:2" hidden="1" x14ac:dyDescent="0.3">
      <c r="B56" s="16" t="s">
        <v>3932</v>
      </c>
    </row>
    <row r="57" spans="2:2" hidden="1" x14ac:dyDescent="0.3">
      <c r="B57" s="16" t="s">
        <v>3931</v>
      </c>
    </row>
    <row r="58" spans="2:2" hidden="1" x14ac:dyDescent="0.3">
      <c r="B58" s="16" t="s">
        <v>3962</v>
      </c>
    </row>
    <row r="59" spans="2:2" hidden="1" x14ac:dyDescent="0.3">
      <c r="B59" s="16" t="s">
        <v>3936</v>
      </c>
    </row>
    <row r="60" spans="2:2" hidden="1" x14ac:dyDescent="0.3">
      <c r="B60" s="16" t="s">
        <v>3945</v>
      </c>
    </row>
    <row r="61" spans="2:2" hidden="1" x14ac:dyDescent="0.3">
      <c r="B61" s="16" t="s">
        <v>3957</v>
      </c>
    </row>
    <row r="62" spans="2:2" hidden="1" x14ac:dyDescent="0.3">
      <c r="B62" s="16" t="s">
        <v>3946</v>
      </c>
    </row>
    <row r="63" spans="2:2" hidden="1" x14ac:dyDescent="0.3">
      <c r="B63" s="16" t="s">
        <v>3919</v>
      </c>
    </row>
    <row r="64" spans="2:2" hidden="1" x14ac:dyDescent="0.3">
      <c r="B64" s="16" t="s">
        <v>3894</v>
      </c>
    </row>
    <row r="65" spans="2:2" hidden="1" x14ac:dyDescent="0.3">
      <c r="B65" s="16" t="s">
        <v>3947</v>
      </c>
    </row>
    <row r="66" spans="2:2" hidden="1" x14ac:dyDescent="0.3">
      <c r="B66" s="16" t="s">
        <v>3898</v>
      </c>
    </row>
    <row r="67" spans="2:2" hidden="1" x14ac:dyDescent="0.3">
      <c r="B67" s="16" t="s">
        <v>3897</v>
      </c>
    </row>
    <row r="68" spans="2:2" hidden="1" x14ac:dyDescent="0.3">
      <c r="B68" s="16" t="s">
        <v>3958</v>
      </c>
    </row>
    <row r="69" spans="2:2" hidden="1" x14ac:dyDescent="0.3">
      <c r="B69" s="16" t="s">
        <v>3907</v>
      </c>
    </row>
    <row r="70" spans="2:2" hidden="1" x14ac:dyDescent="0.3">
      <c r="B70" s="16" t="s">
        <v>3944</v>
      </c>
    </row>
    <row r="71" spans="2:2" hidden="1" x14ac:dyDescent="0.3">
      <c r="B71" s="16" t="s">
        <v>3943</v>
      </c>
    </row>
    <row r="72" spans="2:2" hidden="1" x14ac:dyDescent="0.3">
      <c r="B72" s="16" t="s">
        <v>3965</v>
      </c>
    </row>
    <row r="73" spans="2:2" hidden="1" x14ac:dyDescent="0.3">
      <c r="B73" s="16" t="s">
        <v>3961</v>
      </c>
    </row>
    <row r="74" spans="2:2" hidden="1" x14ac:dyDescent="0.3">
      <c r="B74" s="16" t="s">
        <v>3896</v>
      </c>
    </row>
    <row r="75" spans="2:2" hidden="1" x14ac:dyDescent="0.3">
      <c r="B75" s="16" t="s">
        <v>3917</v>
      </c>
    </row>
    <row r="76" spans="2:2" hidden="1" x14ac:dyDescent="0.3">
      <c r="B76" s="16" t="s">
        <v>3916</v>
      </c>
    </row>
    <row r="77" spans="2:2" hidden="1" x14ac:dyDescent="0.3">
      <c r="B77" s="16" t="s">
        <v>3926</v>
      </c>
    </row>
    <row r="78" spans="2:2" hidden="1" x14ac:dyDescent="0.3">
      <c r="B78" s="16" t="s">
        <v>3939</v>
      </c>
    </row>
    <row r="79" spans="2:2" hidden="1" x14ac:dyDescent="0.3">
      <c r="B79" s="16" t="s">
        <v>3940</v>
      </c>
    </row>
    <row r="80" spans="2:2" hidden="1" x14ac:dyDescent="0.3">
      <c r="B80" s="16" t="s">
        <v>3941</v>
      </c>
    </row>
    <row r="81" spans="2:2" hidden="1" x14ac:dyDescent="0.3">
      <c r="B81" s="16" t="s">
        <v>3971</v>
      </c>
    </row>
    <row r="82" spans="2:2" hidden="1" x14ac:dyDescent="0.3">
      <c r="B82" s="16" t="s">
        <v>3893</v>
      </c>
    </row>
    <row r="83" spans="2:2" hidden="1" x14ac:dyDescent="0.3">
      <c r="B83" s="16" t="s">
        <v>3915</v>
      </c>
    </row>
    <row r="84" spans="2:2" hidden="1" x14ac:dyDescent="0.3">
      <c r="B84" s="16" t="s">
        <v>3930</v>
      </c>
    </row>
    <row r="85" spans="2:2" hidden="1" x14ac:dyDescent="0.3">
      <c r="B85" s="16" t="s">
        <v>3929</v>
      </c>
    </row>
    <row r="86" spans="2:2" hidden="1" x14ac:dyDescent="0.3">
      <c r="B86" s="16" t="s">
        <v>3921</v>
      </c>
    </row>
    <row r="87" spans="2:2" hidden="1" x14ac:dyDescent="0.3">
      <c r="B87" s="16" t="s">
        <v>3924</v>
      </c>
    </row>
    <row r="88" spans="2:2" hidden="1" x14ac:dyDescent="0.3">
      <c r="B88" s="16" t="s">
        <v>3923</v>
      </c>
    </row>
    <row r="89" spans="2:2" hidden="1" x14ac:dyDescent="0.3">
      <c r="B89" s="16" t="s">
        <v>3922</v>
      </c>
    </row>
    <row r="90" spans="2:2" hidden="1" x14ac:dyDescent="0.3">
      <c r="B90" s="16" t="s">
        <v>3928</v>
      </c>
    </row>
    <row r="91" spans="2:2" hidden="1" x14ac:dyDescent="0.3">
      <c r="B91" s="16" t="s">
        <v>3927</v>
      </c>
    </row>
    <row r="92" spans="2:2" hidden="1" x14ac:dyDescent="0.3">
      <c r="B92" s="16" t="s">
        <v>3925</v>
      </c>
    </row>
    <row r="93" spans="2:2" hidden="1" x14ac:dyDescent="0.3">
      <c r="B93" s="16" t="s">
        <v>3955</v>
      </c>
    </row>
    <row r="94" spans="2:2" hidden="1" x14ac:dyDescent="0.3">
      <c r="B94" s="16" t="s">
        <v>3954</v>
      </c>
    </row>
    <row r="95" spans="2:2" hidden="1" x14ac:dyDescent="0.3">
      <c r="B95" s="16" t="s">
        <v>3948</v>
      </c>
    </row>
    <row r="96" spans="2:2" hidden="1" x14ac:dyDescent="0.3">
      <c r="B96" s="16" t="s">
        <v>3903</v>
      </c>
    </row>
    <row r="97" spans="2:2" hidden="1" x14ac:dyDescent="0.3">
      <c r="B97" s="16" t="s">
        <v>3949</v>
      </c>
    </row>
    <row r="98" spans="2:2" hidden="1" x14ac:dyDescent="0.3">
      <c r="B98" s="16" t="s">
        <v>3963</v>
      </c>
    </row>
    <row r="99" spans="2:2" hidden="1" x14ac:dyDescent="0.3">
      <c r="B99" s="16" t="s">
        <v>3967</v>
      </c>
    </row>
    <row r="100" spans="2:2" hidden="1" x14ac:dyDescent="0.3">
      <c r="B100" s="16" t="s">
        <v>3900</v>
      </c>
    </row>
    <row r="101" spans="2:2" hidden="1" x14ac:dyDescent="0.3">
      <c r="B101" s="16" t="s">
        <v>3950</v>
      </c>
    </row>
    <row r="102" spans="2:2" hidden="1" x14ac:dyDescent="0.3">
      <c r="B102" s="16" t="s">
        <v>3972</v>
      </c>
    </row>
    <row r="103" spans="2:2" hidden="1" x14ac:dyDescent="0.3">
      <c r="B103" s="16" t="s">
        <v>3899</v>
      </c>
    </row>
    <row r="104" spans="2:2" hidden="1" x14ac:dyDescent="0.3">
      <c r="B104" s="16" t="s">
        <v>3901</v>
      </c>
    </row>
    <row r="105" spans="2:2" hidden="1" x14ac:dyDescent="0.3">
      <c r="B105" s="16" t="s">
        <v>3951</v>
      </c>
    </row>
    <row r="106" spans="2:2" hidden="1" x14ac:dyDescent="0.3">
      <c r="B106" s="16" t="s">
        <v>3902</v>
      </c>
    </row>
    <row r="107" spans="2:2" hidden="1" x14ac:dyDescent="0.3">
      <c r="B107" s="16" t="s">
        <v>3891</v>
      </c>
    </row>
    <row r="108" spans="2:2" hidden="1" x14ac:dyDescent="0.3">
      <c r="B108" s="16" t="s">
        <v>3952</v>
      </c>
    </row>
    <row r="109" spans="2:2" hidden="1" x14ac:dyDescent="0.3">
      <c r="B109" s="16" t="s">
        <v>3960</v>
      </c>
    </row>
    <row r="110" spans="2:2" hidden="1" x14ac:dyDescent="0.3">
      <c r="B110" s="16" t="s">
        <v>3918</v>
      </c>
    </row>
    <row r="111" spans="2:2" hidden="1" x14ac:dyDescent="0.3">
      <c r="B111" s="16" t="s">
        <v>3953</v>
      </c>
    </row>
    <row r="112" spans="2:2" hidden="1" x14ac:dyDescent="0.3">
      <c r="B112" s="16" t="s">
        <v>3938</v>
      </c>
    </row>
    <row r="113" spans="2:2" hidden="1" x14ac:dyDescent="0.3">
      <c r="B113" s="16" t="s">
        <v>3937</v>
      </c>
    </row>
    <row r="114" spans="2:2" hidden="1" x14ac:dyDescent="0.3"/>
    <row r="115" spans="2:2" hidden="1" x14ac:dyDescent="0.3"/>
    <row r="116" spans="2:2" hidden="1" x14ac:dyDescent="0.3"/>
    <row r="117" spans="2:2" hidden="1" x14ac:dyDescent="0.3"/>
  </sheetData>
  <sortState ref="B32:B113">
    <sortCondition ref="B32"/>
  </sortState>
  <phoneticPr fontId="22" type="noConversion"/>
  <dataValidations count="1">
    <dataValidation type="list" allowBlank="1" showInputMessage="1" showErrorMessage="1" sqref="B1">
      <formula1>$B$32:$B$113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/>
  </sheetViews>
  <sheetFormatPr defaultRowHeight="13.5" x14ac:dyDescent="0.3"/>
  <cols>
    <col min="1" max="1" width="37.46484375" bestFit="1" customWidth="1"/>
    <col min="12" max="12" width="11.1328125" bestFit="1" customWidth="1"/>
  </cols>
  <sheetData>
    <row r="1" spans="1:12" x14ac:dyDescent="0.3">
      <c r="A1" s="16" t="s">
        <v>3876</v>
      </c>
      <c r="B1" s="49" t="s">
        <v>3877</v>
      </c>
      <c r="C1" s="49" t="s">
        <v>3878</v>
      </c>
      <c r="D1" s="49" t="s">
        <v>3879</v>
      </c>
      <c r="E1" s="49" t="s">
        <v>3880</v>
      </c>
      <c r="F1" s="49" t="s">
        <v>3881</v>
      </c>
      <c r="G1" s="49" t="s">
        <v>3882</v>
      </c>
      <c r="H1" s="49" t="s">
        <v>3883</v>
      </c>
      <c r="I1" s="49" t="s">
        <v>3884</v>
      </c>
      <c r="J1" s="49" t="s">
        <v>3885</v>
      </c>
      <c r="K1" s="49" t="s">
        <v>3886</v>
      </c>
      <c r="L1" t="s">
        <v>3974</v>
      </c>
    </row>
    <row r="2" spans="1:12" x14ac:dyDescent="0.3">
      <c r="A2" s="16" t="s">
        <v>3887</v>
      </c>
      <c r="B2" s="49" t="s">
        <v>3888</v>
      </c>
      <c r="C2" s="49" t="s">
        <v>3888</v>
      </c>
      <c r="D2" s="49" t="s">
        <v>3888</v>
      </c>
      <c r="E2" s="49" t="s">
        <v>3888</v>
      </c>
      <c r="F2" s="49" t="s">
        <v>3888</v>
      </c>
      <c r="G2" s="49" t="s">
        <v>3888</v>
      </c>
      <c r="H2" s="49" t="s">
        <v>3888</v>
      </c>
      <c r="I2" s="49" t="s">
        <v>3888</v>
      </c>
      <c r="J2" s="49" t="s">
        <v>3888</v>
      </c>
      <c r="K2" s="49" t="s">
        <v>3888</v>
      </c>
    </row>
    <row r="3" spans="1:12" x14ac:dyDescent="0.3">
      <c r="A3" s="16" t="s">
        <v>3889</v>
      </c>
      <c r="B3" s="49" t="s">
        <v>3890</v>
      </c>
      <c r="C3" s="49" t="s">
        <v>3890</v>
      </c>
      <c r="D3" s="49" t="s">
        <v>3890</v>
      </c>
      <c r="E3" s="49" t="s">
        <v>3890</v>
      </c>
      <c r="F3" s="49" t="s">
        <v>3890</v>
      </c>
      <c r="G3" s="49" t="s">
        <v>3890</v>
      </c>
      <c r="H3" s="49" t="s">
        <v>3890</v>
      </c>
      <c r="I3" s="49" t="s">
        <v>3890</v>
      </c>
      <c r="J3" s="49" t="s">
        <v>3890</v>
      </c>
      <c r="K3" s="49" t="s">
        <v>3890</v>
      </c>
    </row>
    <row r="4" spans="1:12" x14ac:dyDescent="0.3">
      <c r="A4" s="50" t="s">
        <v>63</v>
      </c>
      <c r="B4" s="51"/>
      <c r="C4" s="51"/>
      <c r="D4" s="51"/>
      <c r="E4" s="51"/>
      <c r="F4" s="51"/>
      <c r="G4" s="51"/>
      <c r="H4" s="51"/>
      <c r="I4" s="51"/>
      <c r="J4" s="51"/>
      <c r="K4" s="51"/>
    </row>
    <row r="5" spans="1:12" x14ac:dyDescent="0.3">
      <c r="A5" s="16" t="s">
        <v>3891</v>
      </c>
      <c r="B5" s="51">
        <v>56.95</v>
      </c>
      <c r="C5" s="51">
        <v>85.29</v>
      </c>
      <c r="D5" s="51">
        <v>128.78</v>
      </c>
      <c r="E5" s="51">
        <v>183.29</v>
      </c>
      <c r="F5" s="51">
        <v>274.24</v>
      </c>
      <c r="G5" s="51">
        <v>339.48</v>
      </c>
      <c r="H5" s="51">
        <v>621.79</v>
      </c>
      <c r="I5" s="51">
        <v>563</v>
      </c>
      <c r="J5" s="51">
        <v>714</v>
      </c>
      <c r="K5" s="51">
        <v>723</v>
      </c>
    </row>
    <row r="6" spans="1:12" x14ac:dyDescent="0.3">
      <c r="A6" s="16" t="s">
        <v>3892</v>
      </c>
      <c r="B6" s="51">
        <v>182.86</v>
      </c>
      <c r="C6" s="51">
        <v>93.22</v>
      </c>
      <c r="D6" s="51">
        <v>107.04</v>
      </c>
      <c r="E6" s="51">
        <v>127.43</v>
      </c>
      <c r="F6" s="51">
        <v>158.34</v>
      </c>
      <c r="G6" s="51">
        <v>338.18</v>
      </c>
      <c r="H6" s="51">
        <v>425.21</v>
      </c>
      <c r="I6" s="51">
        <v>542</v>
      </c>
      <c r="J6" s="51">
        <v>839</v>
      </c>
      <c r="K6" s="51">
        <v>1299</v>
      </c>
    </row>
    <row r="7" spans="1:12" x14ac:dyDescent="0.3">
      <c r="A7" s="16" t="s">
        <v>3893</v>
      </c>
      <c r="B7" s="51"/>
      <c r="C7" s="51">
        <v>132.5</v>
      </c>
      <c r="D7" s="51">
        <v>108.89</v>
      </c>
      <c r="E7" s="51">
        <v>73.239999999999995</v>
      </c>
      <c r="F7" s="51">
        <v>120.65</v>
      </c>
      <c r="G7" s="51">
        <v>212.46</v>
      </c>
      <c r="H7" s="51">
        <v>447</v>
      </c>
      <c r="I7" s="51">
        <v>763</v>
      </c>
      <c r="J7" s="51">
        <v>1059</v>
      </c>
      <c r="K7" s="51">
        <v>1685</v>
      </c>
    </row>
    <row r="8" spans="1:12" x14ac:dyDescent="0.3">
      <c r="A8" s="16" t="s">
        <v>3894</v>
      </c>
      <c r="B8" s="51">
        <v>56.39</v>
      </c>
      <c r="C8" s="51">
        <v>68.83</v>
      </c>
      <c r="D8" s="51">
        <v>88.58</v>
      </c>
      <c r="E8" s="51">
        <v>129.13</v>
      </c>
      <c r="F8" s="51">
        <v>253.14</v>
      </c>
      <c r="G8" s="51">
        <v>443.82</v>
      </c>
      <c r="H8" s="51">
        <v>410.29</v>
      </c>
      <c r="I8" s="51">
        <v>548</v>
      </c>
      <c r="J8" s="51">
        <v>640</v>
      </c>
      <c r="K8" s="51">
        <v>634</v>
      </c>
    </row>
    <row r="9" spans="1:12" x14ac:dyDescent="0.3">
      <c r="A9" s="16" t="s">
        <v>3895</v>
      </c>
      <c r="B9" s="51">
        <v>22.77</v>
      </c>
      <c r="C9" s="51">
        <v>34.46</v>
      </c>
      <c r="D9" s="51">
        <v>51.01</v>
      </c>
      <c r="E9" s="51">
        <v>63.48</v>
      </c>
      <c r="F9" s="51">
        <v>63.74</v>
      </c>
      <c r="G9" s="51">
        <v>159.1</v>
      </c>
      <c r="H9" s="51">
        <v>320.68</v>
      </c>
      <c r="I9" s="51">
        <v>463</v>
      </c>
      <c r="J9" s="51">
        <v>954</v>
      </c>
      <c r="K9" s="51">
        <v>1352</v>
      </c>
    </row>
    <row r="10" spans="1:12" x14ac:dyDescent="0.3">
      <c r="A10" s="16" t="s">
        <v>3957</v>
      </c>
      <c r="B10" s="51"/>
      <c r="C10" s="51">
        <v>124.89</v>
      </c>
      <c r="D10" s="51">
        <v>181.42</v>
      </c>
      <c r="E10" s="51">
        <v>304.93</v>
      </c>
      <c r="F10" s="51">
        <v>575.13</v>
      </c>
      <c r="G10" s="51">
        <v>966.92</v>
      </c>
      <c r="H10" s="51">
        <v>1390</v>
      </c>
      <c r="I10" s="51">
        <v>1390</v>
      </c>
      <c r="J10" s="51">
        <v>2058</v>
      </c>
      <c r="K10" s="51">
        <v>2813</v>
      </c>
    </row>
    <row r="11" spans="1:12" x14ac:dyDescent="0.3">
      <c r="A11" s="16" t="s">
        <v>3896</v>
      </c>
      <c r="B11" s="51"/>
      <c r="C11" s="51"/>
      <c r="D11" s="51"/>
      <c r="E11" s="51"/>
      <c r="F11" s="51"/>
      <c r="G11" s="51"/>
      <c r="H11" s="51"/>
      <c r="I11" s="51">
        <v>382</v>
      </c>
      <c r="J11" s="51"/>
      <c r="K11" s="51"/>
    </row>
    <row r="12" spans="1:12" x14ac:dyDescent="0.3">
      <c r="A12" s="16" t="s">
        <v>3897</v>
      </c>
      <c r="B12" s="51"/>
      <c r="C12" s="51">
        <v>75</v>
      </c>
      <c r="D12" s="51">
        <v>103</v>
      </c>
      <c r="E12" s="51">
        <v>212</v>
      </c>
      <c r="F12" s="51">
        <v>105</v>
      </c>
      <c r="G12" s="51"/>
      <c r="H12" s="51"/>
      <c r="I12" s="51"/>
      <c r="J12" s="51"/>
      <c r="K12" s="51"/>
    </row>
    <row r="13" spans="1:12" x14ac:dyDescent="0.3">
      <c r="A13" s="16" t="s">
        <v>3898</v>
      </c>
      <c r="B13" s="51">
        <v>444</v>
      </c>
      <c r="C13" s="51">
        <v>519</v>
      </c>
      <c r="D13" s="51">
        <v>622</v>
      </c>
      <c r="E13" s="51">
        <v>834</v>
      </c>
      <c r="F13" s="51">
        <v>940</v>
      </c>
      <c r="G13" s="51"/>
      <c r="H13" s="51"/>
      <c r="I13" s="51"/>
      <c r="J13" s="51"/>
      <c r="K13" s="51"/>
    </row>
    <row r="14" spans="1:12" x14ac:dyDescent="0.3">
      <c r="A14" s="16" t="s">
        <v>3899</v>
      </c>
      <c r="B14" s="51"/>
      <c r="C14" s="51"/>
      <c r="D14" s="51">
        <v>14.7</v>
      </c>
      <c r="E14" s="51">
        <v>35</v>
      </c>
      <c r="F14" s="51">
        <v>50</v>
      </c>
      <c r="G14" s="51">
        <v>28</v>
      </c>
      <c r="H14" s="51">
        <v>25</v>
      </c>
      <c r="I14" s="51"/>
      <c r="J14" s="51"/>
      <c r="K14" s="51"/>
    </row>
    <row r="15" spans="1:12" x14ac:dyDescent="0.3">
      <c r="A15" s="16" t="s">
        <v>3900</v>
      </c>
      <c r="B15" s="51"/>
      <c r="C15" s="51">
        <v>11.56</v>
      </c>
      <c r="D15" s="51">
        <v>25</v>
      </c>
      <c r="E15" s="51">
        <v>60</v>
      </c>
      <c r="F15" s="51">
        <v>110</v>
      </c>
      <c r="G15" s="51">
        <v>139</v>
      </c>
      <c r="H15" s="51">
        <v>164</v>
      </c>
      <c r="I15" s="51"/>
      <c r="J15" s="51">
        <v>230</v>
      </c>
      <c r="K15" s="51"/>
    </row>
    <row r="16" spans="1:12" x14ac:dyDescent="0.3">
      <c r="A16" s="16" t="s">
        <v>3901</v>
      </c>
      <c r="B16" s="51"/>
      <c r="C16" s="51"/>
      <c r="D16" s="51"/>
      <c r="E16" s="51"/>
      <c r="F16" s="51"/>
      <c r="G16" s="51">
        <v>13706.9</v>
      </c>
      <c r="H16" s="51">
        <v>15900</v>
      </c>
      <c r="I16" s="51">
        <v>26500</v>
      </c>
      <c r="J16" s="51">
        <v>41800</v>
      </c>
      <c r="K16" s="51"/>
    </row>
    <row r="17" spans="1:11" x14ac:dyDescent="0.3">
      <c r="A17" s="16" t="s">
        <v>3903</v>
      </c>
      <c r="B17" s="51"/>
      <c r="C17" s="51"/>
      <c r="D17" s="51"/>
      <c r="E17" s="51"/>
      <c r="F17" s="51"/>
      <c r="G17" s="51"/>
      <c r="H17" s="51">
        <v>33.130000000000003</v>
      </c>
      <c r="I17" s="51">
        <v>55</v>
      </c>
      <c r="J17" s="51"/>
      <c r="K17" s="51"/>
    </row>
    <row r="18" spans="1:11" x14ac:dyDescent="0.3">
      <c r="A18" s="16" t="s">
        <v>3905</v>
      </c>
      <c r="B18" s="51">
        <v>300</v>
      </c>
      <c r="C18" s="51">
        <v>710</v>
      </c>
      <c r="D18" s="51">
        <v>549</v>
      </c>
      <c r="E18" s="51">
        <v>940</v>
      </c>
      <c r="F18" s="51"/>
      <c r="G18" s="51">
        <v>4394.5600000000004</v>
      </c>
      <c r="H18" s="51">
        <v>6890</v>
      </c>
      <c r="I18" s="51">
        <v>9364</v>
      </c>
      <c r="J18" s="51">
        <v>19542.03</v>
      </c>
      <c r="K18" s="51">
        <v>27723.99</v>
      </c>
    </row>
    <row r="19" spans="1:11" x14ac:dyDescent="0.3">
      <c r="A19" s="16" t="s">
        <v>3959</v>
      </c>
      <c r="B19" s="51"/>
      <c r="C19" s="51"/>
      <c r="D19" s="51"/>
      <c r="E19" s="51"/>
      <c r="F19" s="51"/>
      <c r="G19" s="51"/>
      <c r="H19" s="51"/>
      <c r="I19" s="51">
        <v>12</v>
      </c>
      <c r="J19" s="51"/>
      <c r="K19" s="51"/>
    </row>
    <row r="20" spans="1:11" x14ac:dyDescent="0.3">
      <c r="A20" s="16" t="s">
        <v>3906</v>
      </c>
      <c r="B20" s="51"/>
      <c r="C20" s="51">
        <v>6.15</v>
      </c>
      <c r="D20" s="51"/>
      <c r="E20" s="51"/>
      <c r="F20" s="51"/>
      <c r="G20" s="51"/>
      <c r="H20" s="51"/>
      <c r="I20" s="51"/>
      <c r="J20" s="51"/>
      <c r="K20" s="51"/>
    </row>
    <row r="21" spans="1:11" x14ac:dyDescent="0.3">
      <c r="A21" s="16" t="s">
        <v>3908</v>
      </c>
      <c r="B21" s="51"/>
      <c r="C21" s="51"/>
      <c r="D21" s="51"/>
      <c r="E21" s="51">
        <v>88000</v>
      </c>
      <c r="F21" s="51"/>
      <c r="G21" s="51"/>
      <c r="H21" s="51"/>
      <c r="I21" s="51"/>
      <c r="J21" s="51"/>
      <c r="K21" s="51"/>
    </row>
    <row r="22" spans="1:11" x14ac:dyDescent="0.3">
      <c r="A22" s="16" t="s">
        <v>3910</v>
      </c>
      <c r="B22" s="51"/>
      <c r="C22" s="51">
        <v>7.58</v>
      </c>
      <c r="D22" s="51"/>
      <c r="E22" s="51"/>
      <c r="F22" s="51">
        <v>3.69</v>
      </c>
      <c r="G22" s="51">
        <v>2.5499999999999998</v>
      </c>
      <c r="H22" s="51"/>
      <c r="I22" s="51"/>
      <c r="J22" s="51"/>
      <c r="K22" s="51"/>
    </row>
    <row r="23" spans="1:11" x14ac:dyDescent="0.3">
      <c r="A23" s="16" t="s">
        <v>3911</v>
      </c>
      <c r="B23" s="51"/>
      <c r="C23" s="51"/>
      <c r="D23" s="51"/>
      <c r="E23" s="51"/>
      <c r="F23" s="51">
        <v>1438</v>
      </c>
      <c r="G23" s="51">
        <v>2393.25</v>
      </c>
      <c r="H23" s="51"/>
      <c r="I23" s="51"/>
      <c r="J23" s="51"/>
      <c r="K23" s="51"/>
    </row>
    <row r="24" spans="1:11" x14ac:dyDescent="0.3">
      <c r="A24" s="16" t="s">
        <v>3964</v>
      </c>
      <c r="B24" s="51">
        <v>20.5</v>
      </c>
      <c r="C24" s="51">
        <v>27</v>
      </c>
      <c r="D24" s="51">
        <v>46</v>
      </c>
      <c r="E24" s="51">
        <v>39.340000000000003</v>
      </c>
      <c r="F24" s="51">
        <v>41.63</v>
      </c>
      <c r="G24" s="51"/>
      <c r="H24" s="51"/>
      <c r="I24" s="51"/>
      <c r="J24" s="51"/>
      <c r="K24" s="51"/>
    </row>
    <row r="25" spans="1:11" x14ac:dyDescent="0.3">
      <c r="A25" s="16" t="s">
        <v>3915</v>
      </c>
      <c r="B25" s="51"/>
      <c r="C25" s="51"/>
      <c r="D25" s="51"/>
      <c r="E25" s="51">
        <v>143.32</v>
      </c>
      <c r="F25" s="51">
        <v>346.74</v>
      </c>
      <c r="G25" s="51">
        <v>1953</v>
      </c>
      <c r="H25" s="51">
        <v>2408</v>
      </c>
      <c r="I25" s="51">
        <v>4622</v>
      </c>
      <c r="J25" s="51">
        <v>8843</v>
      </c>
      <c r="K25" s="51">
        <v>14466</v>
      </c>
    </row>
    <row r="26" spans="1:11" x14ac:dyDescent="0.3">
      <c r="A26" s="16" t="s">
        <v>3919</v>
      </c>
      <c r="B26" s="51"/>
      <c r="C26" s="51"/>
      <c r="D26" s="51"/>
      <c r="E26" s="51"/>
      <c r="F26" s="51"/>
      <c r="G26" s="51">
        <v>408</v>
      </c>
      <c r="H26" s="51">
        <v>550</v>
      </c>
      <c r="I26" s="51">
        <v>644</v>
      </c>
      <c r="J26" s="51">
        <v>691</v>
      </c>
      <c r="K26" s="51">
        <v>753</v>
      </c>
    </row>
    <row r="27" spans="1:11" x14ac:dyDescent="0.3">
      <c r="A27" s="16" t="s">
        <v>3921</v>
      </c>
      <c r="B27" s="51">
        <v>40.82</v>
      </c>
      <c r="C27" s="51">
        <v>60.37</v>
      </c>
      <c r="D27" s="51">
        <v>80.7</v>
      </c>
      <c r="E27" s="51">
        <v>109.1</v>
      </c>
      <c r="F27" s="51">
        <v>152.87</v>
      </c>
      <c r="G27" s="51">
        <v>200</v>
      </c>
      <c r="H27" s="51">
        <v>265</v>
      </c>
      <c r="I27" s="51"/>
      <c r="J27" s="51"/>
      <c r="K27" s="51"/>
    </row>
    <row r="28" spans="1:11" x14ac:dyDescent="0.3">
      <c r="A28" s="16" t="s">
        <v>3922</v>
      </c>
      <c r="B28" s="51">
        <v>41.42</v>
      </c>
      <c r="C28" s="51">
        <v>60.94</v>
      </c>
      <c r="D28" s="51">
        <v>81.569999999999993</v>
      </c>
      <c r="E28" s="51">
        <v>110.3</v>
      </c>
      <c r="F28" s="51">
        <v>154.57</v>
      </c>
      <c r="G28" s="51">
        <v>202.3</v>
      </c>
      <c r="H28" s="51">
        <v>267.89999999999998</v>
      </c>
      <c r="I28" s="51"/>
      <c r="J28" s="51"/>
      <c r="K28" s="51"/>
    </row>
    <row r="29" spans="1:11" x14ac:dyDescent="0.3">
      <c r="A29" s="16" t="s">
        <v>3923</v>
      </c>
      <c r="B29" s="51">
        <v>1695.77</v>
      </c>
      <c r="C29" s="51">
        <v>4896.5200000000004</v>
      </c>
      <c r="D29" s="51"/>
      <c r="E29" s="51"/>
      <c r="F29" s="51"/>
      <c r="G29" s="51"/>
      <c r="H29" s="51">
        <v>108000</v>
      </c>
      <c r="I29" s="51">
        <v>64130.43</v>
      </c>
      <c r="J29" s="51">
        <v>118000</v>
      </c>
      <c r="K29" s="51"/>
    </row>
    <row r="30" spans="1:11" x14ac:dyDescent="0.3">
      <c r="A30" s="16" t="s">
        <v>3924</v>
      </c>
      <c r="B30" s="51">
        <v>105.66</v>
      </c>
      <c r="C30" s="51">
        <v>83.99</v>
      </c>
      <c r="D30" s="51"/>
      <c r="E30" s="51"/>
      <c r="F30" s="51"/>
      <c r="G30" s="51"/>
      <c r="H30" s="51">
        <v>3097</v>
      </c>
      <c r="I30" s="51">
        <v>638.46</v>
      </c>
      <c r="J30" s="51">
        <v>830</v>
      </c>
      <c r="K30" s="51"/>
    </row>
    <row r="31" spans="1:11" x14ac:dyDescent="0.3">
      <c r="A31" s="16" t="s">
        <v>3925</v>
      </c>
      <c r="B31" s="51">
        <v>0.6</v>
      </c>
      <c r="C31" s="51">
        <v>0.56999999999999995</v>
      </c>
      <c r="D31" s="51">
        <v>0.87</v>
      </c>
      <c r="E31" s="51">
        <v>1.2</v>
      </c>
      <c r="F31" s="51">
        <v>1.7</v>
      </c>
      <c r="G31" s="51">
        <v>2.2999999999999998</v>
      </c>
      <c r="H31" s="51">
        <v>2.9</v>
      </c>
      <c r="I31" s="51"/>
      <c r="J31" s="51"/>
      <c r="K31" s="51"/>
    </row>
    <row r="32" spans="1:11" x14ac:dyDescent="0.3">
      <c r="A32" s="16" t="s">
        <v>3927</v>
      </c>
      <c r="B32" s="51">
        <v>1604</v>
      </c>
      <c r="C32" s="51">
        <v>4843</v>
      </c>
      <c r="D32" s="51"/>
      <c r="E32" s="51">
        <v>16700</v>
      </c>
      <c r="F32" s="51">
        <v>28200</v>
      </c>
      <c r="G32" s="51">
        <v>53000</v>
      </c>
      <c r="H32" s="51">
        <v>96000</v>
      </c>
      <c r="I32" s="51"/>
      <c r="J32" s="51"/>
      <c r="K32" s="51"/>
    </row>
    <row r="33" spans="1:12" x14ac:dyDescent="0.3">
      <c r="A33" s="16" t="s">
        <v>3928</v>
      </c>
      <c r="B33" s="51">
        <v>40.17</v>
      </c>
      <c r="C33" s="51">
        <v>55.89</v>
      </c>
      <c r="D33" s="51"/>
      <c r="E33" s="51">
        <v>373.68</v>
      </c>
      <c r="F33" s="51">
        <v>606.27</v>
      </c>
      <c r="G33" s="51">
        <v>931</v>
      </c>
      <c r="H33" s="51">
        <v>1379</v>
      </c>
      <c r="I33" s="51"/>
      <c r="J33" s="51"/>
      <c r="K33" s="51"/>
    </row>
    <row r="34" spans="1:12" x14ac:dyDescent="0.3">
      <c r="A34" s="16" t="s">
        <v>3929</v>
      </c>
      <c r="B34" s="51">
        <v>91.77</v>
      </c>
      <c r="C34" s="51">
        <v>53.52</v>
      </c>
      <c r="D34" s="51"/>
      <c r="E34" s="51"/>
      <c r="F34" s="51"/>
      <c r="G34" s="51">
        <v>6708</v>
      </c>
      <c r="H34" s="51">
        <v>12000</v>
      </c>
      <c r="I34" s="51"/>
      <c r="J34" s="51"/>
      <c r="K34" s="51"/>
    </row>
    <row r="35" spans="1:12" x14ac:dyDescent="0.3">
      <c r="A35" s="16" t="s">
        <v>3930</v>
      </c>
      <c r="B35" s="51">
        <v>65.489999999999995</v>
      </c>
      <c r="C35" s="51">
        <v>28.1</v>
      </c>
      <c r="D35" s="51"/>
      <c r="E35" s="51"/>
      <c r="F35" s="51"/>
      <c r="G35" s="51">
        <v>922</v>
      </c>
      <c r="H35" s="51">
        <v>1718</v>
      </c>
      <c r="I35" s="51"/>
      <c r="J35" s="51"/>
      <c r="K35" s="51"/>
    </row>
    <row r="36" spans="1:12" x14ac:dyDescent="0.3">
      <c r="A36" s="16" t="s">
        <v>3934</v>
      </c>
      <c r="B36" s="51">
        <v>1960</v>
      </c>
      <c r="C36" s="51">
        <v>2308</v>
      </c>
      <c r="D36" s="51">
        <v>2958</v>
      </c>
      <c r="E36" s="51">
        <v>3799</v>
      </c>
      <c r="F36" s="51">
        <v>4943</v>
      </c>
      <c r="G36" s="51">
        <v>7072</v>
      </c>
      <c r="H36" s="51">
        <v>10450</v>
      </c>
      <c r="I36" s="51"/>
      <c r="J36" s="51"/>
      <c r="K36" s="51"/>
    </row>
    <row r="37" spans="1:12" x14ac:dyDescent="0.3">
      <c r="A37" s="16" t="s">
        <v>3935</v>
      </c>
      <c r="B37" s="51">
        <v>442.48</v>
      </c>
      <c r="C37" s="51">
        <v>545</v>
      </c>
      <c r="D37" s="51">
        <v>894.44</v>
      </c>
      <c r="E37" s="51">
        <v>1207.5</v>
      </c>
      <c r="F37" s="51">
        <v>1529</v>
      </c>
      <c r="G37" s="51">
        <v>1908</v>
      </c>
      <c r="H37" s="51">
        <v>2383</v>
      </c>
      <c r="I37" s="51"/>
      <c r="J37" s="51"/>
      <c r="K37" s="51"/>
    </row>
    <row r="38" spans="1:12" x14ac:dyDescent="0.3">
      <c r="A38" s="16" t="s">
        <v>3936</v>
      </c>
      <c r="B38" s="51"/>
      <c r="C38" s="51"/>
      <c r="D38" s="51">
        <v>65</v>
      </c>
      <c r="E38" s="51">
        <v>66.44</v>
      </c>
      <c r="F38" s="51">
        <v>142.88999999999999</v>
      </c>
      <c r="G38" s="51">
        <v>433.14</v>
      </c>
      <c r="H38" s="51">
        <v>1654.37</v>
      </c>
      <c r="I38" s="51">
        <v>2489</v>
      </c>
      <c r="J38" s="51"/>
      <c r="K38" s="51"/>
    </row>
    <row r="39" spans="1:12" x14ac:dyDescent="0.3">
      <c r="A39" s="16" t="s">
        <v>3937</v>
      </c>
      <c r="B39" s="51"/>
      <c r="C39" s="51"/>
      <c r="D39" s="51"/>
      <c r="E39" s="51"/>
      <c r="F39" s="51"/>
      <c r="G39" s="51"/>
      <c r="H39" s="51">
        <v>300</v>
      </c>
      <c r="I39" s="51"/>
      <c r="J39" s="51"/>
      <c r="K39" s="51"/>
    </row>
    <row r="40" spans="1:12" x14ac:dyDescent="0.3">
      <c r="A40" s="16" t="s">
        <v>3938</v>
      </c>
      <c r="B40" s="51"/>
      <c r="C40" s="51"/>
      <c r="D40" s="51">
        <v>140</v>
      </c>
      <c r="E40" s="51">
        <v>220</v>
      </c>
      <c r="F40" s="51"/>
      <c r="G40" s="51"/>
      <c r="H40" s="51">
        <v>1500</v>
      </c>
      <c r="I40" s="51"/>
      <c r="J40" s="51"/>
      <c r="K40" s="51"/>
    </row>
    <row r="41" spans="1:12" x14ac:dyDescent="0.3">
      <c r="A41" s="16" t="s">
        <v>3939</v>
      </c>
      <c r="B41" s="51"/>
      <c r="C41" s="51"/>
      <c r="D41" s="51"/>
      <c r="E41" s="51"/>
      <c r="F41" s="51"/>
      <c r="G41" s="51"/>
      <c r="H41" s="51"/>
      <c r="I41" s="51">
        <v>6</v>
      </c>
      <c r="J41" s="51">
        <v>7</v>
      </c>
      <c r="K41" s="51">
        <v>8</v>
      </c>
    </row>
    <row r="42" spans="1:12" x14ac:dyDescent="0.3">
      <c r="A42" s="16" t="s">
        <v>3940</v>
      </c>
      <c r="B42" s="51"/>
      <c r="C42" s="51"/>
      <c r="D42" s="51"/>
      <c r="E42" s="51"/>
      <c r="F42" s="51"/>
      <c r="G42" s="51"/>
      <c r="H42" s="51"/>
      <c r="I42" s="51">
        <v>15000</v>
      </c>
      <c r="J42" s="51">
        <v>20000</v>
      </c>
      <c r="K42" s="51"/>
    </row>
    <row r="43" spans="1:12" x14ac:dyDescent="0.3">
      <c r="A43" s="16" t="s">
        <v>3966</v>
      </c>
      <c r="B43" s="51"/>
      <c r="C43" s="51">
        <v>381</v>
      </c>
      <c r="D43" s="51">
        <v>290</v>
      </c>
      <c r="E43" s="51">
        <v>376</v>
      </c>
      <c r="F43" s="51">
        <v>233</v>
      </c>
      <c r="G43" s="51"/>
      <c r="H43" s="51"/>
      <c r="I43" s="51"/>
      <c r="J43" s="51"/>
      <c r="K43" s="51"/>
    </row>
    <row r="44" spans="1:12" x14ac:dyDescent="0.3">
      <c r="A44" s="16" t="s">
        <v>3942</v>
      </c>
      <c r="B44" s="51"/>
      <c r="C44" s="51">
        <v>7</v>
      </c>
      <c r="D44" s="51"/>
      <c r="E44" s="51"/>
      <c r="F44" s="51"/>
      <c r="G44" s="51"/>
      <c r="H44" s="51"/>
      <c r="I44" s="51">
        <v>17</v>
      </c>
      <c r="J44" s="51"/>
      <c r="K44" s="51"/>
    </row>
    <row r="45" spans="1:12" x14ac:dyDescent="0.3">
      <c r="A45" s="16" t="s">
        <v>3943</v>
      </c>
      <c r="B45" s="51"/>
      <c r="C45" s="51"/>
      <c r="D45" s="51"/>
      <c r="E45" s="51"/>
      <c r="F45" s="51">
        <v>1458</v>
      </c>
      <c r="G45" s="51">
        <v>1889</v>
      </c>
      <c r="H45" s="51">
        <v>1686</v>
      </c>
      <c r="I45" s="51"/>
      <c r="J45" s="51"/>
      <c r="K45" s="51"/>
    </row>
    <row r="46" spans="1:12" x14ac:dyDescent="0.3">
      <c r="A46" s="16" t="s">
        <v>3944</v>
      </c>
      <c r="B46" s="51"/>
      <c r="C46" s="51"/>
      <c r="D46" s="51"/>
      <c r="E46" s="51"/>
      <c r="F46" s="51">
        <v>8400000</v>
      </c>
      <c r="G46" s="51">
        <v>9600000</v>
      </c>
      <c r="H46" s="51">
        <v>10750000</v>
      </c>
      <c r="I46" s="51">
        <v>12090000</v>
      </c>
      <c r="J46" s="51">
        <v>14900000</v>
      </c>
      <c r="K46" s="51">
        <v>16640000</v>
      </c>
      <c r="L46" s="53">
        <v>17450000</v>
      </c>
    </row>
    <row r="47" spans="1:12" x14ac:dyDescent="0.3">
      <c r="A47" s="16" t="s">
        <v>3945</v>
      </c>
      <c r="B47" s="51">
        <v>5.78</v>
      </c>
      <c r="C47" s="51">
        <v>9.8800000000000008</v>
      </c>
      <c r="D47" s="51">
        <v>7.9</v>
      </c>
      <c r="E47" s="51">
        <v>7.4</v>
      </c>
      <c r="F47" s="51">
        <v>9.44</v>
      </c>
      <c r="G47" s="51">
        <v>11.48</v>
      </c>
      <c r="H47" s="51">
        <v>14.27</v>
      </c>
      <c r="I47" s="51">
        <v>15.17</v>
      </c>
      <c r="J47" s="51">
        <v>18.82</v>
      </c>
      <c r="K47" s="51">
        <v>20.93</v>
      </c>
    </row>
    <row r="48" spans="1:12" x14ac:dyDescent="0.3">
      <c r="A48" s="16" t="s">
        <v>3946</v>
      </c>
      <c r="B48" s="51"/>
      <c r="C48" s="51"/>
      <c r="D48" s="51"/>
      <c r="E48" s="51">
        <v>104000</v>
      </c>
      <c r="F48" s="51">
        <v>130000</v>
      </c>
      <c r="G48" s="51">
        <v>169000</v>
      </c>
      <c r="H48" s="51">
        <v>220000</v>
      </c>
      <c r="I48" s="51">
        <v>280000</v>
      </c>
      <c r="J48" s="51">
        <v>357000</v>
      </c>
      <c r="K48" s="51">
        <v>450000</v>
      </c>
    </row>
    <row r="49" spans="1:11" x14ac:dyDescent="0.3">
      <c r="A49" s="16" t="s">
        <v>3948</v>
      </c>
      <c r="B49" s="51"/>
      <c r="C49" s="51"/>
      <c r="D49" s="51"/>
      <c r="E49" s="51"/>
      <c r="F49" s="51"/>
      <c r="G49" s="51"/>
      <c r="H49" s="51">
        <v>1.68</v>
      </c>
      <c r="I49" s="51">
        <v>33.130000000000003</v>
      </c>
      <c r="J49" s="51"/>
      <c r="K49" s="51"/>
    </row>
    <row r="50" spans="1:11" x14ac:dyDescent="0.3">
      <c r="A50" s="16" t="s">
        <v>3949</v>
      </c>
      <c r="B50" s="51"/>
      <c r="C50" s="51"/>
      <c r="D50" s="51"/>
      <c r="E50" s="51"/>
      <c r="F50" s="51"/>
      <c r="G50" s="51"/>
      <c r="H50" s="51"/>
      <c r="I50" s="51">
        <v>66</v>
      </c>
      <c r="J50" s="51"/>
      <c r="K50" s="51"/>
    </row>
    <row r="51" spans="1:11" x14ac:dyDescent="0.3">
      <c r="A51" s="16" t="s">
        <v>3951</v>
      </c>
      <c r="B51" s="51"/>
      <c r="C51" s="51"/>
      <c r="D51" s="51"/>
      <c r="E51" s="51"/>
      <c r="F51" s="51"/>
      <c r="G51" s="51"/>
      <c r="H51" s="51">
        <v>16</v>
      </c>
      <c r="I51" s="51">
        <v>67</v>
      </c>
      <c r="J51" s="51">
        <v>57.74</v>
      </c>
      <c r="K51" s="51"/>
    </row>
    <row r="52" spans="1:11" x14ac:dyDescent="0.3">
      <c r="A52" s="16" t="s">
        <v>3952</v>
      </c>
      <c r="B52" s="51">
        <v>133</v>
      </c>
      <c r="C52" s="51">
        <v>155</v>
      </c>
      <c r="D52" s="51">
        <v>168</v>
      </c>
      <c r="E52" s="51">
        <v>188</v>
      </c>
      <c r="F52" s="51">
        <v>205</v>
      </c>
      <c r="G52" s="51">
        <v>234</v>
      </c>
      <c r="H52" s="51">
        <v>265</v>
      </c>
      <c r="I52" s="51">
        <v>323</v>
      </c>
      <c r="J52" s="51">
        <v>439</v>
      </c>
      <c r="K52" s="51">
        <v>439</v>
      </c>
    </row>
    <row r="53" spans="1:11" x14ac:dyDescent="0.3">
      <c r="A53" s="16" t="s">
        <v>3953</v>
      </c>
      <c r="B53" s="51"/>
      <c r="C53" s="51"/>
      <c r="D53" s="51"/>
      <c r="E53" s="51"/>
      <c r="F53" s="51">
        <v>1886.01</v>
      </c>
      <c r="G53" s="51">
        <v>1942.59</v>
      </c>
      <c r="H53" s="51"/>
      <c r="I53" s="51"/>
      <c r="J53" s="51"/>
      <c r="K53" s="51"/>
    </row>
    <row r="54" spans="1:11" x14ac:dyDescent="0.3">
      <c r="A54" s="16" t="s">
        <v>3954</v>
      </c>
      <c r="B54" s="51"/>
      <c r="C54" s="51"/>
      <c r="D54" s="51"/>
      <c r="E54" s="51"/>
      <c r="F54" s="51">
        <v>4088</v>
      </c>
      <c r="G54" s="51">
        <v>6034</v>
      </c>
      <c r="H54" s="51"/>
      <c r="I54" s="51"/>
      <c r="J54" s="51"/>
      <c r="K54" s="51"/>
    </row>
    <row r="55" spans="1:11" x14ac:dyDescent="0.3">
      <c r="A55" s="16" t="s">
        <v>3955</v>
      </c>
      <c r="B55" s="51"/>
      <c r="C55" s="51"/>
      <c r="D55" s="51"/>
      <c r="E55" s="51"/>
      <c r="F55" s="51">
        <v>997</v>
      </c>
      <c r="G55" s="51">
        <v>1280</v>
      </c>
      <c r="H55" s="51">
        <v>1601</v>
      </c>
      <c r="I55" s="51">
        <v>1953</v>
      </c>
      <c r="J55" s="51">
        <v>2351</v>
      </c>
      <c r="K55" s="51">
        <v>2908</v>
      </c>
    </row>
    <row r="56" spans="1:11" x14ac:dyDescent="0.3">
      <c r="A56" s="16" t="s">
        <v>3956</v>
      </c>
      <c r="B56" s="51"/>
      <c r="C56" s="51"/>
      <c r="D56" s="51"/>
      <c r="E56" s="51"/>
      <c r="F56" s="51">
        <v>654.70000000000005</v>
      </c>
      <c r="G56" s="51">
        <v>1241.04</v>
      </c>
      <c r="H56" s="51">
        <v>1352</v>
      </c>
      <c r="I56" s="51">
        <v>2067</v>
      </c>
      <c r="J56" s="51">
        <v>3100.41</v>
      </c>
      <c r="K56" s="51">
        <v>4317.71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/>
  </sheetViews>
  <sheetFormatPr defaultRowHeight="13.5" x14ac:dyDescent="0.3"/>
  <cols>
    <col min="1" max="1" width="29.59765625" style="16" bestFit="1" customWidth="1"/>
    <col min="2" max="2" width="5.73046875" style="16" bestFit="1" customWidth="1"/>
    <col min="3" max="3" width="6.53125" style="16" bestFit="1" customWidth="1"/>
    <col min="4" max="6" width="9" style="16" bestFit="1" customWidth="1"/>
    <col min="7" max="7" width="8.1328125" style="16" bestFit="1" customWidth="1"/>
    <col min="8" max="12" width="9" style="16" bestFit="1" customWidth="1"/>
    <col min="13" max="16384" width="9.06640625" style="16"/>
  </cols>
  <sheetData>
    <row r="1" spans="1:12" x14ac:dyDescent="0.3">
      <c r="A1" s="16" t="s">
        <v>3876</v>
      </c>
      <c r="B1" s="49" t="s">
        <v>3973</v>
      </c>
      <c r="C1" s="49" t="s">
        <v>3877</v>
      </c>
      <c r="D1" s="49" t="s">
        <v>3878</v>
      </c>
      <c r="E1" s="49" t="s">
        <v>3879</v>
      </c>
      <c r="F1" s="49" t="s">
        <v>3880</v>
      </c>
      <c r="G1" s="49" t="s">
        <v>3881</v>
      </c>
      <c r="H1" s="49" t="s">
        <v>3882</v>
      </c>
      <c r="I1" s="49" t="s">
        <v>3883</v>
      </c>
      <c r="J1" s="49" t="s">
        <v>3884</v>
      </c>
      <c r="K1" s="49" t="s">
        <v>3885</v>
      </c>
      <c r="L1" s="49" t="s">
        <v>3886</v>
      </c>
    </row>
    <row r="2" spans="1:12" x14ac:dyDescent="0.3">
      <c r="A2" s="16" t="s">
        <v>3887</v>
      </c>
      <c r="B2" s="49" t="s">
        <v>3888</v>
      </c>
      <c r="C2" s="49" t="s">
        <v>3888</v>
      </c>
      <c r="D2" s="49" t="s">
        <v>3888</v>
      </c>
      <c r="E2" s="49" t="s">
        <v>3888</v>
      </c>
      <c r="F2" s="49" t="s">
        <v>3888</v>
      </c>
      <c r="G2" s="49" t="s">
        <v>3888</v>
      </c>
      <c r="H2" s="49" t="s">
        <v>3888</v>
      </c>
      <c r="I2" s="49" t="s">
        <v>3888</v>
      </c>
      <c r="J2" s="49" t="s">
        <v>3888</v>
      </c>
      <c r="K2" s="49" t="s">
        <v>3888</v>
      </c>
      <c r="L2" s="49" t="s">
        <v>3888</v>
      </c>
    </row>
    <row r="3" spans="1:12" x14ac:dyDescent="0.3">
      <c r="A3" s="16" t="s">
        <v>3889</v>
      </c>
      <c r="B3" s="49" t="s">
        <v>3890</v>
      </c>
      <c r="C3" s="49" t="s">
        <v>3890</v>
      </c>
      <c r="D3" s="49" t="s">
        <v>3890</v>
      </c>
      <c r="E3" s="49" t="s">
        <v>3890</v>
      </c>
      <c r="F3" s="49" t="s">
        <v>3890</v>
      </c>
      <c r="G3" s="49" t="s">
        <v>3890</v>
      </c>
      <c r="H3" s="49" t="s">
        <v>3890</v>
      </c>
      <c r="I3" s="49" t="s">
        <v>3890</v>
      </c>
      <c r="J3" s="49" t="s">
        <v>3890</v>
      </c>
      <c r="K3" s="49" t="s">
        <v>3890</v>
      </c>
      <c r="L3" s="49" t="s">
        <v>3890</v>
      </c>
    </row>
    <row r="4" spans="1:12" x14ac:dyDescent="0.3">
      <c r="A4" s="50" t="s">
        <v>63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</row>
    <row r="5" spans="1:12" x14ac:dyDescent="0.3">
      <c r="A5" s="16" t="s">
        <v>3891</v>
      </c>
      <c r="B5" s="51"/>
      <c r="C5" s="51">
        <v>3.2</v>
      </c>
      <c r="D5" s="51">
        <v>7.02</v>
      </c>
      <c r="E5" s="51">
        <v>6.19</v>
      </c>
      <c r="F5" s="51">
        <v>6.01</v>
      </c>
      <c r="G5" s="51">
        <v>17.53</v>
      </c>
      <c r="H5" s="51">
        <v>21.31</v>
      </c>
      <c r="I5" s="51">
        <v>44.61</v>
      </c>
      <c r="J5" s="51">
        <v>79.739999999999995</v>
      </c>
      <c r="K5" s="51">
        <v>107.1</v>
      </c>
      <c r="L5" s="51">
        <v>111.5</v>
      </c>
    </row>
    <row r="6" spans="1:12" x14ac:dyDescent="0.3">
      <c r="A6" s="16" t="s">
        <v>3892</v>
      </c>
      <c r="B6" s="51"/>
      <c r="C6" s="51">
        <v>46.39</v>
      </c>
      <c r="D6" s="51">
        <v>94.44</v>
      </c>
      <c r="E6" s="51">
        <v>130.57</v>
      </c>
      <c r="F6" s="51">
        <v>194.94</v>
      </c>
      <c r="G6" s="51">
        <v>263.16000000000003</v>
      </c>
      <c r="H6" s="51">
        <v>367</v>
      </c>
      <c r="I6" s="51">
        <v>422.61</v>
      </c>
      <c r="J6" s="51">
        <v>584.08000000000004</v>
      </c>
      <c r="K6" s="51">
        <v>784.98</v>
      </c>
      <c r="L6" s="51">
        <v>1535.56</v>
      </c>
    </row>
    <row r="7" spans="1:12" x14ac:dyDescent="0.3">
      <c r="A7" s="16" t="s">
        <v>3893</v>
      </c>
      <c r="B7" s="51"/>
      <c r="C7" s="51">
        <v>0.15</v>
      </c>
      <c r="D7" s="51">
        <v>0.9</v>
      </c>
      <c r="E7" s="51">
        <v>0.5</v>
      </c>
      <c r="F7" s="51">
        <v>6.61</v>
      </c>
      <c r="G7" s="51">
        <v>6.63</v>
      </c>
      <c r="H7" s="51">
        <v>11.36</v>
      </c>
      <c r="I7" s="51">
        <v>25.3</v>
      </c>
      <c r="J7" s="51">
        <v>79.31</v>
      </c>
      <c r="K7" s="51">
        <v>171.35</v>
      </c>
      <c r="L7" s="51">
        <v>421.25</v>
      </c>
    </row>
    <row r="8" spans="1:12" x14ac:dyDescent="0.3">
      <c r="A8" s="16" t="s">
        <v>3894</v>
      </c>
      <c r="B8" s="51"/>
      <c r="C8" s="51">
        <v>12.74</v>
      </c>
      <c r="D8" s="51">
        <v>20.2</v>
      </c>
      <c r="E8" s="51">
        <v>51.17</v>
      </c>
      <c r="F8" s="51">
        <v>119.31</v>
      </c>
      <c r="G8" s="51">
        <v>109.24</v>
      </c>
      <c r="H8" s="51">
        <v>189.65</v>
      </c>
      <c r="I8" s="51">
        <v>158.08000000000001</v>
      </c>
      <c r="J8" s="51">
        <v>219.49</v>
      </c>
      <c r="K8" s="51">
        <v>264.13</v>
      </c>
      <c r="L8" s="51">
        <v>235.91</v>
      </c>
    </row>
    <row r="9" spans="1:12" x14ac:dyDescent="0.3">
      <c r="A9" s="16" t="s">
        <v>3895</v>
      </c>
      <c r="B9" s="51"/>
      <c r="C9" s="51"/>
      <c r="D9" s="51"/>
      <c r="E9" s="51"/>
      <c r="F9" s="51">
        <v>31.28</v>
      </c>
      <c r="G9" s="51">
        <v>95.24</v>
      </c>
      <c r="H9" s="51">
        <v>81.44</v>
      </c>
      <c r="I9" s="51">
        <v>102.94</v>
      </c>
      <c r="J9" s="51">
        <v>144.69999999999999</v>
      </c>
      <c r="K9" s="51">
        <v>280.38</v>
      </c>
      <c r="L9" s="51">
        <v>303.41000000000003</v>
      </c>
    </row>
    <row r="10" spans="1:12" x14ac:dyDescent="0.3">
      <c r="A10" s="16" t="s">
        <v>3957</v>
      </c>
      <c r="B10" s="51"/>
      <c r="C10" s="51"/>
      <c r="D10" s="51">
        <v>87.77</v>
      </c>
      <c r="E10" s="51">
        <v>131.19</v>
      </c>
      <c r="F10" s="51">
        <v>148.97</v>
      </c>
      <c r="G10" s="51">
        <v>208.91</v>
      </c>
      <c r="H10" s="51">
        <v>182.31</v>
      </c>
      <c r="I10" s="51">
        <v>323.5</v>
      </c>
      <c r="J10" s="51">
        <v>692.3</v>
      </c>
      <c r="K10" s="51">
        <v>1386.21</v>
      </c>
      <c r="L10" s="51">
        <v>897.22</v>
      </c>
    </row>
    <row r="11" spans="1:12" x14ac:dyDescent="0.3">
      <c r="A11" s="16" t="s">
        <v>3897</v>
      </c>
      <c r="B11" s="51"/>
      <c r="C11" s="51">
        <v>23.35</v>
      </c>
      <c r="D11" s="51">
        <v>28.44</v>
      </c>
      <c r="E11" s="51">
        <v>26.11</v>
      </c>
      <c r="F11" s="51"/>
      <c r="G11" s="51"/>
      <c r="H11" s="51"/>
      <c r="I11" s="51">
        <v>46.63</v>
      </c>
      <c r="J11" s="51">
        <v>60.37</v>
      </c>
      <c r="K11" s="51">
        <v>98.11</v>
      </c>
      <c r="L11" s="51">
        <v>171.08</v>
      </c>
    </row>
    <row r="12" spans="1:12" x14ac:dyDescent="0.3">
      <c r="A12" s="16" t="s">
        <v>3898</v>
      </c>
      <c r="B12" s="51"/>
      <c r="C12" s="51">
        <v>130.03</v>
      </c>
      <c r="D12" s="51">
        <v>158.46</v>
      </c>
      <c r="E12" s="51">
        <v>184.57</v>
      </c>
      <c r="F12" s="51"/>
      <c r="G12" s="51"/>
      <c r="H12" s="51">
        <v>415.12</v>
      </c>
      <c r="I12" s="51">
        <v>461.75</v>
      </c>
      <c r="J12" s="51">
        <v>527.37</v>
      </c>
      <c r="K12" s="51">
        <v>625.48</v>
      </c>
      <c r="L12" s="51">
        <v>796.56</v>
      </c>
    </row>
    <row r="13" spans="1:12" x14ac:dyDescent="0.3">
      <c r="A13" s="16" t="s">
        <v>3899</v>
      </c>
      <c r="B13" s="51"/>
      <c r="C13" s="51"/>
      <c r="D13" s="51">
        <v>0.13</v>
      </c>
      <c r="E13" s="51">
        <v>1.79</v>
      </c>
      <c r="F13" s="51">
        <v>1.97</v>
      </c>
      <c r="G13" s="51"/>
      <c r="H13" s="51"/>
      <c r="I13" s="51"/>
      <c r="J13" s="51"/>
      <c r="K13" s="51"/>
      <c r="L13" s="51">
        <v>4.8</v>
      </c>
    </row>
    <row r="14" spans="1:12" x14ac:dyDescent="0.3">
      <c r="A14" s="16" t="s">
        <v>3900</v>
      </c>
      <c r="B14" s="51"/>
      <c r="C14" s="51">
        <v>1.59</v>
      </c>
      <c r="D14" s="51">
        <v>1.72</v>
      </c>
      <c r="E14" s="51">
        <v>3.51</v>
      </c>
      <c r="F14" s="51">
        <v>5.48</v>
      </c>
      <c r="G14" s="51"/>
      <c r="H14" s="51"/>
      <c r="I14" s="51"/>
      <c r="J14" s="51"/>
      <c r="K14" s="51">
        <v>12.35</v>
      </c>
      <c r="L14" s="51">
        <v>17.149999999999999</v>
      </c>
    </row>
    <row r="15" spans="1:12" x14ac:dyDescent="0.3">
      <c r="A15" s="16" t="s">
        <v>3903</v>
      </c>
      <c r="B15" s="51">
        <v>0.12</v>
      </c>
      <c r="C15" s="51">
        <v>0.17</v>
      </c>
      <c r="D15" s="51">
        <v>0.17</v>
      </c>
      <c r="E15" s="51">
        <v>0.33</v>
      </c>
      <c r="F15" s="51">
        <v>0.6</v>
      </c>
      <c r="G15" s="51">
        <v>2.13</v>
      </c>
      <c r="H15" s="51">
        <v>3.27</v>
      </c>
      <c r="I15" s="51">
        <v>10.039999999999999</v>
      </c>
      <c r="J15" s="51">
        <v>15.18</v>
      </c>
      <c r="K15" s="51">
        <v>20.02</v>
      </c>
      <c r="L15" s="51">
        <v>18.059999999999999</v>
      </c>
    </row>
    <row r="16" spans="1:12" x14ac:dyDescent="0.3">
      <c r="A16" s="16" t="s">
        <v>3904</v>
      </c>
      <c r="B16" s="51"/>
      <c r="C16" s="51"/>
      <c r="D16" s="51">
        <v>20</v>
      </c>
      <c r="E16" s="51">
        <v>37</v>
      </c>
      <c r="F16" s="51">
        <v>34</v>
      </c>
      <c r="G16" s="51">
        <v>36</v>
      </c>
      <c r="H16" s="51">
        <v>30</v>
      </c>
      <c r="I16" s="51"/>
      <c r="J16" s="51"/>
      <c r="K16" s="51">
        <v>435</v>
      </c>
      <c r="L16" s="51"/>
    </row>
    <row r="17" spans="1:12" x14ac:dyDescent="0.3">
      <c r="A17" s="16" t="s">
        <v>3905</v>
      </c>
      <c r="B17" s="51"/>
      <c r="C17" s="51"/>
      <c r="D17" s="51">
        <v>26.39</v>
      </c>
      <c r="E17" s="51">
        <v>41.85</v>
      </c>
      <c r="F17" s="51"/>
      <c r="G17" s="51">
        <v>1277.8800000000001</v>
      </c>
      <c r="H17" s="51">
        <v>1384.96</v>
      </c>
      <c r="I17" s="51">
        <v>1834</v>
      </c>
      <c r="J17" s="51">
        <v>2860</v>
      </c>
      <c r="K17" s="51">
        <v>3804.29</v>
      </c>
      <c r="L17" s="51">
        <v>5934.45</v>
      </c>
    </row>
    <row r="18" spans="1:12" x14ac:dyDescent="0.3">
      <c r="A18" s="16" t="s">
        <v>3959</v>
      </c>
      <c r="B18" s="51"/>
      <c r="C18" s="51"/>
      <c r="D18" s="51"/>
      <c r="E18" s="51">
        <v>50</v>
      </c>
      <c r="F18" s="51">
        <v>90</v>
      </c>
      <c r="G18" s="51"/>
      <c r="H18" s="51">
        <v>271</v>
      </c>
      <c r="I18" s="51">
        <v>299</v>
      </c>
      <c r="J18" s="51">
        <v>360</v>
      </c>
      <c r="K18" s="51">
        <v>410</v>
      </c>
      <c r="L18" s="51">
        <v>445</v>
      </c>
    </row>
    <row r="19" spans="1:12" x14ac:dyDescent="0.3">
      <c r="A19" s="16" t="s">
        <v>3906</v>
      </c>
      <c r="B19" s="51"/>
      <c r="C19" s="51"/>
      <c r="D19" s="51"/>
      <c r="E19" s="51"/>
      <c r="F19" s="51">
        <v>2.37</v>
      </c>
      <c r="G19" s="51"/>
      <c r="H19" s="51">
        <v>18.16</v>
      </c>
      <c r="I19" s="51">
        <v>54.89</v>
      </c>
      <c r="J19" s="51">
        <v>51.77</v>
      </c>
      <c r="K19" s="51">
        <v>175.06</v>
      </c>
      <c r="L19" s="51">
        <v>205.37</v>
      </c>
    </row>
    <row r="20" spans="1:12" x14ac:dyDescent="0.3">
      <c r="A20" s="16" t="s">
        <v>3908</v>
      </c>
      <c r="B20" s="51"/>
      <c r="C20" s="51"/>
      <c r="D20" s="51">
        <v>12622</v>
      </c>
      <c r="E20" s="51">
        <v>35359</v>
      </c>
      <c r="F20" s="51">
        <v>66637</v>
      </c>
      <c r="G20" s="51"/>
      <c r="H20" s="51">
        <v>85300</v>
      </c>
      <c r="I20" s="51">
        <v>76900</v>
      </c>
      <c r="J20" s="51">
        <v>73200</v>
      </c>
      <c r="K20" s="51">
        <v>87420</v>
      </c>
      <c r="L20" s="51">
        <v>94303</v>
      </c>
    </row>
    <row r="21" spans="1:12" x14ac:dyDescent="0.3">
      <c r="A21" s="16" t="s">
        <v>3910</v>
      </c>
      <c r="B21" s="51"/>
      <c r="C21" s="51"/>
      <c r="D21" s="51"/>
      <c r="E21" s="51"/>
      <c r="F21" s="51">
        <v>0.21</v>
      </c>
      <c r="G21" s="51"/>
      <c r="H21" s="51">
        <v>1.45</v>
      </c>
      <c r="I21" s="51">
        <v>0.93</v>
      </c>
      <c r="J21" s="51">
        <v>0.35</v>
      </c>
      <c r="K21" s="51">
        <v>7.44</v>
      </c>
      <c r="L21" s="51">
        <v>8.81</v>
      </c>
    </row>
    <row r="22" spans="1:12" x14ac:dyDescent="0.3">
      <c r="A22" s="16" t="s">
        <v>3964</v>
      </c>
      <c r="B22" s="51"/>
      <c r="C22" s="51"/>
      <c r="D22" s="51"/>
      <c r="E22" s="51">
        <v>26.5</v>
      </c>
      <c r="F22" s="51"/>
      <c r="G22" s="51">
        <v>27.38</v>
      </c>
      <c r="H22" s="51">
        <v>22.23</v>
      </c>
      <c r="I22" s="51">
        <v>21.61</v>
      </c>
      <c r="J22" s="51">
        <v>21.54</v>
      </c>
      <c r="K22" s="51">
        <v>18.84</v>
      </c>
      <c r="L22" s="51">
        <v>20.63</v>
      </c>
    </row>
    <row r="23" spans="1:12" x14ac:dyDescent="0.3">
      <c r="A23" s="16" t="s">
        <v>3915</v>
      </c>
      <c r="B23" s="51"/>
      <c r="C23" s="51"/>
      <c r="D23" s="51"/>
      <c r="E23" s="51"/>
      <c r="F23" s="51"/>
      <c r="G23" s="51"/>
      <c r="H23" s="51"/>
      <c r="I23" s="51"/>
      <c r="J23" s="51">
        <v>3446</v>
      </c>
      <c r="K23" s="51">
        <v>9112.7199999999993</v>
      </c>
      <c r="L23" s="51">
        <v>14841.32</v>
      </c>
    </row>
    <row r="24" spans="1:12" x14ac:dyDescent="0.3">
      <c r="A24" s="16" t="s">
        <v>3923</v>
      </c>
      <c r="B24" s="51"/>
      <c r="C24" s="51"/>
      <c r="D24" s="51"/>
      <c r="E24" s="51">
        <v>700</v>
      </c>
      <c r="F24" s="51"/>
      <c r="G24" s="51"/>
      <c r="H24" s="51"/>
      <c r="I24" s="51"/>
      <c r="J24" s="51"/>
      <c r="K24" s="51"/>
      <c r="L24" s="51"/>
    </row>
    <row r="25" spans="1:12" x14ac:dyDescent="0.3">
      <c r="A25" s="16" t="s">
        <v>3935</v>
      </c>
      <c r="B25" s="51"/>
      <c r="C25" s="51">
        <v>204.37</v>
      </c>
      <c r="D25" s="51">
        <v>63.6</v>
      </c>
      <c r="E25" s="51">
        <v>92.71</v>
      </c>
      <c r="F25" s="51">
        <v>177.38</v>
      </c>
      <c r="G25" s="51">
        <v>267.85000000000002</v>
      </c>
      <c r="H25" s="51">
        <v>354.54</v>
      </c>
      <c r="I25" s="51"/>
      <c r="J25" s="51"/>
      <c r="K25" s="51"/>
      <c r="L25" s="51"/>
    </row>
    <row r="26" spans="1:12" x14ac:dyDescent="0.3">
      <c r="A26" s="16" t="s">
        <v>3945</v>
      </c>
      <c r="B26" s="51"/>
      <c r="C26" s="51">
        <v>-1.59</v>
      </c>
      <c r="D26" s="51">
        <v>19.47</v>
      </c>
      <c r="E26" s="51">
        <v>12.7</v>
      </c>
      <c r="F26" s="51">
        <v>12.89</v>
      </c>
      <c r="G26" s="51">
        <v>12.74</v>
      </c>
      <c r="H26" s="51">
        <v>15.57</v>
      </c>
      <c r="I26" s="51">
        <v>13.19</v>
      </c>
      <c r="J26" s="51">
        <v>15.99</v>
      </c>
      <c r="K26" s="51">
        <v>17.53</v>
      </c>
      <c r="L26" s="51">
        <v>20.25</v>
      </c>
    </row>
    <row r="27" spans="1:12" x14ac:dyDescent="0.3">
      <c r="A27" s="16" t="s">
        <v>3949</v>
      </c>
      <c r="B27" s="51"/>
      <c r="C27" s="51">
        <v>41.29</v>
      </c>
      <c r="D27" s="51">
        <v>-0.46</v>
      </c>
      <c r="E27" s="51">
        <v>97.61</v>
      </c>
      <c r="F27" s="51">
        <v>81.34</v>
      </c>
      <c r="G27" s="51">
        <v>253.51</v>
      </c>
      <c r="H27" s="51">
        <v>53.09</v>
      </c>
      <c r="I27" s="51">
        <v>207.36</v>
      </c>
      <c r="J27" s="51">
        <v>51.26</v>
      </c>
      <c r="K27" s="51">
        <v>31.89</v>
      </c>
      <c r="L27" s="51">
        <v>-9.82</v>
      </c>
    </row>
    <row r="28" spans="1:12" x14ac:dyDescent="0.3">
      <c r="A28" s="16" t="s">
        <v>3952</v>
      </c>
      <c r="B28" s="51"/>
      <c r="C28" s="51">
        <v>61</v>
      </c>
      <c r="D28" s="51">
        <v>64</v>
      </c>
      <c r="E28" s="51">
        <v>69</v>
      </c>
      <c r="F28" s="51">
        <v>80</v>
      </c>
      <c r="G28" s="51">
        <v>92</v>
      </c>
      <c r="H28" s="51">
        <v>100</v>
      </c>
      <c r="I28" s="51">
        <v>118</v>
      </c>
      <c r="J28" s="51">
        <v>129</v>
      </c>
      <c r="K28" s="51">
        <v>146</v>
      </c>
      <c r="L28" s="51">
        <v>162</v>
      </c>
    </row>
    <row r="29" spans="1:12" x14ac:dyDescent="0.3">
      <c r="A29" s="16" t="s">
        <v>3954</v>
      </c>
      <c r="B29" s="51"/>
      <c r="C29" s="51"/>
      <c r="D29" s="51"/>
      <c r="E29" s="51"/>
      <c r="F29" s="51"/>
      <c r="G29" s="51"/>
      <c r="H29" s="51"/>
      <c r="I29" s="51">
        <v>5953</v>
      </c>
      <c r="J29" s="51"/>
      <c r="K29" s="51"/>
      <c r="L29" s="51"/>
    </row>
    <row r="30" spans="1:12" x14ac:dyDescent="0.3">
      <c r="A30" s="16" t="s">
        <v>3955</v>
      </c>
      <c r="B30" s="51"/>
      <c r="C30" s="51"/>
      <c r="D30" s="51"/>
      <c r="E30" s="51"/>
      <c r="F30" s="51"/>
      <c r="G30" s="51">
        <v>335.56</v>
      </c>
      <c r="H30" s="51">
        <v>390.56</v>
      </c>
      <c r="I30" s="51">
        <v>460.7</v>
      </c>
      <c r="J30" s="51">
        <v>601.92999999999995</v>
      </c>
      <c r="K30" s="51">
        <v>832.86</v>
      </c>
      <c r="L30" s="51">
        <v>1149.18</v>
      </c>
    </row>
    <row r="31" spans="1:12" x14ac:dyDescent="0.3">
      <c r="A31" s="16" t="s">
        <v>3956</v>
      </c>
      <c r="B31" s="51"/>
      <c r="C31" s="51"/>
      <c r="D31" s="51"/>
      <c r="E31" s="51"/>
      <c r="F31" s="51"/>
      <c r="G31" s="51"/>
      <c r="H31" s="51"/>
      <c r="I31" s="51">
        <v>510.96</v>
      </c>
      <c r="J31" s="51">
        <v>1352.55</v>
      </c>
      <c r="K31" s="51">
        <v>2182.33</v>
      </c>
      <c r="L31" s="51">
        <v>3633.29</v>
      </c>
    </row>
    <row r="35" spans="1:1" x14ac:dyDescent="0.3">
      <c r="A35" s="16" t="s">
        <v>549</v>
      </c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" workbookViewId="0">
      <selection activeCell="A5" sqref="A5:A38"/>
    </sheetView>
  </sheetViews>
  <sheetFormatPr defaultRowHeight="13.5" x14ac:dyDescent="0.3"/>
  <cols>
    <col min="1" max="1" width="35.3984375" bestFit="1" customWidth="1"/>
    <col min="11" max="11" width="12.19921875" bestFit="1" customWidth="1"/>
  </cols>
  <sheetData>
    <row r="1" spans="1:11" x14ac:dyDescent="0.3">
      <c r="A1" s="16" t="s">
        <v>3876</v>
      </c>
      <c r="B1" s="49" t="s">
        <v>3877</v>
      </c>
      <c r="C1" s="49" t="s">
        <v>3878</v>
      </c>
      <c r="D1" s="49" t="s">
        <v>3879</v>
      </c>
      <c r="E1" s="49" t="s">
        <v>3880</v>
      </c>
      <c r="F1" s="49" t="s">
        <v>3881</v>
      </c>
      <c r="G1" s="49" t="s">
        <v>3882</v>
      </c>
      <c r="H1" s="49" t="s">
        <v>3883</v>
      </c>
      <c r="I1" s="49" t="s">
        <v>3884</v>
      </c>
      <c r="J1" s="49" t="s">
        <v>3885</v>
      </c>
      <c r="K1" s="49" t="s">
        <v>3886</v>
      </c>
    </row>
    <row r="2" spans="1:11" x14ac:dyDescent="0.3">
      <c r="A2" s="16" t="s">
        <v>3887</v>
      </c>
      <c r="B2" s="49" t="s">
        <v>3888</v>
      </c>
      <c r="C2" s="49" t="s">
        <v>3888</v>
      </c>
      <c r="D2" s="49" t="s">
        <v>3888</v>
      </c>
      <c r="E2" s="49" t="s">
        <v>3888</v>
      </c>
      <c r="F2" s="49" t="s">
        <v>3888</v>
      </c>
      <c r="G2" s="49" t="s">
        <v>3888</v>
      </c>
      <c r="H2" s="49" t="s">
        <v>3888</v>
      </c>
      <c r="I2" s="49" t="s">
        <v>3888</v>
      </c>
      <c r="J2" s="49" t="s">
        <v>3888</v>
      </c>
      <c r="K2" s="49" t="s">
        <v>3888</v>
      </c>
    </row>
    <row r="3" spans="1:11" x14ac:dyDescent="0.3">
      <c r="A3" s="16" t="s">
        <v>3889</v>
      </c>
      <c r="B3" s="49" t="s">
        <v>3890</v>
      </c>
      <c r="C3" s="49" t="s">
        <v>3890</v>
      </c>
      <c r="D3" s="49" t="s">
        <v>3890</v>
      </c>
      <c r="E3" s="49" t="s">
        <v>3890</v>
      </c>
      <c r="F3" s="49" t="s">
        <v>3890</v>
      </c>
      <c r="G3" s="49" t="s">
        <v>3890</v>
      </c>
      <c r="H3" s="49" t="s">
        <v>3890</v>
      </c>
      <c r="I3" s="49" t="s">
        <v>3890</v>
      </c>
      <c r="J3" s="49" t="s">
        <v>3890</v>
      </c>
      <c r="K3" s="49" t="s">
        <v>3890</v>
      </c>
    </row>
    <row r="4" spans="1:11" x14ac:dyDescent="0.3">
      <c r="A4" s="50" t="s">
        <v>63</v>
      </c>
      <c r="B4" s="51"/>
      <c r="C4" s="51"/>
      <c r="D4" s="51"/>
      <c r="E4" s="51"/>
      <c r="F4" s="51"/>
      <c r="G4" s="51"/>
      <c r="H4" s="51"/>
      <c r="I4" s="51"/>
      <c r="J4" s="51"/>
      <c r="K4" s="51"/>
    </row>
    <row r="5" spans="1:11" x14ac:dyDescent="0.3">
      <c r="A5" s="16" t="s">
        <v>3891</v>
      </c>
      <c r="B5" s="51"/>
      <c r="C5" s="51">
        <v>122.53</v>
      </c>
      <c r="D5" s="51">
        <v>226.42</v>
      </c>
      <c r="E5" s="51">
        <v>227.34</v>
      </c>
      <c r="F5" s="51">
        <v>276.72000000000003</v>
      </c>
      <c r="G5" s="51">
        <v>357.5</v>
      </c>
      <c r="H5" s="51">
        <v>624.66999999999996</v>
      </c>
      <c r="I5" s="51">
        <v>1234.44</v>
      </c>
      <c r="J5" s="51">
        <v>2218.0500000000002</v>
      </c>
      <c r="K5" s="51">
        <v>2314.65</v>
      </c>
    </row>
    <row r="6" spans="1:11" x14ac:dyDescent="0.3">
      <c r="A6" s="16" t="s">
        <v>3892</v>
      </c>
      <c r="B6" s="51"/>
      <c r="C6" s="51">
        <v>21.87</v>
      </c>
      <c r="D6" s="51">
        <v>70.39</v>
      </c>
      <c r="E6" s="51">
        <v>73.16</v>
      </c>
      <c r="F6" s="51">
        <v>115.09</v>
      </c>
      <c r="G6" s="51">
        <v>311.82</v>
      </c>
      <c r="H6" s="51">
        <v>762.75</v>
      </c>
      <c r="I6" s="51">
        <v>884.63</v>
      </c>
      <c r="J6" s="51">
        <v>1360.05</v>
      </c>
      <c r="K6" s="51">
        <v>3503.29</v>
      </c>
    </row>
    <row r="7" spans="1:11" x14ac:dyDescent="0.3">
      <c r="A7" s="16" t="s">
        <v>3893</v>
      </c>
      <c r="B7" s="51"/>
      <c r="C7" s="51"/>
      <c r="D7" s="51"/>
      <c r="E7" s="51"/>
      <c r="F7" s="51"/>
      <c r="G7" s="51"/>
      <c r="H7" s="51"/>
      <c r="I7" s="51">
        <v>119.66</v>
      </c>
      <c r="J7" s="51">
        <v>248.39</v>
      </c>
      <c r="K7" s="51">
        <v>401.03</v>
      </c>
    </row>
    <row r="8" spans="1:11" x14ac:dyDescent="0.3">
      <c r="A8" s="16" t="s">
        <v>3894</v>
      </c>
      <c r="B8" s="51"/>
      <c r="C8" s="51">
        <v>61.69</v>
      </c>
      <c r="D8" s="51">
        <v>73.31</v>
      </c>
      <c r="E8" s="51">
        <v>101.9</v>
      </c>
      <c r="F8" s="51">
        <v>119.57</v>
      </c>
      <c r="G8" s="51">
        <v>128.32</v>
      </c>
      <c r="H8" s="51">
        <v>172.57</v>
      </c>
      <c r="I8" s="51">
        <v>205.2</v>
      </c>
      <c r="J8" s="51">
        <v>218.41</v>
      </c>
      <c r="K8" s="51">
        <v>211.61</v>
      </c>
    </row>
    <row r="9" spans="1:11" x14ac:dyDescent="0.3">
      <c r="A9" s="16" t="s">
        <v>3895</v>
      </c>
      <c r="B9" s="51"/>
      <c r="C9" s="51">
        <v>27.96</v>
      </c>
      <c r="D9" s="51">
        <v>51.76</v>
      </c>
      <c r="E9" s="51">
        <v>75.349999999999994</v>
      </c>
      <c r="F9" s="51">
        <v>139.68</v>
      </c>
      <c r="G9" s="51">
        <v>196.49</v>
      </c>
      <c r="H9" s="51">
        <v>77.08</v>
      </c>
      <c r="I9" s="51">
        <v>180.95</v>
      </c>
      <c r="J9" s="51">
        <v>262.93</v>
      </c>
      <c r="K9" s="51">
        <v>234.72</v>
      </c>
    </row>
    <row r="10" spans="1:11" x14ac:dyDescent="0.3">
      <c r="A10" s="16" t="s">
        <v>3957</v>
      </c>
      <c r="B10" s="51"/>
      <c r="C10" s="51">
        <v>13.89</v>
      </c>
      <c r="D10" s="51">
        <v>53.5</v>
      </c>
      <c r="E10" s="51">
        <v>89.5</v>
      </c>
      <c r="F10" s="51">
        <v>175.53</v>
      </c>
      <c r="G10" s="51">
        <v>125.58</v>
      </c>
      <c r="H10" s="51">
        <v>56.42</v>
      </c>
      <c r="I10" s="51">
        <v>11.94</v>
      </c>
      <c r="J10" s="51">
        <v>57.41</v>
      </c>
      <c r="K10" s="51">
        <v>40.24</v>
      </c>
    </row>
    <row r="11" spans="1:11" x14ac:dyDescent="0.3">
      <c r="A11" s="16" t="s">
        <v>3897</v>
      </c>
      <c r="B11" s="51">
        <v>56</v>
      </c>
      <c r="C11" s="51"/>
      <c r="D11" s="51"/>
      <c r="E11" s="51"/>
      <c r="F11" s="51"/>
      <c r="G11" s="51"/>
      <c r="H11" s="51"/>
      <c r="I11" s="51"/>
      <c r="J11" s="51"/>
      <c r="K11" s="51"/>
    </row>
    <row r="12" spans="1:11" x14ac:dyDescent="0.3">
      <c r="A12" s="16" t="s">
        <v>3898</v>
      </c>
      <c r="B12" s="51">
        <v>162</v>
      </c>
      <c r="C12" s="51"/>
      <c r="D12" s="51"/>
      <c r="E12" s="51"/>
      <c r="F12" s="51"/>
      <c r="G12" s="51">
        <v>94.04</v>
      </c>
      <c r="H12" s="51"/>
      <c r="I12" s="51"/>
      <c r="J12" s="51"/>
      <c r="K12" s="51"/>
    </row>
    <row r="13" spans="1:11" x14ac:dyDescent="0.3">
      <c r="A13" s="16" t="s">
        <v>3899</v>
      </c>
      <c r="B13" s="51">
        <v>17.37</v>
      </c>
      <c r="C13" s="51">
        <v>51.63</v>
      </c>
      <c r="D13" s="51"/>
      <c r="E13" s="51"/>
      <c r="F13" s="51"/>
      <c r="G13" s="51"/>
      <c r="H13" s="51">
        <v>6.86</v>
      </c>
      <c r="I13" s="51">
        <v>7.78</v>
      </c>
      <c r="J13" s="51">
        <v>12.32</v>
      </c>
      <c r="K13" s="51">
        <v>7</v>
      </c>
    </row>
    <row r="14" spans="1:11" x14ac:dyDescent="0.3">
      <c r="A14" s="16" t="s">
        <v>3900</v>
      </c>
      <c r="B14" s="51">
        <v>27.63</v>
      </c>
      <c r="C14" s="51">
        <v>79.260000000000005</v>
      </c>
      <c r="D14" s="51"/>
      <c r="E14" s="51"/>
      <c r="F14" s="51"/>
      <c r="G14" s="51">
        <v>94.04</v>
      </c>
      <c r="H14" s="51">
        <v>100.9</v>
      </c>
      <c r="I14" s="51">
        <v>108.68</v>
      </c>
      <c r="J14" s="51">
        <v>121</v>
      </c>
      <c r="K14" s="51">
        <v>128</v>
      </c>
    </row>
    <row r="15" spans="1:11" x14ac:dyDescent="0.3">
      <c r="A15" s="16" t="s">
        <v>3901</v>
      </c>
      <c r="B15" s="51">
        <v>4846</v>
      </c>
      <c r="C15" s="51"/>
      <c r="D15" s="51"/>
      <c r="E15" s="51"/>
      <c r="F15" s="51"/>
      <c r="G15" s="51"/>
      <c r="H15" s="51">
        <v>80601.33</v>
      </c>
      <c r="I15" s="51">
        <v>139400</v>
      </c>
      <c r="J15" s="51"/>
      <c r="K15" s="51"/>
    </row>
    <row r="16" spans="1:11" x14ac:dyDescent="0.3">
      <c r="A16" s="16" t="s">
        <v>3904</v>
      </c>
      <c r="B16" s="51"/>
      <c r="C16" s="51">
        <v>42</v>
      </c>
      <c r="D16" s="51">
        <v>58</v>
      </c>
      <c r="E16" s="51"/>
      <c r="F16" s="51"/>
      <c r="G16" s="51">
        <v>866</v>
      </c>
      <c r="H16" s="51">
        <v>1717</v>
      </c>
      <c r="I16" s="51">
        <v>1615</v>
      </c>
      <c r="J16" s="51">
        <v>2540</v>
      </c>
      <c r="K16" s="51">
        <v>1795</v>
      </c>
    </row>
    <row r="17" spans="1:11" x14ac:dyDescent="0.3">
      <c r="A17" s="16" t="s">
        <v>3905</v>
      </c>
      <c r="B17" s="51"/>
      <c r="C17" s="51">
        <v>58.09</v>
      </c>
      <c r="D17" s="51">
        <v>42.43</v>
      </c>
      <c r="E17" s="51"/>
      <c r="F17" s="51"/>
      <c r="G17" s="51">
        <v>1350.12</v>
      </c>
      <c r="H17" s="51">
        <v>3149.79</v>
      </c>
      <c r="I17" s="51">
        <v>3016.7</v>
      </c>
      <c r="J17" s="51">
        <v>4069.91</v>
      </c>
      <c r="K17" s="51">
        <v>3441.37</v>
      </c>
    </row>
    <row r="18" spans="1:11" x14ac:dyDescent="0.3">
      <c r="A18" s="16" t="s">
        <v>3964</v>
      </c>
      <c r="B18" s="51"/>
      <c r="C18" s="51"/>
      <c r="D18" s="51"/>
      <c r="E18" s="51"/>
      <c r="F18" s="51">
        <v>10.97</v>
      </c>
      <c r="G18" s="51">
        <v>7.11</v>
      </c>
      <c r="H18" s="51"/>
      <c r="I18" s="51"/>
      <c r="J18" s="51"/>
      <c r="K18" s="51"/>
    </row>
    <row r="19" spans="1:11" x14ac:dyDescent="0.3">
      <c r="A19" s="16" t="s">
        <v>3915</v>
      </c>
      <c r="B19" s="51"/>
      <c r="C19" s="51"/>
      <c r="D19" s="51"/>
      <c r="E19" s="51"/>
      <c r="F19" s="51"/>
      <c r="G19" s="51"/>
      <c r="H19" s="51"/>
      <c r="I19" s="51"/>
      <c r="J19" s="51">
        <v>19338</v>
      </c>
      <c r="K19" s="51">
        <v>27752</v>
      </c>
    </row>
    <row r="20" spans="1:11" x14ac:dyDescent="0.3">
      <c r="A20" s="16" t="s">
        <v>3919</v>
      </c>
      <c r="B20" s="51">
        <v>66.22</v>
      </c>
      <c r="C20" s="51">
        <v>84.13</v>
      </c>
      <c r="D20" s="51">
        <v>89</v>
      </c>
      <c r="E20" s="51"/>
      <c r="F20" s="51"/>
      <c r="G20" s="51"/>
      <c r="H20" s="51">
        <v>375</v>
      </c>
      <c r="I20" s="51">
        <v>476.61</v>
      </c>
      <c r="J20" s="51">
        <v>585.23</v>
      </c>
      <c r="K20" s="51"/>
    </row>
    <row r="21" spans="1:11" x14ac:dyDescent="0.3">
      <c r="A21" s="16" t="s">
        <v>3921</v>
      </c>
      <c r="B21" s="51"/>
      <c r="C21" s="51"/>
      <c r="D21" s="51">
        <v>9.48</v>
      </c>
      <c r="E21" s="51"/>
      <c r="F21" s="51"/>
      <c r="G21" s="51"/>
      <c r="H21" s="51"/>
      <c r="I21" s="51">
        <v>139.85</v>
      </c>
      <c r="J21" s="51">
        <v>190.77</v>
      </c>
      <c r="K21" s="51"/>
    </row>
    <row r="22" spans="1:11" x14ac:dyDescent="0.3">
      <c r="A22" s="16" t="s">
        <v>3922</v>
      </c>
      <c r="B22" s="51">
        <v>4.1100000000000003</v>
      </c>
      <c r="C22" s="51"/>
      <c r="D22" s="51"/>
      <c r="E22" s="51"/>
      <c r="F22" s="51"/>
      <c r="G22" s="51"/>
      <c r="H22" s="51"/>
      <c r="I22" s="51">
        <v>148.72999999999999</v>
      </c>
      <c r="J22" s="51">
        <v>201.97</v>
      </c>
      <c r="K22" s="51"/>
    </row>
    <row r="23" spans="1:11" x14ac:dyDescent="0.3">
      <c r="A23" s="16" t="s">
        <v>3923</v>
      </c>
      <c r="B23" s="51">
        <v>1560.29</v>
      </c>
      <c r="C23" s="51"/>
      <c r="D23" s="51"/>
      <c r="E23" s="51"/>
      <c r="F23" s="51"/>
      <c r="G23" s="51"/>
      <c r="H23" s="51"/>
      <c r="I23" s="51">
        <v>57012.4</v>
      </c>
      <c r="J23" s="51"/>
      <c r="K23" s="51"/>
    </row>
    <row r="24" spans="1:11" x14ac:dyDescent="0.3">
      <c r="A24" s="16" t="s">
        <v>3924</v>
      </c>
      <c r="B24" s="51"/>
      <c r="C24" s="51"/>
      <c r="D24" s="51"/>
      <c r="E24" s="51"/>
      <c r="F24" s="51"/>
      <c r="G24" s="51"/>
      <c r="H24" s="51"/>
      <c r="I24" s="51">
        <v>2904.6</v>
      </c>
      <c r="J24" s="51"/>
      <c r="K24" s="51"/>
    </row>
    <row r="25" spans="1:11" x14ac:dyDescent="0.3">
      <c r="A25" s="16" t="s">
        <v>3925</v>
      </c>
      <c r="B25" s="51"/>
      <c r="C25" s="51"/>
      <c r="D25" s="51"/>
      <c r="E25" s="51"/>
      <c r="F25" s="51"/>
      <c r="G25" s="51"/>
      <c r="H25" s="51"/>
      <c r="I25" s="51">
        <v>8.8800000000000008</v>
      </c>
      <c r="J25" s="51">
        <v>11.2</v>
      </c>
      <c r="K25" s="51"/>
    </row>
    <row r="26" spans="1:11" x14ac:dyDescent="0.3">
      <c r="A26" s="16" t="s">
        <v>3926</v>
      </c>
      <c r="B26" s="51"/>
      <c r="C26" s="51"/>
      <c r="D26" s="51"/>
      <c r="E26" s="51"/>
      <c r="F26" s="51"/>
      <c r="G26" s="51"/>
      <c r="H26" s="51"/>
      <c r="I26" s="51">
        <v>30.41</v>
      </c>
      <c r="J26" s="51">
        <v>63.89</v>
      </c>
      <c r="K26" s="51"/>
    </row>
    <row r="27" spans="1:11" x14ac:dyDescent="0.3">
      <c r="A27" s="16" t="s">
        <v>3927</v>
      </c>
      <c r="B27" s="51"/>
      <c r="C27" s="51"/>
      <c r="D27" s="51"/>
      <c r="E27" s="51"/>
      <c r="F27" s="51"/>
      <c r="G27" s="51"/>
      <c r="H27" s="51"/>
      <c r="I27" s="51">
        <v>46787.17</v>
      </c>
      <c r="J27" s="51"/>
      <c r="K27" s="51"/>
    </row>
    <row r="28" spans="1:11" x14ac:dyDescent="0.3">
      <c r="A28" s="16" t="s">
        <v>3928</v>
      </c>
      <c r="B28" s="51"/>
      <c r="C28" s="51"/>
      <c r="D28" s="51"/>
      <c r="E28" s="51"/>
      <c r="F28" s="51"/>
      <c r="G28" s="51"/>
      <c r="H28" s="51"/>
      <c r="I28" s="51">
        <v>682.17</v>
      </c>
      <c r="J28" s="51"/>
      <c r="K28" s="51"/>
    </row>
    <row r="29" spans="1:11" x14ac:dyDescent="0.3">
      <c r="A29" s="16" t="s">
        <v>3929</v>
      </c>
      <c r="B29" s="51"/>
      <c r="C29" s="51"/>
      <c r="D29" s="51"/>
      <c r="E29" s="51"/>
      <c r="F29" s="51"/>
      <c r="G29" s="51"/>
      <c r="H29" s="51"/>
      <c r="I29" s="51">
        <v>10225.23</v>
      </c>
      <c r="J29" s="51"/>
      <c r="K29" s="51"/>
    </row>
    <row r="30" spans="1:11" x14ac:dyDescent="0.3">
      <c r="A30" s="16" t="s">
        <v>3930</v>
      </c>
      <c r="B30" s="51"/>
      <c r="C30" s="51"/>
      <c r="D30" s="51"/>
      <c r="E30" s="51"/>
      <c r="F30" s="51"/>
      <c r="G30" s="51"/>
      <c r="H30" s="51"/>
      <c r="I30" s="51">
        <v>2222.4299999999998</v>
      </c>
      <c r="J30" s="51"/>
      <c r="K30" s="51"/>
    </row>
    <row r="31" spans="1:11" x14ac:dyDescent="0.3">
      <c r="A31" s="16" t="s">
        <v>3935</v>
      </c>
      <c r="B31" s="51"/>
      <c r="C31" s="51"/>
      <c r="D31" s="51">
        <v>90.46</v>
      </c>
      <c r="E31" s="51"/>
      <c r="F31" s="51"/>
      <c r="G31" s="51"/>
      <c r="H31" s="51"/>
      <c r="I31" s="51"/>
      <c r="J31" s="51"/>
      <c r="K31" s="51"/>
    </row>
    <row r="32" spans="1:11" x14ac:dyDescent="0.3">
      <c r="A32" s="16" t="s">
        <v>3938</v>
      </c>
      <c r="B32" s="51"/>
      <c r="C32" s="51"/>
      <c r="D32" s="51"/>
      <c r="E32" s="51"/>
      <c r="F32" s="51"/>
      <c r="G32" s="51"/>
      <c r="H32" s="51">
        <v>527</v>
      </c>
      <c r="I32" s="51">
        <v>590</v>
      </c>
      <c r="J32" s="51"/>
      <c r="K32" s="51"/>
    </row>
    <row r="33" spans="1:11" x14ac:dyDescent="0.3">
      <c r="A33" s="16" t="s">
        <v>3944</v>
      </c>
      <c r="B33" s="51"/>
      <c r="C33" s="51"/>
      <c r="D33" s="51"/>
      <c r="E33" s="51"/>
      <c r="F33" s="51"/>
      <c r="G33" s="51"/>
      <c r="H33" s="51"/>
      <c r="I33" s="51"/>
      <c r="J33" s="51">
        <v>108828</v>
      </c>
      <c r="K33" s="51">
        <v>153292</v>
      </c>
    </row>
    <row r="34" spans="1:11" x14ac:dyDescent="0.3">
      <c r="A34" s="16" t="s">
        <v>3945</v>
      </c>
      <c r="B34" s="51"/>
      <c r="C34" s="51">
        <v>15.07</v>
      </c>
      <c r="D34" s="51">
        <v>11.38</v>
      </c>
      <c r="E34" s="51">
        <v>9.08</v>
      </c>
      <c r="F34" s="51">
        <v>14.22</v>
      </c>
      <c r="G34" s="51">
        <v>10.89</v>
      </c>
      <c r="H34" s="51">
        <v>11.78</v>
      </c>
      <c r="I34" s="51">
        <v>13.04</v>
      </c>
      <c r="J34" s="51">
        <v>19.98</v>
      </c>
      <c r="K34" s="51">
        <v>27.85</v>
      </c>
    </row>
    <row r="35" spans="1:11" x14ac:dyDescent="0.3">
      <c r="A35" s="16" t="s">
        <v>3948</v>
      </c>
      <c r="B35" s="51"/>
      <c r="C35" s="51"/>
      <c r="D35" s="51"/>
      <c r="E35" s="51"/>
      <c r="F35" s="51"/>
      <c r="G35" s="51">
        <v>2.12</v>
      </c>
      <c r="H35" s="51"/>
      <c r="I35" s="51"/>
      <c r="J35" s="51"/>
      <c r="K35" s="51"/>
    </row>
    <row r="36" spans="1:11" x14ac:dyDescent="0.3">
      <c r="A36" s="16" t="s">
        <v>3951</v>
      </c>
      <c r="B36" s="51"/>
      <c r="C36" s="51"/>
      <c r="D36" s="51"/>
      <c r="E36" s="51"/>
      <c r="F36" s="51"/>
      <c r="G36" s="51"/>
      <c r="H36" s="51"/>
      <c r="I36" s="51">
        <v>72.95</v>
      </c>
      <c r="J36" s="51"/>
      <c r="K36" s="51"/>
    </row>
    <row r="37" spans="1:11" x14ac:dyDescent="0.3">
      <c r="A37" s="16" t="s">
        <v>3952</v>
      </c>
      <c r="B37" s="51"/>
      <c r="C37" s="51">
        <v>81</v>
      </c>
      <c r="D37" s="51">
        <v>88</v>
      </c>
      <c r="E37" s="51"/>
      <c r="F37" s="51">
        <v>146</v>
      </c>
      <c r="G37" s="51">
        <v>173</v>
      </c>
      <c r="H37" s="51">
        <v>210</v>
      </c>
      <c r="I37" s="51">
        <v>246</v>
      </c>
      <c r="J37" s="51">
        <v>285</v>
      </c>
      <c r="K37" s="51">
        <v>314</v>
      </c>
    </row>
    <row r="38" spans="1:11" x14ac:dyDescent="0.3">
      <c r="A38" s="16" t="s">
        <v>3956</v>
      </c>
      <c r="B38" s="51"/>
      <c r="C38" s="51"/>
      <c r="D38" s="51"/>
      <c r="E38" s="51"/>
      <c r="F38" s="51"/>
      <c r="G38" s="51">
        <v>372.1</v>
      </c>
      <c r="H38" s="51">
        <v>763.81</v>
      </c>
      <c r="I38" s="51">
        <v>1119.33</v>
      </c>
      <c r="J38" s="51">
        <v>1713</v>
      </c>
      <c r="K38" s="51">
        <v>2116</v>
      </c>
    </row>
  </sheetData>
  <phoneticPr fontId="2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5" workbookViewId="0">
      <selection activeCell="A5" sqref="A5:A41"/>
    </sheetView>
  </sheetViews>
  <sheetFormatPr defaultRowHeight="13.5" x14ac:dyDescent="0.3"/>
  <cols>
    <col min="11" max="11" width="15.3984375" bestFit="1" customWidth="1"/>
    <col min="12" max="12" width="14.33203125" bestFit="1" customWidth="1"/>
  </cols>
  <sheetData>
    <row r="1" spans="1:12" x14ac:dyDescent="0.3">
      <c r="A1" s="16" t="s">
        <v>3876</v>
      </c>
      <c r="B1" s="49" t="s">
        <v>3877</v>
      </c>
      <c r="C1" s="49" t="s">
        <v>3878</v>
      </c>
      <c r="D1" s="49" t="s">
        <v>3879</v>
      </c>
      <c r="E1" s="49" t="s">
        <v>3880</v>
      </c>
      <c r="F1" s="49" t="s">
        <v>3881</v>
      </c>
      <c r="G1" s="49" t="s">
        <v>3882</v>
      </c>
      <c r="H1" s="49" t="s">
        <v>3883</v>
      </c>
      <c r="I1" s="49" t="s">
        <v>3884</v>
      </c>
      <c r="J1" s="49" t="s">
        <v>3885</v>
      </c>
      <c r="K1" s="49" t="s">
        <v>3886</v>
      </c>
      <c r="L1" t="s">
        <v>3975</v>
      </c>
    </row>
    <row r="2" spans="1:12" x14ac:dyDescent="0.3">
      <c r="A2" s="16" t="s">
        <v>3887</v>
      </c>
      <c r="B2" s="49" t="s">
        <v>3888</v>
      </c>
      <c r="C2" s="49" t="s">
        <v>3888</v>
      </c>
      <c r="D2" s="49" t="s">
        <v>3888</v>
      </c>
      <c r="E2" s="49" t="s">
        <v>3888</v>
      </c>
      <c r="F2" s="49" t="s">
        <v>3888</v>
      </c>
      <c r="G2" s="49" t="s">
        <v>3888</v>
      </c>
      <c r="H2" s="49" t="s">
        <v>3888</v>
      </c>
      <c r="I2" s="49" t="s">
        <v>3888</v>
      </c>
      <c r="J2" s="49" t="s">
        <v>3888</v>
      </c>
      <c r="K2" s="49" t="s">
        <v>3888</v>
      </c>
    </row>
    <row r="3" spans="1:12" x14ac:dyDescent="0.3">
      <c r="A3" s="16" t="s">
        <v>3889</v>
      </c>
      <c r="B3" s="49" t="s">
        <v>3890</v>
      </c>
      <c r="C3" s="49" t="s">
        <v>3890</v>
      </c>
      <c r="D3" s="49" t="s">
        <v>3890</v>
      </c>
      <c r="E3" s="49" t="s">
        <v>3890</v>
      </c>
      <c r="F3" s="49" t="s">
        <v>3890</v>
      </c>
      <c r="G3" s="49" t="s">
        <v>3890</v>
      </c>
      <c r="H3" s="49" t="s">
        <v>3890</v>
      </c>
      <c r="I3" s="49" t="s">
        <v>3890</v>
      </c>
      <c r="J3" s="49" t="s">
        <v>3890</v>
      </c>
      <c r="K3" s="49" t="s">
        <v>3890</v>
      </c>
    </row>
    <row r="4" spans="1:12" x14ac:dyDescent="0.3">
      <c r="A4" s="50" t="s">
        <v>63</v>
      </c>
      <c r="B4" s="51"/>
      <c r="C4" s="51"/>
      <c r="D4" s="51"/>
      <c r="E4" s="51"/>
      <c r="F4" s="51"/>
      <c r="G4" s="51"/>
      <c r="H4" s="51"/>
      <c r="I4" s="51"/>
      <c r="J4" s="51"/>
      <c r="K4" s="51"/>
    </row>
    <row r="5" spans="1:12" x14ac:dyDescent="0.3">
      <c r="A5" s="16" t="s">
        <v>3891</v>
      </c>
      <c r="B5" s="51">
        <v>131.1</v>
      </c>
      <c r="C5" s="51">
        <v>221.09</v>
      </c>
      <c r="D5" s="51">
        <v>392.26</v>
      </c>
      <c r="E5" s="51">
        <v>621.27</v>
      </c>
      <c r="F5" s="51">
        <v>729.69</v>
      </c>
      <c r="G5" s="51">
        <v>2066.9699999999998</v>
      </c>
      <c r="H5" s="51">
        <v>4996</v>
      </c>
      <c r="I5" s="51">
        <v>6780</v>
      </c>
      <c r="J5" s="51">
        <v>9207</v>
      </c>
      <c r="K5" s="51">
        <v>12401</v>
      </c>
    </row>
    <row r="6" spans="1:12" x14ac:dyDescent="0.3">
      <c r="A6" s="16" t="s">
        <v>3892</v>
      </c>
      <c r="B6" s="51"/>
      <c r="C6" s="51">
        <v>101</v>
      </c>
      <c r="D6" s="51">
        <v>103</v>
      </c>
      <c r="E6" s="51">
        <v>169</v>
      </c>
      <c r="F6" s="51">
        <v>565</v>
      </c>
      <c r="G6" s="51">
        <v>771</v>
      </c>
      <c r="H6" s="51">
        <v>728</v>
      </c>
      <c r="I6" s="51">
        <v>2947</v>
      </c>
      <c r="J6" s="51">
        <v>4747</v>
      </c>
      <c r="K6" s="51">
        <v>3005</v>
      </c>
    </row>
    <row r="7" spans="1:12" x14ac:dyDescent="0.3">
      <c r="A7" s="16" t="s">
        <v>3893</v>
      </c>
      <c r="B7" s="51"/>
      <c r="C7" s="51"/>
      <c r="D7" s="51"/>
      <c r="E7" s="51"/>
      <c r="F7" s="51"/>
      <c r="G7" s="51"/>
      <c r="H7" s="51"/>
      <c r="I7" s="51">
        <v>1405</v>
      </c>
      <c r="J7" s="51">
        <v>2939</v>
      </c>
      <c r="K7" s="51">
        <v>2745</v>
      </c>
    </row>
    <row r="8" spans="1:12" x14ac:dyDescent="0.3">
      <c r="A8" s="16" t="s">
        <v>3894</v>
      </c>
      <c r="B8" s="51">
        <v>265.31</v>
      </c>
      <c r="C8" s="51">
        <v>347.01</v>
      </c>
      <c r="D8" s="51">
        <v>387.01</v>
      </c>
      <c r="E8" s="51">
        <v>501.07</v>
      </c>
      <c r="F8" s="51">
        <v>758.03</v>
      </c>
      <c r="G8" s="51">
        <v>824.57</v>
      </c>
      <c r="H8" s="51">
        <v>1220</v>
      </c>
      <c r="I8" s="51">
        <v>1544</v>
      </c>
      <c r="J8" s="51">
        <v>1936</v>
      </c>
      <c r="K8" s="51">
        <v>2216</v>
      </c>
    </row>
    <row r="9" spans="1:12" x14ac:dyDescent="0.3">
      <c r="A9" s="16" t="s">
        <v>3957</v>
      </c>
      <c r="B9" s="51"/>
      <c r="C9" s="51">
        <v>169</v>
      </c>
      <c r="D9" s="51">
        <v>301.18</v>
      </c>
      <c r="E9" s="51">
        <v>277</v>
      </c>
      <c r="F9" s="51">
        <v>570.38</v>
      </c>
      <c r="G9" s="51">
        <v>444.24</v>
      </c>
      <c r="H9" s="51">
        <v>1895</v>
      </c>
      <c r="I9" s="51">
        <v>3730</v>
      </c>
      <c r="J9" s="51">
        <v>5250</v>
      </c>
      <c r="K9" s="51">
        <v>3963</v>
      </c>
    </row>
    <row r="10" spans="1:12" x14ac:dyDescent="0.3">
      <c r="A10" s="16" t="s">
        <v>3897</v>
      </c>
      <c r="B10" s="51"/>
      <c r="C10" s="51">
        <v>123</v>
      </c>
      <c r="D10" s="51"/>
      <c r="E10" s="51"/>
      <c r="F10" s="51"/>
      <c r="G10" s="51"/>
      <c r="H10" s="51"/>
      <c r="I10" s="51"/>
      <c r="J10" s="51"/>
      <c r="K10" s="51"/>
    </row>
    <row r="11" spans="1:12" x14ac:dyDescent="0.3">
      <c r="A11" s="16" t="s">
        <v>3899</v>
      </c>
      <c r="B11" s="51">
        <v>137.03</v>
      </c>
      <c r="C11" s="51">
        <v>144</v>
      </c>
      <c r="D11" s="51">
        <v>103</v>
      </c>
      <c r="E11" s="51"/>
      <c r="F11" s="51">
        <v>193</v>
      </c>
      <c r="G11" s="51">
        <v>449</v>
      </c>
      <c r="H11" s="51">
        <v>546</v>
      </c>
      <c r="I11" s="51">
        <v>509</v>
      </c>
      <c r="J11" s="51">
        <v>674</v>
      </c>
      <c r="K11" s="51">
        <v>838.2</v>
      </c>
    </row>
    <row r="12" spans="1:12" x14ac:dyDescent="0.3">
      <c r="A12" s="16" t="s">
        <v>3902</v>
      </c>
      <c r="B12" s="51">
        <v>188.43</v>
      </c>
      <c r="C12" s="51">
        <v>300</v>
      </c>
      <c r="D12" s="51">
        <v>364</v>
      </c>
      <c r="E12" s="51">
        <v>412.87</v>
      </c>
      <c r="F12" s="51">
        <v>572</v>
      </c>
      <c r="G12" s="51">
        <v>1100</v>
      </c>
      <c r="H12" s="51">
        <v>1381</v>
      </c>
      <c r="I12" s="51">
        <v>1643</v>
      </c>
      <c r="J12" s="51">
        <v>1998</v>
      </c>
      <c r="K12" s="51">
        <v>2560.61</v>
      </c>
    </row>
    <row r="13" spans="1:12" x14ac:dyDescent="0.3">
      <c r="A13" s="16" t="s">
        <v>3903</v>
      </c>
      <c r="B13" s="51">
        <v>20.11</v>
      </c>
      <c r="C13" s="51">
        <v>37.22</v>
      </c>
      <c r="D13" s="51">
        <v>47.5</v>
      </c>
      <c r="E13" s="51">
        <v>63.4</v>
      </c>
      <c r="F13" s="51">
        <v>96.21</v>
      </c>
      <c r="G13" s="51">
        <v>497</v>
      </c>
      <c r="H13" s="51">
        <v>868</v>
      </c>
      <c r="I13" s="51">
        <v>1029</v>
      </c>
      <c r="J13" s="51">
        <v>1477.4</v>
      </c>
      <c r="K13" s="51">
        <v>1810.85</v>
      </c>
    </row>
    <row r="14" spans="1:12" x14ac:dyDescent="0.3">
      <c r="A14" s="16" t="s">
        <v>3904</v>
      </c>
      <c r="B14" s="51"/>
      <c r="C14" s="51"/>
      <c r="D14" s="51"/>
      <c r="E14" s="51"/>
      <c r="F14" s="51"/>
      <c r="G14" s="51"/>
      <c r="H14" s="51">
        <v>4772</v>
      </c>
      <c r="I14" s="51"/>
      <c r="J14" s="51"/>
      <c r="K14" s="51"/>
    </row>
    <row r="15" spans="1:12" x14ac:dyDescent="0.3">
      <c r="A15" s="16" t="s">
        <v>3905</v>
      </c>
      <c r="B15" s="51"/>
      <c r="C15" s="51"/>
      <c r="D15" s="51"/>
      <c r="E15" s="51"/>
      <c r="F15" s="51">
        <v>4200</v>
      </c>
      <c r="G15" s="51"/>
      <c r="H15" s="51">
        <v>18800</v>
      </c>
      <c r="I15" s="51"/>
      <c r="J15" s="51"/>
      <c r="K15" s="51"/>
    </row>
    <row r="16" spans="1:12" x14ac:dyDescent="0.3">
      <c r="A16" s="16" t="s">
        <v>3906</v>
      </c>
      <c r="B16" s="51"/>
      <c r="C16" s="51">
        <v>32.18</v>
      </c>
      <c r="D16" s="51">
        <v>47.3</v>
      </c>
      <c r="E16" s="51">
        <v>66.69</v>
      </c>
      <c r="F16" s="51"/>
      <c r="G16" s="51">
        <v>75</v>
      </c>
      <c r="H16" s="51">
        <v>193</v>
      </c>
      <c r="I16" s="51"/>
      <c r="J16" s="51"/>
      <c r="K16" s="51"/>
    </row>
    <row r="17" spans="1:12" x14ac:dyDescent="0.3">
      <c r="A17" s="16" t="s">
        <v>3907</v>
      </c>
      <c r="B17" s="51">
        <v>150.30000000000001</v>
      </c>
      <c r="C17" s="51">
        <v>175.9</v>
      </c>
      <c r="D17" s="51">
        <v>289</v>
      </c>
      <c r="E17" s="51">
        <v>1003</v>
      </c>
      <c r="F17" s="51"/>
      <c r="G17" s="51">
        <v>14000</v>
      </c>
      <c r="H17" s="51">
        <v>18800</v>
      </c>
      <c r="I17" s="51"/>
      <c r="J17" s="51"/>
      <c r="K17" s="51"/>
    </row>
    <row r="18" spans="1:12" x14ac:dyDescent="0.3">
      <c r="A18" s="16" t="s">
        <v>3908</v>
      </c>
      <c r="B18" s="51">
        <v>200000</v>
      </c>
      <c r="C18" s="51"/>
      <c r="D18" s="51"/>
      <c r="E18" s="51"/>
      <c r="F18" s="51"/>
      <c r="G18" s="51"/>
      <c r="H18" s="51"/>
      <c r="I18" s="51"/>
      <c r="J18" s="51"/>
      <c r="K18" s="51"/>
    </row>
    <row r="19" spans="1:12" x14ac:dyDescent="0.3">
      <c r="A19" s="16" t="s">
        <v>3910</v>
      </c>
      <c r="B19" s="51">
        <v>0.72</v>
      </c>
      <c r="C19" s="51">
        <v>1.6</v>
      </c>
      <c r="D19" s="51">
        <v>8</v>
      </c>
      <c r="E19" s="51">
        <v>14.64</v>
      </c>
      <c r="F19" s="51"/>
      <c r="G19" s="51">
        <v>12.4</v>
      </c>
      <c r="H19" s="51">
        <v>5.4</v>
      </c>
      <c r="I19" s="51"/>
      <c r="J19" s="51"/>
      <c r="K19" s="51"/>
    </row>
    <row r="20" spans="1:12" x14ac:dyDescent="0.3">
      <c r="A20" s="16" t="s">
        <v>3911</v>
      </c>
      <c r="B20" s="51"/>
      <c r="C20" s="51"/>
      <c r="D20" s="51"/>
      <c r="E20" s="51"/>
      <c r="F20" s="51"/>
      <c r="G20" s="51"/>
      <c r="H20" s="51">
        <v>15698</v>
      </c>
      <c r="I20" s="51">
        <v>27000</v>
      </c>
      <c r="J20" s="51">
        <v>60700</v>
      </c>
      <c r="K20" s="51">
        <v>116100</v>
      </c>
    </row>
    <row r="21" spans="1:12" x14ac:dyDescent="0.3">
      <c r="A21" s="16" t="s">
        <v>3968</v>
      </c>
      <c r="B21" s="51"/>
      <c r="C21" s="51"/>
      <c r="D21" s="51"/>
      <c r="E21" s="51"/>
      <c r="F21" s="51"/>
      <c r="G21" s="51"/>
      <c r="H21" s="51"/>
      <c r="I21" s="51">
        <v>44042</v>
      </c>
      <c r="J21" s="51">
        <v>528500</v>
      </c>
      <c r="K21" s="51">
        <v>707200</v>
      </c>
    </row>
    <row r="22" spans="1:12" x14ac:dyDescent="0.3">
      <c r="A22" s="16" t="s">
        <v>3915</v>
      </c>
      <c r="B22" s="51"/>
      <c r="C22" s="51">
        <v>45.28</v>
      </c>
      <c r="D22" s="51">
        <v>133.1</v>
      </c>
      <c r="E22" s="51">
        <v>378</v>
      </c>
      <c r="F22" s="51">
        <v>686</v>
      </c>
      <c r="G22" s="51">
        <v>4272</v>
      </c>
      <c r="H22" s="51">
        <v>8089</v>
      </c>
      <c r="I22" s="51">
        <v>18000</v>
      </c>
      <c r="J22" s="51">
        <v>36900</v>
      </c>
      <c r="K22" s="51">
        <v>54600</v>
      </c>
    </row>
    <row r="23" spans="1:12" x14ac:dyDescent="0.3">
      <c r="A23" s="16" t="s">
        <v>3961</v>
      </c>
      <c r="B23" s="51">
        <v>79150</v>
      </c>
      <c r="C23" s="51">
        <v>86811</v>
      </c>
      <c r="D23" s="51">
        <v>122621</v>
      </c>
      <c r="E23" s="51">
        <v>175497</v>
      </c>
      <c r="F23" s="51">
        <v>224600</v>
      </c>
      <c r="G23" s="51">
        <v>287282</v>
      </c>
      <c r="H23" s="51">
        <v>370556</v>
      </c>
      <c r="I23" s="51">
        <v>443215</v>
      </c>
      <c r="J23" s="51">
        <v>491812</v>
      </c>
      <c r="K23" s="51">
        <v>533400</v>
      </c>
    </row>
    <row r="24" spans="1:12" x14ac:dyDescent="0.3">
      <c r="A24" s="16" t="s">
        <v>3919</v>
      </c>
      <c r="B24" s="51"/>
      <c r="C24" s="51"/>
      <c r="D24" s="51"/>
      <c r="E24" s="51"/>
      <c r="F24" s="51"/>
      <c r="G24" s="51"/>
      <c r="H24" s="51">
        <v>2537</v>
      </c>
      <c r="I24" s="51"/>
      <c r="J24" s="51"/>
      <c r="K24" s="51"/>
    </row>
    <row r="25" spans="1:12" x14ac:dyDescent="0.3">
      <c r="A25" s="16" t="s">
        <v>3965</v>
      </c>
      <c r="B25" s="51"/>
      <c r="C25" s="51"/>
      <c r="D25" s="51">
        <v>3683.9</v>
      </c>
      <c r="E25" s="51"/>
      <c r="F25" s="51"/>
      <c r="G25" s="51"/>
      <c r="H25" s="51"/>
      <c r="I25" s="51"/>
      <c r="J25" s="51"/>
      <c r="K25" s="51"/>
    </row>
    <row r="26" spans="1:12" x14ac:dyDescent="0.3">
      <c r="A26" s="16" t="s">
        <v>3921</v>
      </c>
      <c r="B26" s="51"/>
      <c r="C26" s="51"/>
      <c r="D26" s="51"/>
      <c r="E26" s="51"/>
      <c r="F26" s="51"/>
      <c r="G26" s="51"/>
      <c r="H26" s="51"/>
      <c r="I26" s="51">
        <v>734</v>
      </c>
      <c r="J26" s="51">
        <v>1009</v>
      </c>
      <c r="K26" s="51"/>
    </row>
    <row r="27" spans="1:12" x14ac:dyDescent="0.3">
      <c r="A27" s="16" t="s">
        <v>3926</v>
      </c>
      <c r="B27" s="51"/>
      <c r="C27" s="51"/>
      <c r="D27" s="51"/>
      <c r="E27" s="51"/>
      <c r="F27" s="51"/>
      <c r="G27" s="51"/>
      <c r="H27" s="51">
        <v>123.29</v>
      </c>
      <c r="I27" s="51">
        <v>540</v>
      </c>
      <c r="J27" s="51">
        <v>1395</v>
      </c>
      <c r="K27" s="51">
        <v>2609.6799999999998</v>
      </c>
    </row>
    <row r="28" spans="1:12" x14ac:dyDescent="0.3">
      <c r="A28" s="16" t="s">
        <v>3934</v>
      </c>
      <c r="B28" s="51"/>
      <c r="C28" s="51"/>
      <c r="D28" s="51">
        <v>10935</v>
      </c>
      <c r="E28" s="51">
        <v>13335</v>
      </c>
      <c r="F28" s="51"/>
      <c r="G28" s="51"/>
      <c r="H28" s="51"/>
      <c r="I28" s="51"/>
      <c r="J28" s="51"/>
      <c r="K28" s="51"/>
    </row>
    <row r="29" spans="1:12" x14ac:dyDescent="0.3">
      <c r="A29" s="16" t="s">
        <v>3935</v>
      </c>
      <c r="B29" s="51"/>
      <c r="C29" s="51"/>
      <c r="D29" s="51">
        <v>1125</v>
      </c>
      <c r="E29" s="51">
        <v>1422</v>
      </c>
      <c r="F29" s="51"/>
      <c r="G29" s="51"/>
      <c r="H29" s="51"/>
      <c r="I29" s="51"/>
      <c r="J29" s="51"/>
      <c r="K29" s="51"/>
    </row>
    <row r="30" spans="1:12" x14ac:dyDescent="0.3">
      <c r="A30" s="16" t="s">
        <v>3939</v>
      </c>
      <c r="B30" s="51"/>
      <c r="C30" s="51"/>
      <c r="D30" s="51"/>
      <c r="E30" s="51"/>
      <c r="F30" s="51"/>
      <c r="G30" s="51"/>
      <c r="H30" s="51">
        <v>4</v>
      </c>
      <c r="I30" s="51"/>
      <c r="J30" s="51"/>
      <c r="K30" s="51"/>
    </row>
    <row r="31" spans="1:12" x14ac:dyDescent="0.3">
      <c r="A31" s="16" t="s">
        <v>3941</v>
      </c>
      <c r="B31" s="51"/>
      <c r="C31" s="51"/>
      <c r="D31" s="51"/>
      <c r="E31" s="51"/>
      <c r="F31" s="51"/>
      <c r="G31" s="51"/>
      <c r="H31" s="51"/>
      <c r="I31" s="51">
        <v>1545</v>
      </c>
      <c r="J31" s="51">
        <v>2500</v>
      </c>
      <c r="K31" s="51"/>
    </row>
    <row r="32" spans="1:12" x14ac:dyDescent="0.3">
      <c r="A32" s="16" t="s">
        <v>3943</v>
      </c>
      <c r="B32" s="51"/>
      <c r="C32" s="51"/>
      <c r="D32" s="51"/>
      <c r="E32" s="51"/>
      <c r="F32" s="51"/>
      <c r="G32" s="51"/>
      <c r="H32" s="51">
        <v>3623.19</v>
      </c>
      <c r="I32" s="51">
        <v>5000</v>
      </c>
      <c r="J32" s="51">
        <v>6600</v>
      </c>
      <c r="K32" s="51">
        <v>7976</v>
      </c>
      <c r="L32" s="52">
        <v>9509.7000000000007</v>
      </c>
    </row>
    <row r="33" spans="1:12" x14ac:dyDescent="0.3">
      <c r="A33" s="16" t="s">
        <v>3944</v>
      </c>
      <c r="B33" s="51"/>
      <c r="C33" s="51"/>
      <c r="D33" s="51"/>
      <c r="E33" s="51"/>
      <c r="F33" s="51"/>
      <c r="G33" s="51"/>
      <c r="H33" s="51"/>
      <c r="I33" s="51"/>
      <c r="J33" s="51">
        <v>31759792</v>
      </c>
      <c r="K33" s="51">
        <v>40473200</v>
      </c>
      <c r="L33" s="52">
        <v>58431100</v>
      </c>
    </row>
    <row r="34" spans="1:12" x14ac:dyDescent="0.3">
      <c r="A34" s="16" t="s">
        <v>3945</v>
      </c>
      <c r="B34" s="51">
        <v>11.12</v>
      </c>
      <c r="C34" s="51">
        <v>13.2</v>
      </c>
      <c r="D34" s="51">
        <v>14.09</v>
      </c>
      <c r="E34" s="51">
        <v>11.92</v>
      </c>
      <c r="F34" s="51">
        <v>14.68</v>
      </c>
      <c r="G34" s="51">
        <v>16.89</v>
      </c>
      <c r="H34" s="51">
        <v>22.04</v>
      </c>
      <c r="I34" s="51">
        <v>27.74</v>
      </c>
      <c r="J34" s="51">
        <v>31.26</v>
      </c>
      <c r="K34" s="51">
        <v>29.06</v>
      </c>
    </row>
    <row r="35" spans="1:12" x14ac:dyDescent="0.3">
      <c r="A35" s="16" t="s">
        <v>3946</v>
      </c>
      <c r="B35" s="51">
        <v>100000</v>
      </c>
      <c r="C35" s="51">
        <v>71839</v>
      </c>
      <c r="D35" s="51"/>
      <c r="E35" s="51"/>
      <c r="F35" s="51"/>
      <c r="G35" s="51"/>
      <c r="H35" s="51"/>
      <c r="I35" s="51"/>
      <c r="J35" s="51"/>
      <c r="K35" s="51"/>
    </row>
    <row r="36" spans="1:12" x14ac:dyDescent="0.3">
      <c r="A36" s="16" t="s">
        <v>3948</v>
      </c>
      <c r="B36" s="51">
        <v>3.88</v>
      </c>
      <c r="C36" s="51">
        <v>0.64</v>
      </c>
      <c r="D36" s="51">
        <v>1.68</v>
      </c>
      <c r="E36" s="51">
        <v>1.21</v>
      </c>
      <c r="F36" s="51">
        <v>0.61</v>
      </c>
      <c r="G36" s="51">
        <v>0.98</v>
      </c>
      <c r="H36" s="51">
        <v>1.58</v>
      </c>
      <c r="I36" s="51">
        <v>2.77</v>
      </c>
      <c r="J36" s="51">
        <v>2.5</v>
      </c>
      <c r="K36" s="51">
        <v>1.43</v>
      </c>
    </row>
    <row r="37" spans="1:12" x14ac:dyDescent="0.3">
      <c r="A37" s="16" t="s">
        <v>3949</v>
      </c>
      <c r="B37" s="51"/>
      <c r="C37" s="51">
        <v>85.08</v>
      </c>
      <c r="D37" s="51">
        <v>27.62</v>
      </c>
      <c r="E37" s="51">
        <v>-0.03</v>
      </c>
      <c r="F37" s="51">
        <v>51.63</v>
      </c>
      <c r="G37" s="51">
        <v>101.21</v>
      </c>
      <c r="H37" s="51">
        <v>74.599999999999994</v>
      </c>
      <c r="I37" s="51">
        <v>18.55</v>
      </c>
      <c r="J37" s="51">
        <v>44</v>
      </c>
      <c r="K37" s="51">
        <v>22.57</v>
      </c>
    </row>
    <row r="38" spans="1:12" x14ac:dyDescent="0.3">
      <c r="A38" s="16" t="s">
        <v>3951</v>
      </c>
      <c r="B38" s="51"/>
      <c r="C38" s="51"/>
      <c r="D38" s="51">
        <v>36</v>
      </c>
      <c r="E38" s="51">
        <v>58</v>
      </c>
      <c r="F38" s="51"/>
      <c r="G38" s="51">
        <v>63.36</v>
      </c>
      <c r="H38" s="51"/>
      <c r="I38" s="51"/>
      <c r="J38" s="51"/>
      <c r="K38" s="51"/>
    </row>
    <row r="39" spans="1:12" x14ac:dyDescent="0.3">
      <c r="A39" s="16" t="s">
        <v>3952</v>
      </c>
      <c r="B39" s="51">
        <v>253</v>
      </c>
      <c r="C39" s="51">
        <v>282</v>
      </c>
      <c r="D39" s="51">
        <v>302</v>
      </c>
      <c r="E39" s="51">
        <v>304</v>
      </c>
      <c r="F39" s="51">
        <v>317</v>
      </c>
      <c r="G39" s="51">
        <v>450</v>
      </c>
      <c r="H39" s="51">
        <v>528</v>
      </c>
      <c r="I39" s="51">
        <v>747</v>
      </c>
      <c r="J39" s="51">
        <v>997</v>
      </c>
      <c r="K39" s="51">
        <v>1072</v>
      </c>
    </row>
    <row r="40" spans="1:12" x14ac:dyDescent="0.3">
      <c r="A40" s="16" t="s">
        <v>3955</v>
      </c>
      <c r="B40" s="51"/>
      <c r="C40" s="51"/>
      <c r="D40" s="51"/>
      <c r="E40" s="51">
        <v>215</v>
      </c>
      <c r="F40" s="51">
        <v>409</v>
      </c>
      <c r="G40" s="51">
        <v>558.34</v>
      </c>
      <c r="H40" s="51">
        <v>871.28</v>
      </c>
      <c r="I40" s="51">
        <v>1091</v>
      </c>
      <c r="J40" s="51">
        <v>1141</v>
      </c>
      <c r="K40" s="51"/>
    </row>
    <row r="41" spans="1:12" x14ac:dyDescent="0.3">
      <c r="A41" s="16" t="s">
        <v>3956</v>
      </c>
      <c r="B41" s="51"/>
      <c r="C41" s="51"/>
      <c r="D41" s="51"/>
      <c r="E41" s="51"/>
      <c r="F41" s="51"/>
      <c r="G41" s="51">
        <v>1500</v>
      </c>
      <c r="H41" s="51">
        <v>1973.33</v>
      </c>
      <c r="I41" s="51">
        <v>3231</v>
      </c>
      <c r="J41" s="51">
        <v>7418</v>
      </c>
      <c r="K41" s="51">
        <v>9263.98</v>
      </c>
    </row>
  </sheetData>
  <phoneticPr fontId="2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3" workbookViewId="0">
      <selection activeCell="A5" sqref="A5:A39"/>
    </sheetView>
  </sheetViews>
  <sheetFormatPr defaultRowHeight="13.5" x14ac:dyDescent="0.3"/>
  <cols>
    <col min="1" max="1" width="29.59765625" style="16" bestFit="1" customWidth="1"/>
    <col min="2" max="2" width="9" style="16" bestFit="1" customWidth="1"/>
    <col min="3" max="6" width="8.1328125" style="16" bestFit="1" customWidth="1"/>
    <col min="7" max="7" width="9" style="16" bestFit="1" customWidth="1"/>
    <col min="8" max="10" width="9.86328125" style="16" bestFit="1" customWidth="1"/>
    <col min="11" max="11" width="9" style="16" bestFit="1" customWidth="1"/>
    <col min="12" max="16384" width="9.06640625" style="16"/>
  </cols>
  <sheetData>
    <row r="1" spans="1:11" x14ac:dyDescent="0.3">
      <c r="A1" s="16" t="s">
        <v>3876</v>
      </c>
      <c r="B1" s="49" t="s">
        <v>3877</v>
      </c>
      <c r="C1" s="49" t="s">
        <v>3878</v>
      </c>
      <c r="D1" s="49" t="s">
        <v>3879</v>
      </c>
      <c r="E1" s="49" t="s">
        <v>3880</v>
      </c>
      <c r="F1" s="49" t="s">
        <v>3881</v>
      </c>
      <c r="G1" s="49" t="s">
        <v>3882</v>
      </c>
      <c r="H1" s="49" t="s">
        <v>3883</v>
      </c>
      <c r="I1" s="49" t="s">
        <v>3884</v>
      </c>
      <c r="J1" s="49" t="s">
        <v>3885</v>
      </c>
      <c r="K1" s="49" t="s">
        <v>3886</v>
      </c>
    </row>
    <row r="2" spans="1:11" x14ac:dyDescent="0.3">
      <c r="A2" s="16" t="s">
        <v>3887</v>
      </c>
      <c r="B2" s="49" t="s">
        <v>3888</v>
      </c>
      <c r="C2" s="49" t="s">
        <v>3888</v>
      </c>
      <c r="D2" s="49" t="s">
        <v>3888</v>
      </c>
      <c r="E2" s="49" t="s">
        <v>3888</v>
      </c>
      <c r="F2" s="49" t="s">
        <v>3888</v>
      </c>
      <c r="G2" s="49" t="s">
        <v>3888</v>
      </c>
      <c r="H2" s="49" t="s">
        <v>3888</v>
      </c>
      <c r="I2" s="49" t="s">
        <v>3888</v>
      </c>
      <c r="J2" s="49" t="s">
        <v>3888</v>
      </c>
      <c r="K2" s="49" t="s">
        <v>3888</v>
      </c>
    </row>
    <row r="3" spans="1:11" x14ac:dyDescent="0.3">
      <c r="A3" s="16" t="s">
        <v>3889</v>
      </c>
      <c r="B3" s="49" t="s">
        <v>3890</v>
      </c>
      <c r="C3" s="49" t="s">
        <v>3890</v>
      </c>
      <c r="D3" s="49" t="s">
        <v>3890</v>
      </c>
      <c r="E3" s="49" t="s">
        <v>3890</v>
      </c>
      <c r="F3" s="49" t="s">
        <v>3890</v>
      </c>
      <c r="G3" s="49" t="s">
        <v>3890</v>
      </c>
      <c r="H3" s="49" t="s">
        <v>3890</v>
      </c>
      <c r="I3" s="49" t="s">
        <v>3890</v>
      </c>
      <c r="J3" s="49" t="s">
        <v>3890</v>
      </c>
      <c r="K3" s="49" t="s">
        <v>3890</v>
      </c>
    </row>
    <row r="4" spans="1:11" x14ac:dyDescent="0.3">
      <c r="A4" s="50" t="s">
        <v>63</v>
      </c>
      <c r="B4" s="51"/>
      <c r="C4" s="51"/>
      <c r="D4" s="51"/>
      <c r="E4" s="51"/>
      <c r="F4" s="51"/>
      <c r="G4" s="51"/>
      <c r="H4" s="51"/>
      <c r="I4" s="51"/>
      <c r="J4" s="51"/>
      <c r="K4" s="51"/>
    </row>
    <row r="5" spans="1:11" x14ac:dyDescent="0.3">
      <c r="A5" s="16" t="s">
        <v>3891</v>
      </c>
      <c r="B5" s="51">
        <v>76.489999999999995</v>
      </c>
      <c r="C5" s="51">
        <v>128.31</v>
      </c>
      <c r="D5" s="51">
        <v>186.71</v>
      </c>
      <c r="E5" s="51">
        <v>310.19</v>
      </c>
      <c r="F5" s="51">
        <v>478.22</v>
      </c>
      <c r="G5" s="51">
        <v>330.35</v>
      </c>
      <c r="H5" s="51">
        <v>486</v>
      </c>
      <c r="I5" s="51">
        <v>1897</v>
      </c>
      <c r="J5" s="51">
        <v>3097</v>
      </c>
      <c r="K5" s="51">
        <v>4999</v>
      </c>
    </row>
    <row r="6" spans="1:11" x14ac:dyDescent="0.3">
      <c r="A6" s="16" t="s">
        <v>3892</v>
      </c>
      <c r="B6" s="51">
        <v>200.53</v>
      </c>
      <c r="C6" s="51">
        <v>198.35</v>
      </c>
      <c r="D6" s="51">
        <v>231.4</v>
      </c>
      <c r="E6" s="51">
        <v>268</v>
      </c>
      <c r="F6" s="51">
        <v>388.71</v>
      </c>
      <c r="G6" s="51">
        <v>733.78</v>
      </c>
      <c r="H6" s="51">
        <v>1471</v>
      </c>
      <c r="I6" s="51">
        <v>1634</v>
      </c>
      <c r="J6" s="51">
        <v>1657</v>
      </c>
      <c r="K6" s="51">
        <v>1838</v>
      </c>
    </row>
    <row r="7" spans="1:11" x14ac:dyDescent="0.3">
      <c r="A7" s="16" t="s">
        <v>3893</v>
      </c>
      <c r="B7" s="51">
        <v>23.65</v>
      </c>
      <c r="C7" s="51">
        <v>118.94</v>
      </c>
      <c r="D7" s="51">
        <v>35.58</v>
      </c>
      <c r="E7" s="51">
        <v>78.66</v>
      </c>
      <c r="F7" s="51">
        <v>133.29</v>
      </c>
      <c r="G7" s="51">
        <v>267.93</v>
      </c>
      <c r="H7" s="51">
        <v>489</v>
      </c>
      <c r="I7" s="51">
        <v>972</v>
      </c>
      <c r="J7" s="51">
        <v>1042</v>
      </c>
      <c r="K7" s="51">
        <v>890</v>
      </c>
    </row>
    <row r="8" spans="1:11" x14ac:dyDescent="0.3">
      <c r="A8" s="16" t="s">
        <v>3894</v>
      </c>
      <c r="B8" s="51">
        <v>30.14</v>
      </c>
      <c r="C8" s="51">
        <v>42.2</v>
      </c>
      <c r="D8" s="51">
        <v>38.880000000000003</v>
      </c>
      <c r="E8" s="51">
        <v>45.18</v>
      </c>
      <c r="F8" s="51">
        <v>52.57</v>
      </c>
      <c r="G8" s="51">
        <v>45.98</v>
      </c>
      <c r="H8" s="51">
        <v>45</v>
      </c>
      <c r="I8" s="51">
        <v>41</v>
      </c>
      <c r="J8" s="51">
        <v>39</v>
      </c>
      <c r="K8" s="51"/>
    </row>
    <row r="9" spans="1:11" x14ac:dyDescent="0.3">
      <c r="A9" s="16" t="s">
        <v>3895</v>
      </c>
      <c r="B9" s="51">
        <v>221.09</v>
      </c>
      <c r="C9" s="51">
        <v>278.54000000000002</v>
      </c>
      <c r="D9" s="51">
        <v>294.58</v>
      </c>
      <c r="E9" s="51">
        <v>423.22</v>
      </c>
      <c r="F9" s="51">
        <v>711.88</v>
      </c>
      <c r="G9" s="51">
        <v>1185.6500000000001</v>
      </c>
      <c r="H9" s="51">
        <v>1580</v>
      </c>
      <c r="I9" s="51">
        <v>1360</v>
      </c>
      <c r="J9" s="51">
        <v>1621</v>
      </c>
      <c r="K9" s="51">
        <v>1460</v>
      </c>
    </row>
    <row r="10" spans="1:11" x14ac:dyDescent="0.3">
      <c r="A10" s="16" t="s">
        <v>3957</v>
      </c>
      <c r="B10" s="51">
        <v>78.55</v>
      </c>
      <c r="C10" s="51">
        <v>213.57</v>
      </c>
      <c r="D10" s="51">
        <v>362.32</v>
      </c>
      <c r="E10" s="51">
        <v>295.77</v>
      </c>
      <c r="F10" s="51">
        <v>430.87</v>
      </c>
      <c r="G10" s="51">
        <v>307.37</v>
      </c>
      <c r="H10" s="51">
        <v>122</v>
      </c>
      <c r="I10" s="51">
        <v>35</v>
      </c>
      <c r="J10" s="51">
        <v>8</v>
      </c>
      <c r="K10" s="51"/>
    </row>
    <row r="11" spans="1:11" x14ac:dyDescent="0.3">
      <c r="A11" s="16" t="s">
        <v>3897</v>
      </c>
      <c r="B11" s="51"/>
      <c r="C11" s="51"/>
      <c r="D11" s="51"/>
      <c r="E11" s="51"/>
      <c r="F11" s="51"/>
      <c r="G11" s="51">
        <v>209.61</v>
      </c>
      <c r="H11" s="51">
        <v>162.71</v>
      </c>
      <c r="I11" s="51">
        <v>250.17</v>
      </c>
      <c r="J11" s="51">
        <v>258.38</v>
      </c>
      <c r="K11" s="51">
        <v>268.08</v>
      </c>
    </row>
    <row r="12" spans="1:11" x14ac:dyDescent="0.3">
      <c r="A12" s="16" t="s">
        <v>3898</v>
      </c>
      <c r="B12" s="51"/>
      <c r="C12" s="51"/>
      <c r="D12" s="51"/>
      <c r="E12" s="51"/>
      <c r="F12" s="51">
        <v>2170.14</v>
      </c>
      <c r="G12" s="51">
        <v>2379.75</v>
      </c>
      <c r="H12" s="51">
        <v>2542.46</v>
      </c>
      <c r="I12" s="51">
        <v>2792.63</v>
      </c>
      <c r="J12" s="51">
        <v>3051.01</v>
      </c>
      <c r="K12" s="51">
        <v>3319.09</v>
      </c>
    </row>
    <row r="13" spans="1:11" x14ac:dyDescent="0.3">
      <c r="A13" s="16" t="s">
        <v>3899</v>
      </c>
      <c r="B13" s="51"/>
      <c r="C13" s="51"/>
      <c r="D13" s="51"/>
      <c r="E13" s="51"/>
      <c r="F13" s="51"/>
      <c r="G13" s="51">
        <v>98.55</v>
      </c>
      <c r="H13" s="51">
        <v>143</v>
      </c>
      <c r="I13" s="51">
        <v>169</v>
      </c>
      <c r="J13" s="51">
        <v>192</v>
      </c>
      <c r="K13" s="51">
        <v>373</v>
      </c>
    </row>
    <row r="14" spans="1:11" x14ac:dyDescent="0.3">
      <c r="A14" s="16" t="s">
        <v>3900</v>
      </c>
      <c r="B14" s="51"/>
      <c r="C14" s="51"/>
      <c r="D14" s="51"/>
      <c r="E14" s="51"/>
      <c r="F14" s="51">
        <v>178.45</v>
      </c>
      <c r="G14" s="51">
        <v>277</v>
      </c>
      <c r="H14" s="51">
        <v>420</v>
      </c>
      <c r="I14" s="51">
        <v>589</v>
      </c>
      <c r="J14" s="51">
        <v>781</v>
      </c>
      <c r="K14" s="51">
        <v>1154</v>
      </c>
    </row>
    <row r="15" spans="1:11" x14ac:dyDescent="0.3">
      <c r="A15" s="16" t="s">
        <v>3904</v>
      </c>
      <c r="B15" s="51">
        <v>11</v>
      </c>
      <c r="C15" s="51">
        <v>87</v>
      </c>
      <c r="D15" s="51">
        <v>254</v>
      </c>
      <c r="E15" s="51">
        <v>618</v>
      </c>
      <c r="F15" s="51"/>
      <c r="G15" s="51"/>
      <c r="H15" s="51"/>
      <c r="I15" s="51"/>
      <c r="J15" s="51"/>
      <c r="K15" s="51"/>
    </row>
    <row r="16" spans="1:11" x14ac:dyDescent="0.3">
      <c r="A16" s="16" t="s">
        <v>3905</v>
      </c>
      <c r="B16" s="51">
        <v>52.18</v>
      </c>
      <c r="C16" s="51">
        <v>168.89</v>
      </c>
      <c r="D16" s="51">
        <v>659</v>
      </c>
      <c r="E16" s="51">
        <v>884.67</v>
      </c>
      <c r="F16" s="51"/>
      <c r="G16" s="51"/>
      <c r="H16" s="51"/>
      <c r="I16" s="51"/>
      <c r="J16" s="51"/>
      <c r="K16" s="51"/>
    </row>
    <row r="17" spans="1:11" x14ac:dyDescent="0.3">
      <c r="A17" s="16" t="s">
        <v>3959</v>
      </c>
      <c r="B17" s="51">
        <v>29</v>
      </c>
      <c r="C17" s="51">
        <v>133</v>
      </c>
      <c r="D17" s="51">
        <v>245</v>
      </c>
      <c r="E17" s="51">
        <v>439</v>
      </c>
      <c r="F17" s="51"/>
      <c r="G17" s="51"/>
      <c r="H17" s="51"/>
      <c r="I17" s="51"/>
      <c r="J17" s="51"/>
      <c r="K17" s="51"/>
    </row>
    <row r="18" spans="1:11" x14ac:dyDescent="0.3">
      <c r="A18" s="16" t="s">
        <v>3906</v>
      </c>
      <c r="B18" s="51"/>
      <c r="C18" s="51">
        <v>50.8</v>
      </c>
      <c r="D18" s="51">
        <v>51</v>
      </c>
      <c r="E18" s="51">
        <v>28.63</v>
      </c>
      <c r="F18" s="51"/>
      <c r="G18" s="51">
        <v>175.45</v>
      </c>
      <c r="H18" s="51"/>
      <c r="I18" s="51"/>
      <c r="J18" s="51"/>
      <c r="K18" s="51"/>
    </row>
    <row r="19" spans="1:11" x14ac:dyDescent="0.3">
      <c r="A19" s="16" t="s">
        <v>3907</v>
      </c>
      <c r="B19" s="51"/>
      <c r="C19" s="51"/>
      <c r="D19" s="51"/>
      <c r="E19" s="51"/>
      <c r="F19" s="51"/>
      <c r="G19" s="51"/>
      <c r="H19" s="51"/>
      <c r="I19" s="51"/>
      <c r="J19" s="51">
        <v>16515.89</v>
      </c>
      <c r="K19" s="51">
        <v>23748.2</v>
      </c>
    </row>
    <row r="20" spans="1:11" x14ac:dyDescent="0.3">
      <c r="A20" s="16" t="s">
        <v>3909</v>
      </c>
      <c r="B20" s="51">
        <v>11617.3</v>
      </c>
      <c r="C20" s="51">
        <v>6441.11</v>
      </c>
      <c r="D20" s="51">
        <v>3374</v>
      </c>
      <c r="E20" s="51">
        <v>3053.91</v>
      </c>
      <c r="F20" s="51">
        <v>3029.12</v>
      </c>
      <c r="G20" s="51">
        <v>2657.22</v>
      </c>
      <c r="H20" s="51"/>
      <c r="I20" s="51"/>
      <c r="J20" s="51"/>
      <c r="K20" s="51"/>
    </row>
    <row r="21" spans="1:11" x14ac:dyDescent="0.3">
      <c r="A21" s="16" t="s">
        <v>3910</v>
      </c>
      <c r="B21" s="51"/>
      <c r="C21" s="51"/>
      <c r="D21" s="51">
        <v>1.75</v>
      </c>
      <c r="E21" s="51">
        <v>4.9400000000000004</v>
      </c>
      <c r="F21" s="51">
        <v>3.82</v>
      </c>
      <c r="G21" s="51">
        <v>3.03</v>
      </c>
      <c r="H21" s="51"/>
      <c r="I21" s="51"/>
      <c r="J21" s="51"/>
      <c r="K21" s="51"/>
    </row>
    <row r="22" spans="1:11" x14ac:dyDescent="0.3">
      <c r="A22" s="16" t="s">
        <v>3911</v>
      </c>
      <c r="B22" s="51"/>
      <c r="C22" s="51"/>
      <c r="D22" s="51">
        <v>773</v>
      </c>
      <c r="E22" s="51">
        <v>1187</v>
      </c>
      <c r="F22" s="51">
        <v>919.53</v>
      </c>
      <c r="G22" s="51">
        <v>810.93</v>
      </c>
      <c r="H22" s="51"/>
      <c r="I22" s="51"/>
      <c r="J22" s="51"/>
      <c r="K22" s="51"/>
    </row>
    <row r="23" spans="1:11" x14ac:dyDescent="0.3">
      <c r="A23" s="16" t="s">
        <v>3964</v>
      </c>
      <c r="B23" s="51"/>
      <c r="C23" s="51"/>
      <c r="D23" s="51"/>
      <c r="E23" s="51"/>
      <c r="F23" s="51"/>
      <c r="G23" s="51">
        <v>24.18</v>
      </c>
      <c r="H23" s="51"/>
      <c r="I23" s="51"/>
      <c r="J23" s="51"/>
      <c r="K23" s="51"/>
    </row>
    <row r="24" spans="1:11" x14ac:dyDescent="0.3">
      <c r="A24" s="16" t="s">
        <v>3915</v>
      </c>
      <c r="B24" s="51"/>
      <c r="C24" s="51">
        <v>272.23</v>
      </c>
      <c r="D24" s="51">
        <v>283</v>
      </c>
      <c r="E24" s="51">
        <v>1009.7</v>
      </c>
      <c r="F24" s="51">
        <v>2395.1</v>
      </c>
      <c r="G24" s="51">
        <v>4566.1899999999996</v>
      </c>
      <c r="H24" s="51">
        <v>7222.72</v>
      </c>
      <c r="I24" s="51">
        <v>10749.71</v>
      </c>
      <c r="J24" s="51">
        <v>13065.25</v>
      </c>
      <c r="K24" s="51">
        <v>21732.58</v>
      </c>
    </row>
    <row r="25" spans="1:11" x14ac:dyDescent="0.3">
      <c r="A25" s="16" t="s">
        <v>3921</v>
      </c>
      <c r="B25" s="51"/>
      <c r="C25" s="51"/>
      <c r="D25" s="51"/>
      <c r="E25" s="51"/>
      <c r="F25" s="51">
        <v>85.39</v>
      </c>
      <c r="G25" s="51">
        <v>158.38999999999999</v>
      </c>
      <c r="H25" s="51">
        <v>226.57</v>
      </c>
      <c r="I25" s="51">
        <v>315.39999999999998</v>
      </c>
      <c r="J25" s="51">
        <v>389.58</v>
      </c>
      <c r="K25" s="51"/>
    </row>
    <row r="26" spans="1:11" x14ac:dyDescent="0.3">
      <c r="A26" s="16" t="s">
        <v>3922</v>
      </c>
      <c r="B26" s="51"/>
      <c r="C26" s="51"/>
      <c r="D26" s="51"/>
      <c r="E26" s="51"/>
      <c r="F26" s="51">
        <v>92.17</v>
      </c>
      <c r="G26" s="51">
        <v>168.67</v>
      </c>
      <c r="H26" s="51">
        <v>240.13</v>
      </c>
      <c r="I26" s="51">
        <v>331</v>
      </c>
      <c r="J26" s="51">
        <v>408.47</v>
      </c>
      <c r="K26" s="51">
        <v>512.63</v>
      </c>
    </row>
    <row r="27" spans="1:11" x14ac:dyDescent="0.3">
      <c r="A27" s="16" t="s">
        <v>3925</v>
      </c>
      <c r="B27" s="51"/>
      <c r="C27" s="51"/>
      <c r="D27" s="51"/>
      <c r="E27" s="51"/>
      <c r="F27" s="51">
        <v>6.79</v>
      </c>
      <c r="G27" s="51">
        <v>10.29</v>
      </c>
      <c r="H27" s="51">
        <v>13.56</v>
      </c>
      <c r="I27" s="51">
        <v>16.09</v>
      </c>
      <c r="J27" s="51">
        <v>18.89</v>
      </c>
      <c r="K27" s="51"/>
    </row>
    <row r="28" spans="1:11" x14ac:dyDescent="0.3">
      <c r="A28" s="16" t="s">
        <v>3926</v>
      </c>
      <c r="B28" s="51"/>
      <c r="C28" s="51"/>
      <c r="D28" s="51"/>
      <c r="E28" s="51"/>
      <c r="F28" s="51"/>
      <c r="G28" s="51"/>
      <c r="H28" s="51"/>
      <c r="I28" s="51">
        <v>158.88999999999999</v>
      </c>
      <c r="J28" s="51">
        <v>349.37</v>
      </c>
      <c r="K28" s="51"/>
    </row>
    <row r="29" spans="1:11" x14ac:dyDescent="0.3">
      <c r="A29" s="16" t="s">
        <v>3962</v>
      </c>
      <c r="B29" s="51"/>
      <c r="C29" s="51"/>
      <c r="D29" s="51"/>
      <c r="E29" s="51"/>
      <c r="F29" s="51"/>
      <c r="G29" s="51"/>
      <c r="H29" s="51">
        <v>106000</v>
      </c>
      <c r="I29" s="51">
        <v>154400</v>
      </c>
      <c r="J29" s="51">
        <v>193200</v>
      </c>
      <c r="K29" s="51"/>
    </row>
    <row r="30" spans="1:11" x14ac:dyDescent="0.3">
      <c r="A30" s="16" t="s">
        <v>3934</v>
      </c>
      <c r="B30" s="51"/>
      <c r="C30" s="51"/>
      <c r="D30" s="51"/>
      <c r="E30" s="51"/>
      <c r="F30" s="51"/>
      <c r="G30" s="51">
        <v>16400</v>
      </c>
      <c r="H30" s="51">
        <v>19400</v>
      </c>
      <c r="I30" s="51">
        <v>22900</v>
      </c>
      <c r="J30" s="51">
        <v>25500</v>
      </c>
      <c r="K30" s="51"/>
    </row>
    <row r="31" spans="1:11" x14ac:dyDescent="0.3">
      <c r="A31" s="16" t="s">
        <v>3935</v>
      </c>
      <c r="B31" s="51"/>
      <c r="C31" s="51"/>
      <c r="D31" s="51"/>
      <c r="E31" s="51"/>
      <c r="F31" s="51">
        <v>1300</v>
      </c>
      <c r="G31" s="51">
        <v>1350</v>
      </c>
      <c r="H31" s="51">
        <v>1640.8</v>
      </c>
      <c r="I31" s="51">
        <v>2065.4699999999998</v>
      </c>
      <c r="J31" s="51">
        <v>2361.87</v>
      </c>
      <c r="K31" s="51"/>
    </row>
    <row r="32" spans="1:11" x14ac:dyDescent="0.3">
      <c r="A32" s="16" t="s">
        <v>3937</v>
      </c>
      <c r="B32" s="51"/>
      <c r="C32" s="51"/>
      <c r="D32" s="51"/>
      <c r="E32" s="51"/>
      <c r="F32" s="51"/>
      <c r="G32" s="51"/>
      <c r="H32" s="51"/>
      <c r="I32" s="51">
        <v>1016</v>
      </c>
      <c r="J32" s="51">
        <v>1155</v>
      </c>
      <c r="K32" s="51"/>
    </row>
    <row r="33" spans="1:11" x14ac:dyDescent="0.3">
      <c r="A33" s="16" t="s">
        <v>3938</v>
      </c>
      <c r="B33" s="51"/>
      <c r="C33" s="51"/>
      <c r="D33" s="51"/>
      <c r="E33" s="51"/>
      <c r="F33" s="51"/>
      <c r="G33" s="51"/>
      <c r="H33" s="51"/>
      <c r="I33" s="51">
        <v>5369</v>
      </c>
      <c r="J33" s="51">
        <v>5910</v>
      </c>
      <c r="K33" s="51"/>
    </row>
    <row r="34" spans="1:11" x14ac:dyDescent="0.3">
      <c r="A34" s="16" t="s">
        <v>3942</v>
      </c>
      <c r="B34" s="51"/>
      <c r="C34" s="51"/>
      <c r="D34" s="51">
        <v>6</v>
      </c>
      <c r="E34" s="51">
        <v>10</v>
      </c>
      <c r="F34" s="51"/>
      <c r="G34" s="51"/>
      <c r="H34" s="51">
        <v>15</v>
      </c>
      <c r="I34" s="51">
        <v>16</v>
      </c>
      <c r="J34" s="51">
        <v>17</v>
      </c>
      <c r="K34" s="51">
        <v>17</v>
      </c>
    </row>
    <row r="35" spans="1:11" x14ac:dyDescent="0.3">
      <c r="A35" s="16" t="s">
        <v>3945</v>
      </c>
      <c r="B35" s="51">
        <v>21.13</v>
      </c>
      <c r="C35" s="51">
        <v>23.39</v>
      </c>
      <c r="D35" s="51">
        <v>7.72</v>
      </c>
      <c r="E35" s="51">
        <v>7.02</v>
      </c>
      <c r="F35" s="51">
        <v>9.66</v>
      </c>
      <c r="G35" s="51">
        <v>11.21</v>
      </c>
      <c r="H35" s="51">
        <v>13.97</v>
      </c>
      <c r="I35" s="51">
        <v>15.75</v>
      </c>
      <c r="J35" s="51">
        <v>21.69</v>
      </c>
      <c r="K35" s="51">
        <v>23.48</v>
      </c>
    </row>
    <row r="36" spans="1:11" x14ac:dyDescent="0.3">
      <c r="A36" s="16" t="s">
        <v>3952</v>
      </c>
      <c r="B36" s="51"/>
      <c r="C36" s="51"/>
      <c r="D36" s="51"/>
      <c r="E36" s="51">
        <v>394</v>
      </c>
      <c r="F36" s="51">
        <v>426</v>
      </c>
      <c r="G36" s="51">
        <v>475</v>
      </c>
      <c r="H36" s="51">
        <v>539</v>
      </c>
      <c r="I36" s="51">
        <v>590</v>
      </c>
      <c r="J36" s="51">
        <v>789</v>
      </c>
      <c r="K36" s="51">
        <v>886</v>
      </c>
    </row>
    <row r="37" spans="1:11" x14ac:dyDescent="0.3">
      <c r="A37" s="16" t="s">
        <v>3954</v>
      </c>
      <c r="B37" s="51"/>
      <c r="C37" s="51"/>
      <c r="D37" s="51"/>
      <c r="E37" s="51"/>
      <c r="F37" s="51"/>
      <c r="G37" s="51"/>
      <c r="H37" s="51"/>
      <c r="I37" s="51"/>
      <c r="J37" s="51"/>
      <c r="K37" s="51">
        <v>28300</v>
      </c>
    </row>
    <row r="38" spans="1:11" x14ac:dyDescent="0.3">
      <c r="A38" s="16" t="s">
        <v>3955</v>
      </c>
      <c r="B38" s="51"/>
      <c r="C38" s="51"/>
      <c r="D38" s="51"/>
      <c r="E38" s="51"/>
      <c r="F38" s="51"/>
      <c r="G38" s="51"/>
      <c r="H38" s="51"/>
      <c r="I38" s="51"/>
      <c r="J38" s="51">
        <v>2361.73</v>
      </c>
      <c r="K38" s="51">
        <v>2714.1</v>
      </c>
    </row>
    <row r="39" spans="1:11" x14ac:dyDescent="0.3">
      <c r="A39" s="16" t="s">
        <v>3956</v>
      </c>
      <c r="B39" s="51"/>
      <c r="C39" s="51"/>
      <c r="D39" s="51"/>
      <c r="E39" s="51"/>
      <c r="F39" s="51"/>
      <c r="G39" s="51"/>
      <c r="H39" s="51">
        <v>2183.23</v>
      </c>
      <c r="I39" s="51">
        <v>2969.09</v>
      </c>
      <c r="J39" s="51">
        <v>4173.43</v>
      </c>
      <c r="K39" s="51">
        <v>7455.21</v>
      </c>
    </row>
    <row r="43" spans="1:11" x14ac:dyDescent="0.3">
      <c r="A43" s="16" t="s">
        <v>549</v>
      </c>
    </row>
  </sheetData>
  <phoneticPr fontId="2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8" workbookViewId="0">
      <selection activeCell="A5" sqref="A5:A54"/>
    </sheetView>
  </sheetViews>
  <sheetFormatPr defaultRowHeight="13.5" x14ac:dyDescent="0.3"/>
  <sheetData>
    <row r="1" spans="1:11" x14ac:dyDescent="0.3">
      <c r="A1" s="16" t="s">
        <v>3876</v>
      </c>
      <c r="B1" s="49" t="s">
        <v>3877</v>
      </c>
      <c r="C1" s="49" t="s">
        <v>3878</v>
      </c>
      <c r="D1" s="49" t="s">
        <v>3879</v>
      </c>
      <c r="E1" s="49" t="s">
        <v>3880</v>
      </c>
      <c r="F1" s="49" t="s">
        <v>3881</v>
      </c>
      <c r="G1" s="49" t="s">
        <v>3882</v>
      </c>
      <c r="H1" s="49" t="s">
        <v>3883</v>
      </c>
      <c r="I1" s="49" t="s">
        <v>3884</v>
      </c>
      <c r="J1" s="49" t="s">
        <v>3885</v>
      </c>
      <c r="K1" s="49" t="s">
        <v>3886</v>
      </c>
    </row>
    <row r="2" spans="1:11" x14ac:dyDescent="0.3">
      <c r="A2" s="16" t="s">
        <v>3887</v>
      </c>
      <c r="B2" s="49" t="s">
        <v>3888</v>
      </c>
      <c r="C2" s="49" t="s">
        <v>3888</v>
      </c>
      <c r="D2" s="49" t="s">
        <v>3888</v>
      </c>
      <c r="E2" s="49" t="s">
        <v>3888</v>
      </c>
      <c r="F2" s="49" t="s">
        <v>3888</v>
      </c>
      <c r="G2" s="49" t="s">
        <v>3888</v>
      </c>
      <c r="H2" s="49" t="s">
        <v>3888</v>
      </c>
      <c r="I2" s="49" t="s">
        <v>3888</v>
      </c>
      <c r="J2" s="49" t="s">
        <v>3888</v>
      </c>
      <c r="K2" s="49" t="s">
        <v>3888</v>
      </c>
    </row>
    <row r="3" spans="1:11" x14ac:dyDescent="0.3">
      <c r="A3" s="16" t="s">
        <v>3889</v>
      </c>
      <c r="B3" s="49" t="s">
        <v>3890</v>
      </c>
      <c r="C3" s="49" t="s">
        <v>3890</v>
      </c>
      <c r="D3" s="49" t="s">
        <v>3890</v>
      </c>
      <c r="E3" s="49" t="s">
        <v>3890</v>
      </c>
      <c r="F3" s="49" t="s">
        <v>3890</v>
      </c>
      <c r="G3" s="49" t="s">
        <v>3890</v>
      </c>
      <c r="H3" s="49" t="s">
        <v>3890</v>
      </c>
      <c r="I3" s="49" t="s">
        <v>3890</v>
      </c>
      <c r="J3" s="49" t="s">
        <v>3890</v>
      </c>
      <c r="K3" s="49" t="s">
        <v>3890</v>
      </c>
    </row>
    <row r="4" spans="1:11" x14ac:dyDescent="0.3">
      <c r="A4" s="50" t="s">
        <v>63</v>
      </c>
      <c r="B4" s="51"/>
      <c r="C4" s="51"/>
      <c r="D4" s="51"/>
      <c r="E4" s="51"/>
      <c r="F4" s="51"/>
      <c r="G4" s="51"/>
      <c r="H4" s="51"/>
      <c r="I4" s="51"/>
      <c r="J4" s="51"/>
      <c r="K4" s="51"/>
    </row>
    <row r="5" spans="1:11" x14ac:dyDescent="0.3">
      <c r="A5" s="16" t="s">
        <v>3891</v>
      </c>
      <c r="B5" s="51">
        <v>115.2</v>
      </c>
      <c r="C5" s="51">
        <v>264.82</v>
      </c>
      <c r="D5" s="51">
        <v>610.9</v>
      </c>
      <c r="E5" s="51">
        <v>987.77</v>
      </c>
      <c r="F5" s="51">
        <v>1807.65</v>
      </c>
      <c r="G5" s="51">
        <v>3360</v>
      </c>
      <c r="H5" s="51">
        <v>7084</v>
      </c>
      <c r="I5" s="51">
        <v>9787</v>
      </c>
      <c r="J5" s="51">
        <v>12491</v>
      </c>
      <c r="K5" s="51">
        <v>14212</v>
      </c>
    </row>
    <row r="6" spans="1:11" x14ac:dyDescent="0.3">
      <c r="A6" s="16" t="s">
        <v>3892</v>
      </c>
      <c r="B6" s="51">
        <v>501.15</v>
      </c>
      <c r="C6" s="51">
        <v>520.04</v>
      </c>
      <c r="D6" s="51">
        <v>499.19</v>
      </c>
      <c r="E6" s="51">
        <v>531.45000000000005</v>
      </c>
      <c r="F6" s="51">
        <v>505.34</v>
      </c>
      <c r="G6" s="51">
        <v>651</v>
      </c>
      <c r="H6" s="51">
        <v>787</v>
      </c>
      <c r="I6" s="51">
        <v>847</v>
      </c>
      <c r="J6" s="51">
        <v>1169</v>
      </c>
      <c r="K6" s="51">
        <v>1854</v>
      </c>
    </row>
    <row r="7" spans="1:11" x14ac:dyDescent="0.3">
      <c r="A7" s="16" t="s">
        <v>3893</v>
      </c>
      <c r="B7" s="51"/>
      <c r="C7" s="51"/>
      <c r="D7" s="51"/>
      <c r="E7" s="51">
        <v>192.82</v>
      </c>
      <c r="F7" s="51">
        <v>352.56</v>
      </c>
      <c r="G7" s="51">
        <v>558</v>
      </c>
      <c r="H7" s="51">
        <v>804</v>
      </c>
      <c r="I7" s="51">
        <v>1065</v>
      </c>
      <c r="J7" s="51">
        <v>1740</v>
      </c>
      <c r="K7" s="51">
        <v>1614</v>
      </c>
    </row>
    <row r="8" spans="1:11" x14ac:dyDescent="0.3">
      <c r="A8" s="16" t="s">
        <v>3894</v>
      </c>
      <c r="B8" s="51">
        <v>208</v>
      </c>
      <c r="C8" s="51">
        <v>313</v>
      </c>
      <c r="D8" s="51">
        <v>404</v>
      </c>
      <c r="E8" s="51">
        <v>660</v>
      </c>
      <c r="F8" s="51">
        <v>1376</v>
      </c>
      <c r="G8" s="51">
        <v>1405</v>
      </c>
      <c r="H8" s="51">
        <v>1590</v>
      </c>
      <c r="I8" s="51">
        <v>1824</v>
      </c>
      <c r="J8" s="51">
        <v>1312</v>
      </c>
      <c r="K8" s="51">
        <v>934</v>
      </c>
    </row>
    <row r="9" spans="1:11" x14ac:dyDescent="0.3">
      <c r="A9" s="16" t="s">
        <v>3895</v>
      </c>
      <c r="B9" s="51">
        <v>229.9</v>
      </c>
      <c r="C9" s="51">
        <v>303.01</v>
      </c>
      <c r="D9" s="51">
        <v>379.67</v>
      </c>
      <c r="E9" s="51">
        <v>486.31</v>
      </c>
      <c r="F9" s="51">
        <v>649.09</v>
      </c>
      <c r="G9" s="51">
        <v>610</v>
      </c>
      <c r="H9" s="51">
        <v>901</v>
      </c>
      <c r="I9" s="51">
        <v>1134</v>
      </c>
      <c r="J9" s="51">
        <v>1078</v>
      </c>
      <c r="K9" s="51">
        <v>828</v>
      </c>
    </row>
    <row r="10" spans="1:11" x14ac:dyDescent="0.3">
      <c r="A10" s="16" t="s">
        <v>3957</v>
      </c>
      <c r="B10" s="51">
        <v>311.08999999999997</v>
      </c>
      <c r="C10" s="51">
        <v>595.08000000000004</v>
      </c>
      <c r="D10" s="51">
        <v>707.37</v>
      </c>
      <c r="E10" s="51">
        <v>944.85</v>
      </c>
      <c r="F10" s="51">
        <v>1442.39</v>
      </c>
      <c r="G10" s="51">
        <v>1594</v>
      </c>
      <c r="H10" s="51">
        <v>1885</v>
      </c>
      <c r="I10" s="51">
        <v>1701</v>
      </c>
      <c r="J10" s="51">
        <v>1512</v>
      </c>
      <c r="K10" s="51">
        <v>1442</v>
      </c>
    </row>
    <row r="11" spans="1:11" x14ac:dyDescent="0.3">
      <c r="A11" s="16" t="s">
        <v>3897</v>
      </c>
      <c r="B11" s="51"/>
      <c r="C11" s="51"/>
      <c r="D11" s="51"/>
      <c r="E11" s="51"/>
      <c r="F11" s="51">
        <v>610</v>
      </c>
      <c r="G11" s="51">
        <v>507</v>
      </c>
      <c r="H11" s="51">
        <v>748</v>
      </c>
      <c r="I11" s="51">
        <v>367</v>
      </c>
      <c r="J11" s="51">
        <v>522</v>
      </c>
      <c r="K11" s="51">
        <v>395</v>
      </c>
    </row>
    <row r="12" spans="1:11" x14ac:dyDescent="0.3">
      <c r="A12" s="16" t="s">
        <v>3898</v>
      </c>
      <c r="B12" s="51"/>
      <c r="C12" s="51"/>
      <c r="D12" s="51"/>
      <c r="E12" s="51">
        <v>2824</v>
      </c>
      <c r="F12" s="51">
        <v>3434</v>
      </c>
      <c r="G12" s="51">
        <v>3941</v>
      </c>
      <c r="H12" s="51">
        <v>4689</v>
      </c>
      <c r="I12" s="51">
        <v>5056</v>
      </c>
      <c r="J12" s="51">
        <v>5578</v>
      </c>
      <c r="K12" s="51">
        <v>5846</v>
      </c>
    </row>
    <row r="13" spans="1:11" x14ac:dyDescent="0.3">
      <c r="A13" s="16" t="s">
        <v>3899</v>
      </c>
      <c r="B13" s="51"/>
      <c r="C13" s="51">
        <v>274.45</v>
      </c>
      <c r="D13" s="51">
        <v>166.9</v>
      </c>
      <c r="E13" s="51">
        <v>218</v>
      </c>
      <c r="F13" s="51">
        <v>253</v>
      </c>
      <c r="G13" s="51">
        <v>346</v>
      </c>
      <c r="H13" s="51">
        <v>543.4</v>
      </c>
      <c r="I13" s="51">
        <v>375.76</v>
      </c>
      <c r="J13" s="51">
        <v>456.17</v>
      </c>
      <c r="K13" s="51">
        <v>762.53</v>
      </c>
    </row>
    <row r="14" spans="1:11" x14ac:dyDescent="0.3">
      <c r="A14" s="16" t="s">
        <v>3900</v>
      </c>
      <c r="B14" s="51">
        <v>198.65</v>
      </c>
      <c r="C14" s="51">
        <v>473.1</v>
      </c>
      <c r="D14" s="51">
        <v>640</v>
      </c>
      <c r="E14" s="51">
        <v>858</v>
      </c>
      <c r="F14" s="51">
        <v>1112</v>
      </c>
      <c r="G14" s="51">
        <v>1458</v>
      </c>
      <c r="H14" s="51">
        <v>2001.41</v>
      </c>
      <c r="I14" s="51">
        <v>2377.17</v>
      </c>
      <c r="J14" s="51">
        <v>2833.34</v>
      </c>
      <c r="K14" s="51">
        <v>3595.87</v>
      </c>
    </row>
    <row r="15" spans="1:11" x14ac:dyDescent="0.3">
      <c r="A15" s="16" t="s">
        <v>3901</v>
      </c>
      <c r="B15" s="51"/>
      <c r="C15" s="51"/>
      <c r="D15" s="51">
        <v>95443.04</v>
      </c>
      <c r="E15" s="51">
        <v>150800</v>
      </c>
      <c r="F15" s="51">
        <v>246500</v>
      </c>
      <c r="G15" s="51"/>
      <c r="H15" s="51">
        <v>1059000</v>
      </c>
      <c r="I15" s="51">
        <v>1442400</v>
      </c>
      <c r="J15" s="51">
        <v>1809700</v>
      </c>
      <c r="K15" s="51"/>
    </row>
    <row r="16" spans="1:11" x14ac:dyDescent="0.3">
      <c r="A16" s="16" t="s">
        <v>3903</v>
      </c>
      <c r="B16" s="51"/>
      <c r="C16" s="51"/>
      <c r="D16" s="51"/>
      <c r="E16" s="51"/>
      <c r="F16" s="51"/>
      <c r="G16" s="51"/>
      <c r="H16" s="51"/>
      <c r="I16" s="51">
        <v>1396.45</v>
      </c>
      <c r="J16" s="51">
        <v>1750.03</v>
      </c>
      <c r="K16" s="51">
        <v>2142.13</v>
      </c>
    </row>
    <row r="17" spans="1:11" x14ac:dyDescent="0.3">
      <c r="A17" s="16" t="s">
        <v>3905</v>
      </c>
      <c r="B17" s="51">
        <v>912</v>
      </c>
      <c r="C17" s="51">
        <v>2458.62</v>
      </c>
      <c r="D17" s="51">
        <v>1999</v>
      </c>
      <c r="E17" s="51">
        <v>5609.57</v>
      </c>
      <c r="F17" s="51"/>
      <c r="G17" s="51"/>
      <c r="H17" s="51"/>
      <c r="I17" s="51">
        <v>21300</v>
      </c>
      <c r="J17" s="51">
        <v>30800</v>
      </c>
      <c r="K17" s="51">
        <v>39500</v>
      </c>
    </row>
    <row r="18" spans="1:11" x14ac:dyDescent="0.3">
      <c r="A18" s="16" t="s">
        <v>3959</v>
      </c>
      <c r="B18" s="51">
        <v>100</v>
      </c>
      <c r="C18" s="51">
        <v>260</v>
      </c>
      <c r="D18" s="51"/>
      <c r="E18" s="51"/>
      <c r="F18" s="51"/>
      <c r="G18" s="51"/>
      <c r="H18" s="51"/>
      <c r="I18" s="51"/>
      <c r="J18" s="51"/>
      <c r="K18" s="51"/>
    </row>
    <row r="19" spans="1:11" x14ac:dyDescent="0.3">
      <c r="A19" s="16" t="s">
        <v>3907</v>
      </c>
      <c r="B19" s="51"/>
      <c r="C19" s="51"/>
      <c r="D19" s="51"/>
      <c r="E19" s="51"/>
      <c r="F19" s="51">
        <v>11100</v>
      </c>
      <c r="G19" s="51">
        <v>13600</v>
      </c>
      <c r="H19" s="51">
        <v>50000</v>
      </c>
      <c r="I19" s="51"/>
      <c r="J19" s="51"/>
      <c r="K19" s="51"/>
    </row>
    <row r="20" spans="1:11" x14ac:dyDescent="0.3">
      <c r="A20" s="16" t="s">
        <v>3908</v>
      </c>
      <c r="B20" s="51"/>
      <c r="C20" s="51"/>
      <c r="D20" s="51"/>
      <c r="E20" s="51">
        <v>779000</v>
      </c>
      <c r="F20" s="51">
        <v>837100</v>
      </c>
      <c r="G20" s="51">
        <v>897100</v>
      </c>
      <c r="H20" s="51"/>
      <c r="I20" s="51"/>
      <c r="J20" s="51"/>
      <c r="K20" s="51"/>
    </row>
    <row r="21" spans="1:11" x14ac:dyDescent="0.3">
      <c r="A21" s="16" t="s">
        <v>3909</v>
      </c>
      <c r="B21" s="51">
        <v>28000</v>
      </c>
      <c r="C21" s="51"/>
      <c r="D21" s="51"/>
      <c r="E21" s="51">
        <v>4859</v>
      </c>
      <c r="F21" s="51">
        <v>6800</v>
      </c>
      <c r="G21" s="51">
        <v>5000</v>
      </c>
      <c r="H21" s="51"/>
      <c r="I21" s="51"/>
      <c r="J21" s="51"/>
      <c r="K21" s="51"/>
    </row>
    <row r="22" spans="1:11" x14ac:dyDescent="0.3">
      <c r="A22" s="16" t="s">
        <v>3910</v>
      </c>
      <c r="B22" s="51"/>
      <c r="C22" s="51"/>
      <c r="D22" s="51"/>
      <c r="E22" s="51">
        <v>23</v>
      </c>
      <c r="F22" s="51">
        <v>25.72</v>
      </c>
      <c r="G22" s="51">
        <v>15.84</v>
      </c>
      <c r="H22" s="51"/>
      <c r="I22" s="51"/>
      <c r="J22" s="51"/>
      <c r="K22" s="51"/>
    </row>
    <row r="23" spans="1:11" x14ac:dyDescent="0.3">
      <c r="A23" s="16" t="s">
        <v>3911</v>
      </c>
      <c r="B23" s="51"/>
      <c r="C23" s="51"/>
      <c r="D23" s="51"/>
      <c r="E23" s="51">
        <v>13000</v>
      </c>
      <c r="F23" s="51">
        <v>15600</v>
      </c>
      <c r="G23" s="51">
        <v>13800</v>
      </c>
      <c r="H23" s="51">
        <v>12300</v>
      </c>
      <c r="I23" s="51">
        <v>11200</v>
      </c>
      <c r="J23" s="51"/>
      <c r="K23" s="51"/>
    </row>
    <row r="24" spans="1:11" x14ac:dyDescent="0.3">
      <c r="A24" s="16" t="s">
        <v>3915</v>
      </c>
      <c r="B24" s="51">
        <v>855</v>
      </c>
      <c r="C24" s="51">
        <v>578.73</v>
      </c>
      <c r="D24" s="51">
        <v>1827</v>
      </c>
      <c r="E24" s="51">
        <v>2765</v>
      </c>
      <c r="F24" s="51">
        <v>4386</v>
      </c>
      <c r="G24" s="51">
        <v>8722</v>
      </c>
      <c r="H24" s="51">
        <v>17154</v>
      </c>
      <c r="I24" s="51">
        <v>28361.17</v>
      </c>
      <c r="J24" s="51">
        <v>33721.31</v>
      </c>
      <c r="K24" s="51">
        <v>44326.19</v>
      </c>
    </row>
    <row r="25" spans="1:11" x14ac:dyDescent="0.3">
      <c r="A25" s="16" t="s">
        <v>3916</v>
      </c>
      <c r="B25" s="51"/>
      <c r="C25" s="51"/>
      <c r="D25" s="51">
        <v>3139</v>
      </c>
      <c r="E25" s="51">
        <v>4037</v>
      </c>
      <c r="F25" s="51">
        <v>4439</v>
      </c>
      <c r="G25" s="51">
        <v>4790</v>
      </c>
      <c r="H25" s="51">
        <v>5020</v>
      </c>
      <c r="I25" s="51"/>
      <c r="J25" s="51"/>
      <c r="K25" s="51"/>
    </row>
    <row r="26" spans="1:11" x14ac:dyDescent="0.3">
      <c r="A26" s="16" t="s">
        <v>3917</v>
      </c>
      <c r="B26" s="51"/>
      <c r="C26" s="51"/>
      <c r="D26" s="51">
        <v>70.400000000000006</v>
      </c>
      <c r="E26" s="51">
        <v>106.8</v>
      </c>
      <c r="F26" s="51">
        <v>133.1</v>
      </c>
      <c r="G26" s="51">
        <v>218.1</v>
      </c>
      <c r="H26" s="51">
        <v>265</v>
      </c>
      <c r="I26" s="51"/>
      <c r="J26" s="51"/>
      <c r="K26" s="51"/>
    </row>
    <row r="27" spans="1:11" x14ac:dyDescent="0.3">
      <c r="A27" s="16" t="s">
        <v>3960</v>
      </c>
      <c r="B27" s="51">
        <v>615</v>
      </c>
      <c r="C27" s="51"/>
      <c r="D27" s="51"/>
      <c r="E27" s="51"/>
      <c r="F27" s="51"/>
      <c r="G27" s="51"/>
      <c r="H27" s="51"/>
      <c r="I27" s="51"/>
      <c r="J27" s="51"/>
      <c r="K27" s="51"/>
    </row>
    <row r="28" spans="1:11" x14ac:dyDescent="0.3">
      <c r="A28" s="16" t="s">
        <v>3961</v>
      </c>
      <c r="B28" s="51"/>
      <c r="C28" s="51"/>
      <c r="D28" s="51"/>
      <c r="E28" s="51"/>
      <c r="F28" s="51">
        <v>104784</v>
      </c>
      <c r="G28" s="51">
        <v>130980</v>
      </c>
      <c r="H28" s="51">
        <v>136800</v>
      </c>
      <c r="I28" s="51"/>
      <c r="J28" s="51"/>
      <c r="K28" s="51"/>
    </row>
    <row r="29" spans="1:11" x14ac:dyDescent="0.3">
      <c r="A29" s="16" t="s">
        <v>3919</v>
      </c>
      <c r="B29" s="51"/>
      <c r="C29" s="51"/>
      <c r="D29" s="51"/>
      <c r="E29" s="51"/>
      <c r="F29" s="51"/>
      <c r="G29" s="51">
        <v>745.52</v>
      </c>
      <c r="H29" s="51">
        <v>1081</v>
      </c>
      <c r="I29" s="51"/>
      <c r="J29" s="51"/>
      <c r="K29" s="51"/>
    </row>
    <row r="30" spans="1:11" x14ac:dyDescent="0.3">
      <c r="A30" s="16" t="s">
        <v>3921</v>
      </c>
      <c r="B30" s="51">
        <v>42</v>
      </c>
      <c r="C30" s="51"/>
      <c r="D30" s="51"/>
      <c r="E30" s="51"/>
      <c r="F30" s="51"/>
      <c r="G30" s="51"/>
      <c r="H30" s="51">
        <v>1281</v>
      </c>
      <c r="I30" s="51">
        <v>1538</v>
      </c>
      <c r="J30" s="51">
        <v>2121</v>
      </c>
      <c r="K30" s="51">
        <v>2451</v>
      </c>
    </row>
    <row r="31" spans="1:11" x14ac:dyDescent="0.3">
      <c r="A31" s="16" t="s">
        <v>3922</v>
      </c>
      <c r="B31" s="51"/>
      <c r="C31" s="51"/>
      <c r="D31" s="51"/>
      <c r="E31" s="51"/>
      <c r="F31" s="51"/>
      <c r="G31" s="51"/>
      <c r="H31" s="51"/>
      <c r="I31" s="51"/>
      <c r="J31" s="51">
        <v>2153.9</v>
      </c>
      <c r="K31" s="51">
        <v>2486.8200000000002</v>
      </c>
    </row>
    <row r="32" spans="1:11" x14ac:dyDescent="0.3">
      <c r="A32" s="16" t="s">
        <v>3925</v>
      </c>
      <c r="B32" s="51">
        <v>1.58</v>
      </c>
      <c r="C32" s="51"/>
      <c r="D32" s="51"/>
      <c r="E32" s="51"/>
      <c r="F32" s="51"/>
      <c r="G32" s="51"/>
      <c r="H32" s="51"/>
      <c r="I32" s="51"/>
      <c r="J32" s="51">
        <v>32.9</v>
      </c>
      <c r="K32" s="51">
        <v>35.82</v>
      </c>
    </row>
    <row r="33" spans="1:11" x14ac:dyDescent="0.3">
      <c r="A33" s="16" t="s">
        <v>3926</v>
      </c>
      <c r="B33" s="51"/>
      <c r="C33" s="51"/>
      <c r="D33" s="51"/>
      <c r="E33" s="51">
        <v>35.729999999999997</v>
      </c>
      <c r="F33" s="51">
        <v>95.1</v>
      </c>
      <c r="G33" s="51"/>
      <c r="H33" s="51">
        <v>1058</v>
      </c>
      <c r="I33" s="51">
        <v>1258</v>
      </c>
      <c r="J33" s="51">
        <v>2203</v>
      </c>
      <c r="K33" s="51">
        <v>2691.35</v>
      </c>
    </row>
    <row r="34" spans="1:11" x14ac:dyDescent="0.3">
      <c r="A34" s="16" t="s">
        <v>3962</v>
      </c>
      <c r="B34" s="51"/>
      <c r="C34" s="51">
        <v>48900</v>
      </c>
      <c r="D34" s="51">
        <v>59972.5</v>
      </c>
      <c r="E34" s="51">
        <v>68662.52</v>
      </c>
      <c r="F34" s="51">
        <v>81600</v>
      </c>
      <c r="G34" s="51">
        <v>170000</v>
      </c>
      <c r="H34" s="51">
        <v>260000</v>
      </c>
      <c r="I34" s="51">
        <v>343000</v>
      </c>
      <c r="J34" s="51"/>
      <c r="K34" s="51"/>
    </row>
    <row r="35" spans="1:11" x14ac:dyDescent="0.3">
      <c r="A35" s="16" t="s">
        <v>3927</v>
      </c>
      <c r="B35" s="51">
        <v>40000</v>
      </c>
      <c r="C35" s="51"/>
      <c r="D35" s="51"/>
      <c r="E35" s="51"/>
      <c r="F35" s="51"/>
      <c r="G35" s="51"/>
      <c r="H35" s="51"/>
      <c r="I35" s="51"/>
      <c r="J35" s="51"/>
      <c r="K35" s="51"/>
    </row>
    <row r="36" spans="1:11" x14ac:dyDescent="0.3">
      <c r="A36" s="16" t="s">
        <v>3929</v>
      </c>
      <c r="B36" s="51">
        <v>545</v>
      </c>
      <c r="C36" s="51"/>
      <c r="D36" s="51"/>
      <c r="E36" s="51"/>
      <c r="F36" s="51"/>
      <c r="G36" s="51"/>
      <c r="H36" s="51"/>
      <c r="I36" s="51"/>
      <c r="J36" s="51"/>
      <c r="K36" s="51"/>
    </row>
    <row r="37" spans="1:11" x14ac:dyDescent="0.3">
      <c r="A37" s="16" t="s">
        <v>3932</v>
      </c>
      <c r="B37" s="51"/>
      <c r="C37" s="51"/>
      <c r="D37" s="51">
        <v>66</v>
      </c>
      <c r="E37" s="51"/>
      <c r="F37" s="51"/>
      <c r="G37" s="51"/>
      <c r="H37" s="51"/>
      <c r="I37" s="51"/>
      <c r="J37" s="51"/>
      <c r="K37" s="51"/>
    </row>
    <row r="38" spans="1:11" x14ac:dyDescent="0.3">
      <c r="A38" s="16" t="s">
        <v>3934</v>
      </c>
      <c r="B38" s="51"/>
      <c r="C38" s="51">
        <v>6399</v>
      </c>
      <c r="D38" s="51">
        <v>6191</v>
      </c>
      <c r="E38" s="51">
        <v>10295</v>
      </c>
      <c r="F38" s="51">
        <v>13840</v>
      </c>
      <c r="G38" s="51">
        <v>17547</v>
      </c>
      <c r="H38" s="51">
        <v>22671</v>
      </c>
      <c r="I38" s="51"/>
      <c r="J38" s="51"/>
      <c r="K38" s="51"/>
    </row>
    <row r="39" spans="1:11" x14ac:dyDescent="0.3">
      <c r="A39" s="16" t="s">
        <v>3935</v>
      </c>
      <c r="B39" s="51"/>
      <c r="C39" s="51">
        <v>1228.97</v>
      </c>
      <c r="D39" s="51">
        <v>651</v>
      </c>
      <c r="E39" s="51">
        <v>1122</v>
      </c>
      <c r="F39" s="51">
        <v>1679</v>
      </c>
      <c r="G39" s="51">
        <v>2143</v>
      </c>
      <c r="H39" s="51"/>
      <c r="I39" s="51"/>
      <c r="J39" s="51"/>
      <c r="K39" s="51"/>
    </row>
    <row r="40" spans="1:11" x14ac:dyDescent="0.3">
      <c r="A40" s="16" t="s">
        <v>3936</v>
      </c>
      <c r="B40" s="51"/>
      <c r="C40" s="51"/>
      <c r="D40" s="51">
        <v>735.5</v>
      </c>
      <c r="E40" s="51"/>
      <c r="F40" s="51"/>
      <c r="G40" s="51"/>
      <c r="H40" s="51"/>
      <c r="I40" s="51"/>
      <c r="J40" s="51"/>
      <c r="K40" s="51"/>
    </row>
    <row r="41" spans="1:11" x14ac:dyDescent="0.3">
      <c r="A41" s="16" t="s">
        <v>3937</v>
      </c>
      <c r="B41" s="51"/>
      <c r="C41" s="51"/>
      <c r="D41" s="51">
        <v>705</v>
      </c>
      <c r="E41" s="51">
        <v>819</v>
      </c>
      <c r="F41" s="51">
        <v>961</v>
      </c>
      <c r="G41" s="51"/>
      <c r="H41" s="51"/>
      <c r="I41" s="51"/>
      <c r="J41" s="51"/>
      <c r="K41" s="51"/>
    </row>
    <row r="42" spans="1:11" x14ac:dyDescent="0.3">
      <c r="A42" s="16" t="s">
        <v>3938</v>
      </c>
      <c r="B42" s="51"/>
      <c r="C42" s="51"/>
      <c r="D42" s="51">
        <v>3694</v>
      </c>
      <c r="E42" s="51">
        <v>5586</v>
      </c>
      <c r="F42" s="51">
        <v>6264</v>
      </c>
      <c r="G42" s="51"/>
      <c r="H42" s="51"/>
      <c r="I42" s="51"/>
      <c r="J42" s="51"/>
      <c r="K42" s="51"/>
    </row>
    <row r="43" spans="1:11" x14ac:dyDescent="0.3">
      <c r="A43" s="16" t="s">
        <v>3939</v>
      </c>
      <c r="B43" s="51"/>
      <c r="C43" s="51"/>
      <c r="D43" s="51"/>
      <c r="E43" s="51"/>
      <c r="F43" s="51"/>
      <c r="G43" s="51"/>
      <c r="H43" s="51"/>
      <c r="I43" s="51"/>
      <c r="J43" s="51">
        <v>22</v>
      </c>
      <c r="K43" s="51"/>
    </row>
    <row r="44" spans="1:11" x14ac:dyDescent="0.3">
      <c r="A44" s="16" t="s">
        <v>3940</v>
      </c>
      <c r="B44" s="51"/>
      <c r="C44" s="51"/>
      <c r="D44" s="51"/>
      <c r="E44" s="51"/>
      <c r="F44" s="51"/>
      <c r="G44" s="51"/>
      <c r="H44" s="51">
        <v>11704</v>
      </c>
      <c r="I44" s="51">
        <v>18311</v>
      </c>
      <c r="J44" s="51">
        <v>24250</v>
      </c>
      <c r="K44" s="51">
        <v>28213</v>
      </c>
    </row>
    <row r="45" spans="1:11" x14ac:dyDescent="0.3">
      <c r="A45" s="16" t="s">
        <v>3941</v>
      </c>
      <c r="B45" s="51"/>
      <c r="C45" s="51"/>
      <c r="D45" s="51"/>
      <c r="E45" s="51"/>
      <c r="F45" s="51"/>
      <c r="G45" s="51"/>
      <c r="H45" s="51">
        <v>1135.22</v>
      </c>
      <c r="I45" s="51">
        <v>1685.19</v>
      </c>
      <c r="J45" s="51">
        <v>2285</v>
      </c>
      <c r="K45" s="51">
        <v>2579.65</v>
      </c>
    </row>
    <row r="46" spans="1:11" x14ac:dyDescent="0.3">
      <c r="A46" s="16" t="s">
        <v>3943</v>
      </c>
      <c r="B46" s="51"/>
      <c r="C46" s="51"/>
      <c r="D46" s="51">
        <v>1354.5</v>
      </c>
      <c r="E46" s="51">
        <v>1664.2</v>
      </c>
      <c r="F46" s="51">
        <v>2355</v>
      </c>
      <c r="G46" s="51"/>
      <c r="H46" s="51"/>
      <c r="I46" s="51"/>
      <c r="J46" s="51"/>
      <c r="K46" s="51"/>
    </row>
    <row r="47" spans="1:11" x14ac:dyDescent="0.3">
      <c r="A47" s="16" t="s">
        <v>3944</v>
      </c>
      <c r="B47" s="51"/>
      <c r="C47" s="51"/>
      <c r="D47" s="51"/>
      <c r="E47" s="51">
        <v>26741800</v>
      </c>
      <c r="F47" s="51"/>
      <c r="G47" s="51"/>
      <c r="H47" s="51"/>
      <c r="I47" s="51"/>
      <c r="J47" s="51"/>
      <c r="K47" s="51"/>
    </row>
    <row r="48" spans="1:11" x14ac:dyDescent="0.3">
      <c r="A48" s="16" t="s">
        <v>3945</v>
      </c>
      <c r="B48" s="51"/>
      <c r="C48" s="51"/>
      <c r="D48" s="51">
        <v>19.2</v>
      </c>
      <c r="E48" s="51">
        <v>14.37</v>
      </c>
      <c r="F48" s="51">
        <v>14.4</v>
      </c>
      <c r="G48" s="51">
        <v>16.11</v>
      </c>
      <c r="H48" s="51">
        <v>22.12</v>
      </c>
      <c r="I48" s="51">
        <v>25.81</v>
      </c>
      <c r="J48" s="51">
        <v>28.66</v>
      </c>
      <c r="K48" s="51">
        <v>30.57</v>
      </c>
    </row>
    <row r="49" spans="1:11" x14ac:dyDescent="0.3">
      <c r="A49" s="16" t="s">
        <v>3949</v>
      </c>
      <c r="B49" s="51"/>
      <c r="C49" s="51"/>
      <c r="D49" s="51"/>
      <c r="E49" s="51"/>
      <c r="F49" s="51"/>
      <c r="G49" s="51"/>
      <c r="H49" s="51"/>
      <c r="I49" s="51"/>
      <c r="J49" s="51">
        <v>25.32</v>
      </c>
      <c r="K49" s="51">
        <v>22.41</v>
      </c>
    </row>
    <row r="50" spans="1:11" x14ac:dyDescent="0.3">
      <c r="A50" s="16" t="s">
        <v>3951</v>
      </c>
      <c r="B50" s="51"/>
      <c r="C50" s="51"/>
      <c r="D50" s="51"/>
      <c r="E50" s="51">
        <v>58</v>
      </c>
      <c r="F50" s="51">
        <v>63</v>
      </c>
      <c r="G50" s="51"/>
      <c r="H50" s="51"/>
      <c r="I50" s="51">
        <v>36.200000000000003</v>
      </c>
      <c r="J50" s="51">
        <v>27.64</v>
      </c>
      <c r="K50" s="51"/>
    </row>
    <row r="51" spans="1:11" x14ac:dyDescent="0.3">
      <c r="A51" s="16" t="s">
        <v>3952</v>
      </c>
      <c r="B51" s="51"/>
      <c r="C51" s="51">
        <v>420</v>
      </c>
      <c r="D51" s="51">
        <v>483</v>
      </c>
      <c r="E51" s="51">
        <v>605</v>
      </c>
      <c r="F51" s="51">
        <v>689</v>
      </c>
      <c r="G51" s="51">
        <v>774</v>
      </c>
      <c r="H51" s="51">
        <v>853</v>
      </c>
      <c r="I51" s="51">
        <v>859</v>
      </c>
      <c r="J51" s="51">
        <v>942</v>
      </c>
      <c r="K51" s="51">
        <v>1119</v>
      </c>
    </row>
    <row r="52" spans="1:11" x14ac:dyDescent="0.3">
      <c r="A52" s="16" t="s">
        <v>3954</v>
      </c>
      <c r="B52" s="51"/>
      <c r="C52" s="51"/>
      <c r="D52" s="51"/>
      <c r="E52" s="51"/>
      <c r="F52" s="51"/>
      <c r="G52" s="51">
        <v>680000</v>
      </c>
      <c r="H52" s="51">
        <v>926000</v>
      </c>
      <c r="I52" s="51">
        <v>88500</v>
      </c>
      <c r="J52" s="51">
        <v>172700</v>
      </c>
      <c r="K52" s="51">
        <v>249900</v>
      </c>
    </row>
    <row r="53" spans="1:11" x14ac:dyDescent="0.3">
      <c r="A53" s="16" t="s">
        <v>3955</v>
      </c>
      <c r="B53" s="51"/>
      <c r="C53" s="51"/>
      <c r="D53" s="51"/>
      <c r="E53" s="51"/>
      <c r="F53" s="51">
        <v>851.73</v>
      </c>
      <c r="G53" s="51">
        <v>1081</v>
      </c>
      <c r="H53" s="51">
        <v>1145</v>
      </c>
      <c r="I53" s="51">
        <v>2464.85</v>
      </c>
      <c r="J53" s="51">
        <v>2884.35</v>
      </c>
      <c r="K53" s="51">
        <v>3409.7</v>
      </c>
    </row>
    <row r="54" spans="1:11" x14ac:dyDescent="0.3">
      <c r="A54" s="16" t="s">
        <v>3956</v>
      </c>
      <c r="B54" s="51"/>
      <c r="C54" s="51"/>
      <c r="D54" s="51"/>
      <c r="E54" s="51">
        <v>1996.16</v>
      </c>
      <c r="F54" s="51">
        <v>1743</v>
      </c>
      <c r="G54" s="51">
        <v>3083.53</v>
      </c>
      <c r="H54" s="51">
        <v>5023</v>
      </c>
      <c r="I54" s="51">
        <v>8546.32</v>
      </c>
      <c r="J54" s="51">
        <v>12200</v>
      </c>
      <c r="K54" s="51">
        <v>13600</v>
      </c>
    </row>
  </sheetData>
  <phoneticPr fontId="2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A23" workbookViewId="0">
      <selection activeCell="A5" sqref="A5:A59"/>
    </sheetView>
  </sheetViews>
  <sheetFormatPr defaultRowHeight="13.5" x14ac:dyDescent="0.3"/>
  <cols>
    <col min="12" max="12" width="14.33203125" bestFit="1" customWidth="1"/>
  </cols>
  <sheetData>
    <row r="1" spans="1:12" x14ac:dyDescent="0.3">
      <c r="A1" s="16" t="s">
        <v>3876</v>
      </c>
      <c r="B1" s="49" t="s">
        <v>3877</v>
      </c>
      <c r="C1" s="49" t="s">
        <v>3878</v>
      </c>
      <c r="D1" s="49" t="s">
        <v>3879</v>
      </c>
      <c r="E1" s="49" t="s">
        <v>3880</v>
      </c>
      <c r="F1" s="49" t="s">
        <v>3881</v>
      </c>
      <c r="G1" s="49" t="s">
        <v>3882</v>
      </c>
      <c r="H1" s="49" t="s">
        <v>3883</v>
      </c>
      <c r="I1" s="49" t="s">
        <v>3884</v>
      </c>
      <c r="J1" s="49" t="s">
        <v>3885</v>
      </c>
      <c r="K1" s="49" t="s">
        <v>3886</v>
      </c>
      <c r="L1" t="s">
        <v>3975</v>
      </c>
    </row>
    <row r="2" spans="1:12" x14ac:dyDescent="0.3">
      <c r="A2" s="16" t="s">
        <v>3887</v>
      </c>
      <c r="B2" s="49" t="s">
        <v>3888</v>
      </c>
      <c r="C2" s="49" t="s">
        <v>3888</v>
      </c>
      <c r="D2" s="49" t="s">
        <v>3888</v>
      </c>
      <c r="E2" s="49" t="s">
        <v>3888</v>
      </c>
      <c r="F2" s="49" t="s">
        <v>3888</v>
      </c>
      <c r="G2" s="49" t="s">
        <v>3888</v>
      </c>
      <c r="H2" s="49" t="s">
        <v>3888</v>
      </c>
      <c r="I2" s="49" t="s">
        <v>3888</v>
      </c>
      <c r="J2" s="49" t="s">
        <v>3888</v>
      </c>
      <c r="K2" s="49" t="s">
        <v>3888</v>
      </c>
    </row>
    <row r="3" spans="1:12" x14ac:dyDescent="0.3">
      <c r="A3" s="16" t="s">
        <v>3889</v>
      </c>
      <c r="B3" s="49" t="s">
        <v>3890</v>
      </c>
      <c r="C3" s="49" t="s">
        <v>3890</v>
      </c>
      <c r="D3" s="49" t="s">
        <v>3890</v>
      </c>
      <c r="E3" s="49" t="s">
        <v>3890</v>
      </c>
      <c r="F3" s="49" t="s">
        <v>3890</v>
      </c>
      <c r="G3" s="49" t="s">
        <v>3890</v>
      </c>
      <c r="H3" s="49" t="s">
        <v>3890</v>
      </c>
      <c r="I3" s="49" t="s">
        <v>3890</v>
      </c>
      <c r="J3" s="49" t="s">
        <v>3890</v>
      </c>
      <c r="K3" s="49" t="s">
        <v>3890</v>
      </c>
    </row>
    <row r="4" spans="1:12" x14ac:dyDescent="0.3">
      <c r="A4" s="50" t="s">
        <v>63</v>
      </c>
      <c r="B4" s="51"/>
      <c r="C4" s="51"/>
      <c r="D4" s="51"/>
      <c r="E4" s="51"/>
      <c r="F4" s="51"/>
      <c r="G4" s="51"/>
      <c r="H4" s="51"/>
      <c r="I4" s="51"/>
      <c r="J4" s="51"/>
      <c r="K4" s="51"/>
    </row>
    <row r="5" spans="1:12" x14ac:dyDescent="0.3">
      <c r="A5" s="16" t="s">
        <v>3891</v>
      </c>
      <c r="B5" s="51">
        <v>205.51</v>
      </c>
      <c r="C5" s="51">
        <v>363.77</v>
      </c>
      <c r="D5" s="51">
        <v>533.78</v>
      </c>
      <c r="E5" s="51">
        <v>792</v>
      </c>
      <c r="F5" s="51">
        <v>1716</v>
      </c>
      <c r="G5" s="51">
        <v>2497</v>
      </c>
      <c r="H5" s="51">
        <v>4742</v>
      </c>
      <c r="I5" s="51">
        <v>5653</v>
      </c>
      <c r="J5" s="51">
        <v>6376</v>
      </c>
      <c r="K5" s="51">
        <v>7947</v>
      </c>
    </row>
    <row r="6" spans="1:12" x14ac:dyDescent="0.3">
      <c r="A6" s="16" t="s">
        <v>3892</v>
      </c>
      <c r="B6" s="51">
        <v>472.55</v>
      </c>
      <c r="C6" s="51">
        <v>598.29</v>
      </c>
      <c r="D6" s="51">
        <v>508.75</v>
      </c>
      <c r="E6" s="51">
        <v>1018</v>
      </c>
      <c r="F6" s="51">
        <v>1655</v>
      </c>
      <c r="G6" s="51">
        <v>1832</v>
      </c>
      <c r="H6" s="51">
        <v>2724</v>
      </c>
      <c r="I6" s="51">
        <v>2789</v>
      </c>
      <c r="J6" s="51">
        <v>3394</v>
      </c>
      <c r="K6" s="51">
        <v>4537</v>
      </c>
    </row>
    <row r="7" spans="1:12" x14ac:dyDescent="0.3">
      <c r="A7" s="16" t="s">
        <v>3893</v>
      </c>
      <c r="B7" s="51">
        <v>81.78</v>
      </c>
      <c r="C7" s="51">
        <v>135.58000000000001</v>
      </c>
      <c r="D7" s="51">
        <v>153.52000000000001</v>
      </c>
      <c r="E7" s="51">
        <v>230</v>
      </c>
      <c r="F7" s="51">
        <v>515</v>
      </c>
      <c r="G7" s="51">
        <v>1494</v>
      </c>
      <c r="H7" s="51">
        <v>3357</v>
      </c>
      <c r="I7" s="51">
        <v>4211</v>
      </c>
      <c r="J7" s="51">
        <v>4316</v>
      </c>
      <c r="K7" s="51">
        <v>4345</v>
      </c>
    </row>
    <row r="8" spans="1:12" x14ac:dyDescent="0.3">
      <c r="A8" s="16" t="s">
        <v>3894</v>
      </c>
      <c r="B8" s="51">
        <v>80.59</v>
      </c>
      <c r="C8" s="51">
        <v>102.54</v>
      </c>
      <c r="D8" s="51">
        <v>85.28</v>
      </c>
      <c r="E8" s="51">
        <v>159</v>
      </c>
      <c r="F8" s="51">
        <v>556</v>
      </c>
      <c r="G8" s="51">
        <v>474</v>
      </c>
      <c r="H8" s="51">
        <v>517</v>
      </c>
      <c r="I8" s="51">
        <v>743</v>
      </c>
      <c r="J8" s="51">
        <v>658</v>
      </c>
      <c r="K8" s="51">
        <v>814</v>
      </c>
    </row>
    <row r="9" spans="1:12" x14ac:dyDescent="0.3">
      <c r="A9" s="16" t="s">
        <v>3895</v>
      </c>
      <c r="B9" s="51">
        <v>141.47999999999999</v>
      </c>
      <c r="C9" s="51">
        <v>199.9</v>
      </c>
      <c r="D9" s="51">
        <v>261.86</v>
      </c>
      <c r="E9" s="51">
        <v>309</v>
      </c>
      <c r="F9" s="51">
        <v>557</v>
      </c>
      <c r="G9" s="51">
        <v>1343</v>
      </c>
      <c r="H9" s="51">
        <v>1111</v>
      </c>
      <c r="I9" s="51">
        <v>1794</v>
      </c>
      <c r="J9" s="51">
        <v>1787</v>
      </c>
      <c r="K9" s="51">
        <v>1551</v>
      </c>
    </row>
    <row r="10" spans="1:12" x14ac:dyDescent="0.3">
      <c r="A10" s="16" t="s">
        <v>3957</v>
      </c>
      <c r="B10" s="51">
        <v>403.02</v>
      </c>
      <c r="C10" s="51">
        <v>1107.96</v>
      </c>
      <c r="D10" s="51">
        <v>1766.53</v>
      </c>
      <c r="E10" s="51">
        <v>2492</v>
      </c>
      <c r="F10" s="51">
        <v>3413</v>
      </c>
      <c r="G10" s="51">
        <v>5988</v>
      </c>
      <c r="H10" s="51">
        <v>9642</v>
      </c>
      <c r="I10" s="51">
        <v>10512</v>
      </c>
      <c r="J10" s="51">
        <v>13242</v>
      </c>
      <c r="K10" s="51">
        <v>15243</v>
      </c>
    </row>
    <row r="11" spans="1:12" x14ac:dyDescent="0.3">
      <c r="A11" s="16" t="s">
        <v>3899</v>
      </c>
      <c r="B11" s="51"/>
      <c r="C11" s="51">
        <v>185.56</v>
      </c>
      <c r="D11" s="51">
        <v>81.38</v>
      </c>
      <c r="E11" s="51">
        <v>138.09</v>
      </c>
      <c r="F11" s="51">
        <v>188.93</v>
      </c>
      <c r="G11" s="51">
        <v>147.1</v>
      </c>
      <c r="H11" s="51">
        <v>139.1</v>
      </c>
      <c r="I11" s="51">
        <v>135.9</v>
      </c>
      <c r="J11" s="51">
        <v>218.31</v>
      </c>
      <c r="K11" s="51">
        <v>532.70000000000005</v>
      </c>
    </row>
    <row r="12" spans="1:12" x14ac:dyDescent="0.3">
      <c r="A12" s="16" t="s">
        <v>3900</v>
      </c>
      <c r="B12" s="51">
        <v>305</v>
      </c>
      <c r="C12" s="51">
        <v>490.6</v>
      </c>
      <c r="D12" s="51">
        <v>571.98</v>
      </c>
      <c r="E12" s="51">
        <v>720.14</v>
      </c>
      <c r="F12" s="51">
        <v>909.07</v>
      </c>
      <c r="G12" s="51">
        <v>1056.2</v>
      </c>
      <c r="H12" s="51">
        <v>1195.3</v>
      </c>
      <c r="I12" s="51">
        <v>1331.2</v>
      </c>
      <c r="J12" s="51">
        <v>1549.52</v>
      </c>
      <c r="K12" s="51">
        <v>2082.3000000000002</v>
      </c>
    </row>
    <row r="13" spans="1:12" x14ac:dyDescent="0.3">
      <c r="A13" s="16" t="s">
        <v>3901</v>
      </c>
      <c r="B13" s="51">
        <v>27908.46</v>
      </c>
      <c r="C13" s="51">
        <v>61100</v>
      </c>
      <c r="D13" s="51">
        <v>83900</v>
      </c>
      <c r="E13" s="51">
        <v>118200</v>
      </c>
      <c r="F13" s="51">
        <v>250000</v>
      </c>
      <c r="G13" s="51">
        <v>401000</v>
      </c>
      <c r="H13" s="51">
        <v>721300</v>
      </c>
      <c r="I13" s="51"/>
      <c r="J13" s="51"/>
      <c r="K13" s="51"/>
    </row>
    <row r="14" spans="1:12" x14ac:dyDescent="0.3">
      <c r="A14" s="16" t="s">
        <v>3903</v>
      </c>
      <c r="B14" s="51">
        <v>28.76</v>
      </c>
      <c r="C14" s="51">
        <v>49.09</v>
      </c>
      <c r="D14" s="51">
        <v>63.96</v>
      </c>
      <c r="E14" s="51">
        <v>113.3</v>
      </c>
      <c r="F14" s="51">
        <v>200.02</v>
      </c>
      <c r="G14" s="51">
        <v>403.54</v>
      </c>
      <c r="H14" s="51">
        <v>603.75</v>
      </c>
      <c r="I14" s="51">
        <v>663.64</v>
      </c>
      <c r="J14" s="51">
        <v>779.6</v>
      </c>
      <c r="K14" s="51">
        <v>1103.3</v>
      </c>
    </row>
    <row r="15" spans="1:12" x14ac:dyDescent="0.3">
      <c r="A15" s="16" t="s">
        <v>3905</v>
      </c>
      <c r="B15" s="51"/>
      <c r="C15" s="51"/>
      <c r="D15" s="51"/>
      <c r="E15" s="51"/>
      <c r="F15" s="51"/>
      <c r="G15" s="51"/>
      <c r="H15" s="51">
        <v>40071.78</v>
      </c>
      <c r="I15" s="51">
        <v>62035.13</v>
      </c>
      <c r="J15" s="51">
        <v>116908.62</v>
      </c>
      <c r="K15" s="51"/>
    </row>
    <row r="16" spans="1:12" x14ac:dyDescent="0.3">
      <c r="A16" s="16" t="s">
        <v>3906</v>
      </c>
      <c r="B16" s="51"/>
      <c r="C16" s="51"/>
      <c r="D16" s="51"/>
      <c r="E16" s="51"/>
      <c r="F16" s="51"/>
      <c r="G16" s="51"/>
      <c r="H16" s="51"/>
      <c r="I16" s="51"/>
      <c r="J16" s="51">
        <v>1229.26</v>
      </c>
      <c r="K16" s="51"/>
    </row>
    <row r="17" spans="1:11" x14ac:dyDescent="0.3">
      <c r="A17" s="16" t="s">
        <v>3907</v>
      </c>
      <c r="B17" s="51"/>
      <c r="C17" s="51">
        <v>759.58</v>
      </c>
      <c r="D17" s="51">
        <v>1699.4</v>
      </c>
      <c r="E17" s="51">
        <v>3815.87</v>
      </c>
      <c r="F17" s="51">
        <v>3878.93</v>
      </c>
      <c r="G17" s="51">
        <v>5101.3500000000004</v>
      </c>
      <c r="H17" s="51">
        <v>8430.2000000000007</v>
      </c>
      <c r="I17" s="51"/>
      <c r="J17" s="51"/>
      <c r="K17" s="51"/>
    </row>
    <row r="18" spans="1:11" x14ac:dyDescent="0.3">
      <c r="A18" s="16" t="s">
        <v>3910</v>
      </c>
      <c r="B18" s="51"/>
      <c r="C18" s="51"/>
      <c r="D18" s="51"/>
      <c r="E18" s="51"/>
      <c r="F18" s="51"/>
      <c r="G18" s="51"/>
      <c r="H18" s="51"/>
      <c r="I18" s="51"/>
      <c r="J18" s="51">
        <v>128.83000000000001</v>
      </c>
      <c r="K18" s="51"/>
    </row>
    <row r="19" spans="1:11" x14ac:dyDescent="0.3">
      <c r="A19" s="16" t="s">
        <v>3912</v>
      </c>
      <c r="B19" s="51"/>
      <c r="C19" s="51"/>
      <c r="D19" s="51"/>
      <c r="E19" s="51"/>
      <c r="F19" s="51">
        <v>3</v>
      </c>
      <c r="G19" s="51"/>
      <c r="H19" s="51"/>
      <c r="I19" s="51"/>
      <c r="J19" s="51">
        <v>2</v>
      </c>
      <c r="K19" s="51"/>
    </row>
    <row r="20" spans="1:11" x14ac:dyDescent="0.3">
      <c r="A20" s="16" t="s">
        <v>3913</v>
      </c>
      <c r="B20" s="51"/>
      <c r="C20" s="51"/>
      <c r="D20" s="51"/>
      <c r="E20" s="51">
        <v>92</v>
      </c>
      <c r="F20" s="51">
        <v>95</v>
      </c>
      <c r="G20" s="51">
        <v>96</v>
      </c>
      <c r="H20" s="51">
        <v>96</v>
      </c>
      <c r="I20" s="51">
        <v>96</v>
      </c>
      <c r="J20" s="51">
        <v>98</v>
      </c>
      <c r="K20" s="51"/>
    </row>
    <row r="21" spans="1:11" x14ac:dyDescent="0.3">
      <c r="A21" s="16" t="s">
        <v>3968</v>
      </c>
      <c r="B21" s="51"/>
      <c r="C21" s="51"/>
      <c r="D21" s="51"/>
      <c r="E21" s="51"/>
      <c r="F21" s="51"/>
      <c r="G21" s="51"/>
      <c r="H21" s="51"/>
      <c r="I21" s="51"/>
      <c r="J21" s="51">
        <v>1319400</v>
      </c>
      <c r="K21" s="51"/>
    </row>
    <row r="22" spans="1:11" x14ac:dyDescent="0.3">
      <c r="A22" s="16" t="s">
        <v>3969</v>
      </c>
      <c r="B22" s="51"/>
      <c r="C22" s="51"/>
      <c r="D22" s="51"/>
      <c r="E22" s="51"/>
      <c r="F22" s="51"/>
      <c r="G22" s="51"/>
      <c r="H22" s="51"/>
      <c r="I22" s="51">
        <v>2324800</v>
      </c>
      <c r="J22" s="51">
        <v>3644200</v>
      </c>
      <c r="K22" s="51"/>
    </row>
    <row r="23" spans="1:11" x14ac:dyDescent="0.3">
      <c r="A23" s="16" t="s">
        <v>3915</v>
      </c>
      <c r="B23" s="51"/>
      <c r="C23" s="51">
        <v>668.79</v>
      </c>
      <c r="D23" s="51">
        <v>1377.72</v>
      </c>
      <c r="E23" s="51">
        <v>2271.5</v>
      </c>
      <c r="F23" s="51">
        <v>6236.48</v>
      </c>
      <c r="G23" s="51">
        <v>16282.55</v>
      </c>
      <c r="H23" s="51">
        <v>30862.09</v>
      </c>
      <c r="I23" s="51">
        <v>47260.41</v>
      </c>
      <c r="J23" s="51">
        <v>72139.48</v>
      </c>
      <c r="K23" s="51"/>
    </row>
    <row r="24" spans="1:11" x14ac:dyDescent="0.3">
      <c r="A24" s="16" t="s">
        <v>3918</v>
      </c>
      <c r="B24" s="51"/>
      <c r="C24" s="51"/>
      <c r="D24" s="51">
        <v>11</v>
      </c>
      <c r="E24" s="51">
        <v>12</v>
      </c>
      <c r="F24" s="51"/>
      <c r="G24" s="51"/>
      <c r="H24" s="51"/>
      <c r="I24" s="51"/>
      <c r="J24" s="51"/>
      <c r="K24" s="51"/>
    </row>
    <row r="25" spans="1:11" x14ac:dyDescent="0.3">
      <c r="A25" s="16" t="s">
        <v>3960</v>
      </c>
      <c r="B25" s="51"/>
      <c r="C25" s="51"/>
      <c r="D25" s="51">
        <v>458.24</v>
      </c>
      <c r="E25" s="51">
        <v>346.66</v>
      </c>
      <c r="F25" s="51"/>
      <c r="G25" s="51"/>
      <c r="H25" s="51">
        <v>370.81</v>
      </c>
      <c r="I25" s="51">
        <v>1292.93</v>
      </c>
      <c r="J25" s="51">
        <v>2883.18</v>
      </c>
      <c r="K25" s="51">
        <v>4678.33</v>
      </c>
    </row>
    <row r="26" spans="1:11" x14ac:dyDescent="0.3">
      <c r="A26" s="16" t="s">
        <v>3961</v>
      </c>
      <c r="B26" s="51"/>
      <c r="C26" s="51"/>
      <c r="D26" s="51"/>
      <c r="E26" s="51"/>
      <c r="F26" s="51"/>
      <c r="G26" s="51">
        <v>318665</v>
      </c>
      <c r="H26" s="51">
        <v>372498</v>
      </c>
      <c r="I26" s="51">
        <v>5221.41</v>
      </c>
      <c r="J26" s="51">
        <v>1568700</v>
      </c>
      <c r="K26" s="51">
        <v>666916</v>
      </c>
    </row>
    <row r="27" spans="1:11" x14ac:dyDescent="0.3">
      <c r="A27" s="16" t="s">
        <v>3919</v>
      </c>
      <c r="B27" s="51">
        <v>340.26</v>
      </c>
      <c r="C27" s="51">
        <v>355.1</v>
      </c>
      <c r="D27" s="51">
        <v>243.9</v>
      </c>
      <c r="E27" s="51">
        <v>325.18</v>
      </c>
      <c r="F27" s="51">
        <v>440.45</v>
      </c>
      <c r="G27" s="51">
        <v>600</v>
      </c>
      <c r="H27" s="51">
        <v>990.76</v>
      </c>
      <c r="I27" s="51">
        <v>1170.24</v>
      </c>
      <c r="J27" s="51">
        <v>1224</v>
      </c>
      <c r="K27" s="51">
        <v>684.5</v>
      </c>
    </row>
    <row r="28" spans="1:11" x14ac:dyDescent="0.3">
      <c r="A28" s="16" t="s">
        <v>3921</v>
      </c>
      <c r="B28" s="51">
        <v>78.61</v>
      </c>
      <c r="C28" s="51">
        <v>161.47999999999999</v>
      </c>
      <c r="D28" s="51">
        <v>313.69</v>
      </c>
      <c r="E28" s="51">
        <v>294.48</v>
      </c>
      <c r="F28" s="51">
        <v>413.6</v>
      </c>
      <c r="G28" s="51">
        <v>529.33000000000004</v>
      </c>
      <c r="H28" s="51">
        <v>669.68</v>
      </c>
      <c r="I28" s="51">
        <v>812.47</v>
      </c>
      <c r="J28" s="51">
        <v>911.61</v>
      </c>
      <c r="K28" s="51">
        <v>1064.67</v>
      </c>
    </row>
    <row r="29" spans="1:11" x14ac:dyDescent="0.3">
      <c r="A29" s="16" t="s">
        <v>3922</v>
      </c>
      <c r="B29" s="51">
        <v>81.260000000000005</v>
      </c>
      <c r="C29" s="51">
        <v>165.06</v>
      </c>
      <c r="D29" s="51">
        <v>318.52</v>
      </c>
      <c r="E29" s="51">
        <v>300.14999999999998</v>
      </c>
      <c r="F29" s="51">
        <v>423.68</v>
      </c>
      <c r="G29" s="51">
        <v>543.28</v>
      </c>
      <c r="H29" s="51">
        <v>687.56</v>
      </c>
      <c r="I29" s="51">
        <v>832.49</v>
      </c>
      <c r="J29" s="51">
        <v>933.38</v>
      </c>
      <c r="K29" s="51">
        <v>1087.58</v>
      </c>
    </row>
    <row r="30" spans="1:11" x14ac:dyDescent="0.3">
      <c r="A30" s="16" t="s">
        <v>3923</v>
      </c>
      <c r="B30" s="51"/>
      <c r="C30" s="51">
        <v>101961.28</v>
      </c>
      <c r="D30" s="51">
        <v>116503.67999999999</v>
      </c>
      <c r="E30" s="51">
        <v>159500</v>
      </c>
      <c r="F30" s="51">
        <v>201700</v>
      </c>
      <c r="G30" s="51">
        <v>257718.32</v>
      </c>
      <c r="H30" s="51">
        <v>391706.28</v>
      </c>
      <c r="I30" s="51">
        <v>569403.88</v>
      </c>
      <c r="J30" s="51">
        <v>800852.86</v>
      </c>
      <c r="K30" s="51"/>
    </row>
    <row r="31" spans="1:11" x14ac:dyDescent="0.3">
      <c r="A31" s="16" t="s">
        <v>3924</v>
      </c>
      <c r="B31" s="51"/>
      <c r="C31" s="51"/>
      <c r="D31" s="51">
        <v>4506.1099999999997</v>
      </c>
      <c r="E31" s="51">
        <v>6838.95</v>
      </c>
      <c r="F31" s="51">
        <v>11531.08</v>
      </c>
      <c r="G31" s="51">
        <v>15109.25</v>
      </c>
      <c r="H31" s="51">
        <v>19611.009999999998</v>
      </c>
      <c r="I31" s="51">
        <v>31944.48</v>
      </c>
      <c r="J31" s="51">
        <v>62450.53</v>
      </c>
      <c r="K31" s="51"/>
    </row>
    <row r="32" spans="1:11" x14ac:dyDescent="0.3">
      <c r="A32" s="16" t="s">
        <v>3925</v>
      </c>
      <c r="B32" s="51">
        <v>2.65</v>
      </c>
      <c r="C32" s="51">
        <v>3.58</v>
      </c>
      <c r="D32" s="51">
        <v>4.83</v>
      </c>
      <c r="E32" s="51">
        <v>5.67</v>
      </c>
      <c r="F32" s="51">
        <v>10.08</v>
      </c>
      <c r="G32" s="51">
        <v>13.95</v>
      </c>
      <c r="H32" s="51">
        <v>17.88</v>
      </c>
      <c r="I32" s="51">
        <v>20.02</v>
      </c>
      <c r="J32" s="51">
        <v>21.77</v>
      </c>
      <c r="K32" s="51">
        <v>22.91</v>
      </c>
    </row>
    <row r="33" spans="1:11" x14ac:dyDescent="0.3">
      <c r="A33" s="16" t="s">
        <v>3926</v>
      </c>
      <c r="B33" s="51"/>
      <c r="C33" s="51">
        <v>53.8</v>
      </c>
      <c r="D33" s="51">
        <v>184.28</v>
      </c>
      <c r="E33" s="51">
        <v>264.08999999999997</v>
      </c>
      <c r="F33" s="51">
        <v>372.09</v>
      </c>
      <c r="G33" s="51">
        <v>546.46</v>
      </c>
      <c r="H33" s="51">
        <v>919.77</v>
      </c>
      <c r="I33" s="51">
        <v>528.14</v>
      </c>
      <c r="J33" s="51">
        <v>832.24</v>
      </c>
      <c r="K33" s="51">
        <v>1197.1500000000001</v>
      </c>
    </row>
    <row r="34" spans="1:11" x14ac:dyDescent="0.3">
      <c r="A34" s="16" t="s">
        <v>3962</v>
      </c>
      <c r="B34" s="51"/>
      <c r="C34" s="51"/>
      <c r="D34" s="51"/>
      <c r="E34" s="51"/>
      <c r="F34" s="51"/>
      <c r="G34" s="51"/>
      <c r="H34" s="51"/>
      <c r="I34" s="51">
        <v>7490.04</v>
      </c>
      <c r="J34" s="51"/>
      <c r="K34" s="51"/>
    </row>
    <row r="35" spans="1:11" x14ac:dyDescent="0.3">
      <c r="A35" s="16" t="s">
        <v>3927</v>
      </c>
      <c r="B35" s="51"/>
      <c r="C35" s="51">
        <v>100000</v>
      </c>
      <c r="D35" s="51">
        <v>109363.77</v>
      </c>
      <c r="E35" s="51">
        <v>137000</v>
      </c>
      <c r="F35" s="51">
        <v>167100</v>
      </c>
      <c r="G35" s="51">
        <v>219549.16</v>
      </c>
      <c r="H35" s="51">
        <v>336300</v>
      </c>
      <c r="I35" s="51">
        <v>495136.86</v>
      </c>
      <c r="J35" s="51">
        <v>693275.03</v>
      </c>
      <c r="K35" s="51"/>
    </row>
    <row r="36" spans="1:11" x14ac:dyDescent="0.3">
      <c r="A36" s="16" t="s">
        <v>3928</v>
      </c>
      <c r="B36" s="51"/>
      <c r="C36" s="51"/>
      <c r="D36" s="51">
        <v>1218.3399999999999</v>
      </c>
      <c r="E36" s="51">
        <v>1750.14</v>
      </c>
      <c r="F36" s="51">
        <v>2734.24</v>
      </c>
      <c r="G36" s="51">
        <v>3871.14</v>
      </c>
      <c r="H36" s="51">
        <v>5910.62</v>
      </c>
      <c r="I36" s="51">
        <v>7151.43</v>
      </c>
      <c r="J36" s="51">
        <v>9878.99</v>
      </c>
      <c r="K36" s="51"/>
    </row>
    <row r="37" spans="1:11" x14ac:dyDescent="0.3">
      <c r="A37" s="16" t="s">
        <v>3929</v>
      </c>
      <c r="B37" s="51"/>
      <c r="C37" s="51">
        <v>1961.28</v>
      </c>
      <c r="D37" s="51">
        <v>7139.91</v>
      </c>
      <c r="E37" s="51">
        <v>22500</v>
      </c>
      <c r="F37" s="51">
        <v>34600</v>
      </c>
      <c r="G37" s="51">
        <v>38169.160000000003</v>
      </c>
      <c r="H37" s="51">
        <v>55406.28</v>
      </c>
      <c r="I37" s="51">
        <v>74267.02</v>
      </c>
      <c r="J37" s="51">
        <v>107577.83</v>
      </c>
      <c r="K37" s="51"/>
    </row>
    <row r="38" spans="1:11" x14ac:dyDescent="0.3">
      <c r="A38" s="16" t="s">
        <v>3930</v>
      </c>
      <c r="B38" s="51"/>
      <c r="C38" s="51"/>
      <c r="D38" s="51">
        <v>3287.77</v>
      </c>
      <c r="E38" s="51">
        <v>5088.8100000000004</v>
      </c>
      <c r="F38" s="51">
        <v>8796.84</v>
      </c>
      <c r="G38" s="51">
        <v>11238.11</v>
      </c>
      <c r="H38" s="51">
        <v>13700.39</v>
      </c>
      <c r="I38" s="51">
        <v>24793.05</v>
      </c>
      <c r="J38" s="51">
        <v>52571.54</v>
      </c>
      <c r="K38" s="51"/>
    </row>
    <row r="39" spans="1:11" x14ac:dyDescent="0.3">
      <c r="A39" s="16" t="s">
        <v>3931</v>
      </c>
      <c r="B39" s="51">
        <v>89.03</v>
      </c>
      <c r="C39" s="51">
        <v>273.66000000000003</v>
      </c>
      <c r="D39" s="51">
        <v>466.5</v>
      </c>
      <c r="E39" s="51">
        <v>605.72</v>
      </c>
      <c r="F39" s="51">
        <v>796.64</v>
      </c>
      <c r="G39" s="51"/>
      <c r="H39" s="51"/>
      <c r="I39" s="51"/>
      <c r="J39" s="51"/>
      <c r="K39" s="51"/>
    </row>
    <row r="40" spans="1:11" x14ac:dyDescent="0.3">
      <c r="A40" s="16" t="s">
        <v>3932</v>
      </c>
      <c r="B40" s="51"/>
      <c r="C40" s="51"/>
      <c r="D40" s="51">
        <v>390.47</v>
      </c>
      <c r="E40" s="51">
        <v>864.96</v>
      </c>
      <c r="F40" s="51">
        <v>357.61</v>
      </c>
      <c r="G40" s="51"/>
      <c r="H40" s="51"/>
      <c r="I40" s="51"/>
      <c r="J40" s="51"/>
      <c r="K40" s="51"/>
    </row>
    <row r="41" spans="1:11" x14ac:dyDescent="0.3">
      <c r="A41" s="16" t="s">
        <v>3933</v>
      </c>
      <c r="B41" s="51"/>
      <c r="C41" s="51"/>
      <c r="D41" s="51">
        <v>107.36</v>
      </c>
      <c r="E41" s="51">
        <v>176.06</v>
      </c>
      <c r="F41" s="51">
        <v>137.71</v>
      </c>
      <c r="G41" s="51"/>
      <c r="H41" s="51"/>
      <c r="I41" s="51"/>
      <c r="J41" s="51"/>
      <c r="K41" s="51"/>
    </row>
    <row r="42" spans="1:11" x14ac:dyDescent="0.3">
      <c r="A42" s="16" t="s">
        <v>3934</v>
      </c>
      <c r="B42" s="51"/>
      <c r="C42" s="51"/>
      <c r="D42" s="51">
        <v>8667</v>
      </c>
      <c r="E42" s="51">
        <v>158900</v>
      </c>
      <c r="F42" s="51">
        <v>231000</v>
      </c>
      <c r="G42" s="51">
        <v>312800</v>
      </c>
      <c r="H42" s="51">
        <v>221200</v>
      </c>
      <c r="I42" s="51"/>
      <c r="J42" s="51"/>
      <c r="K42" s="51"/>
    </row>
    <row r="43" spans="1:11" x14ac:dyDescent="0.3">
      <c r="A43" s="16" t="s">
        <v>3935</v>
      </c>
      <c r="B43" s="51"/>
      <c r="C43" s="51"/>
      <c r="D43" s="51">
        <v>2746</v>
      </c>
      <c r="E43" s="51">
        <v>3581.83</v>
      </c>
      <c r="F43" s="51"/>
      <c r="G43" s="51">
        <v>494.83</v>
      </c>
      <c r="H43" s="51">
        <v>836.56</v>
      </c>
      <c r="I43" s="51"/>
      <c r="J43" s="51"/>
      <c r="K43" s="51"/>
    </row>
    <row r="44" spans="1:11" x14ac:dyDescent="0.3">
      <c r="A44" s="16" t="s">
        <v>3936</v>
      </c>
      <c r="B44" s="51"/>
      <c r="C44" s="51">
        <v>329.3</v>
      </c>
      <c r="D44" s="51"/>
      <c r="E44" s="51">
        <v>661.38</v>
      </c>
      <c r="F44" s="51"/>
      <c r="G44" s="51"/>
      <c r="H44" s="51"/>
      <c r="I44" s="51"/>
      <c r="J44" s="51"/>
      <c r="K44" s="51"/>
    </row>
    <row r="45" spans="1:11" x14ac:dyDescent="0.3">
      <c r="A45" s="16" t="s">
        <v>3937</v>
      </c>
      <c r="B45" s="51"/>
      <c r="C45" s="51"/>
      <c r="D45" s="51">
        <v>743</v>
      </c>
      <c r="E45" s="51"/>
      <c r="F45" s="51"/>
      <c r="G45" s="51"/>
      <c r="H45" s="51"/>
      <c r="I45" s="51"/>
      <c r="J45" s="51"/>
      <c r="K45" s="51"/>
    </row>
    <row r="46" spans="1:11" x14ac:dyDescent="0.3">
      <c r="A46" s="16" t="s">
        <v>3938</v>
      </c>
      <c r="B46" s="51"/>
      <c r="C46" s="51">
        <v>2711</v>
      </c>
      <c r="D46" s="51">
        <v>3519</v>
      </c>
      <c r="E46" s="51">
        <v>4140</v>
      </c>
      <c r="F46" s="51">
        <v>4897</v>
      </c>
      <c r="G46" s="51"/>
      <c r="H46" s="51"/>
      <c r="I46" s="51"/>
      <c r="J46" s="51">
        <v>10845</v>
      </c>
      <c r="K46" s="51"/>
    </row>
    <row r="47" spans="1:11" x14ac:dyDescent="0.3">
      <c r="A47" s="16" t="s">
        <v>3940</v>
      </c>
      <c r="B47" s="51"/>
      <c r="C47" s="51"/>
      <c r="D47" s="51"/>
      <c r="E47" s="51"/>
      <c r="F47" s="51"/>
      <c r="G47" s="51"/>
      <c r="H47" s="51"/>
      <c r="I47" s="51"/>
      <c r="J47" s="51">
        <v>18381</v>
      </c>
      <c r="K47" s="51">
        <v>20339</v>
      </c>
    </row>
    <row r="48" spans="1:11" x14ac:dyDescent="0.3">
      <c r="A48" s="16" t="s">
        <v>3941</v>
      </c>
      <c r="B48" s="51"/>
      <c r="C48" s="51"/>
      <c r="D48" s="51"/>
      <c r="E48" s="51"/>
      <c r="F48" s="51"/>
      <c r="G48" s="51"/>
      <c r="H48" s="51"/>
      <c r="I48" s="51">
        <v>2206</v>
      </c>
      <c r="J48" s="51">
        <v>2639</v>
      </c>
      <c r="K48" s="51">
        <v>2907.09</v>
      </c>
    </row>
    <row r="49" spans="1:12" x14ac:dyDescent="0.3">
      <c r="A49" s="16" t="s">
        <v>3943</v>
      </c>
      <c r="B49" s="51"/>
      <c r="C49" s="51"/>
      <c r="D49" s="51"/>
      <c r="E49" s="51"/>
      <c r="F49" s="51"/>
      <c r="G49" s="51"/>
      <c r="H49" s="51"/>
      <c r="I49" s="51">
        <v>10105</v>
      </c>
      <c r="J49" s="51">
        <v>12094</v>
      </c>
      <c r="K49" s="51">
        <v>13118</v>
      </c>
      <c r="L49" s="53">
        <v>14525</v>
      </c>
    </row>
    <row r="50" spans="1:12" x14ac:dyDescent="0.3">
      <c r="A50" s="16" t="s">
        <v>3944</v>
      </c>
      <c r="B50" s="51"/>
      <c r="C50" s="51"/>
      <c r="D50" s="51"/>
      <c r="E50" s="51"/>
      <c r="F50" s="51"/>
      <c r="G50" s="51">
        <v>21947674</v>
      </c>
      <c r="H50" s="51"/>
      <c r="I50" s="51">
        <v>31528000</v>
      </c>
      <c r="J50" s="51">
        <v>36505000</v>
      </c>
      <c r="K50" s="51">
        <v>44753000</v>
      </c>
      <c r="L50" s="52">
        <v>50340800</v>
      </c>
    </row>
    <row r="51" spans="1:12" x14ac:dyDescent="0.3">
      <c r="A51" s="16" t="s">
        <v>3945</v>
      </c>
      <c r="B51" s="51"/>
      <c r="C51" s="51">
        <v>11.85</v>
      </c>
      <c r="D51" s="51">
        <v>14.13</v>
      </c>
      <c r="E51" s="51">
        <v>12.48</v>
      </c>
      <c r="F51" s="51">
        <v>15.26</v>
      </c>
      <c r="G51" s="51">
        <v>17.61</v>
      </c>
      <c r="H51" s="51">
        <v>21.45</v>
      </c>
      <c r="I51" s="51">
        <v>23.49</v>
      </c>
      <c r="J51" s="51">
        <v>22.36</v>
      </c>
      <c r="K51" s="51">
        <v>29.63</v>
      </c>
    </row>
    <row r="52" spans="1:12" x14ac:dyDescent="0.3">
      <c r="A52" s="16" t="s">
        <v>3946</v>
      </c>
      <c r="B52" s="51"/>
      <c r="C52" s="51"/>
      <c r="D52" s="51"/>
      <c r="E52" s="51"/>
      <c r="F52" s="51"/>
      <c r="G52" s="51"/>
      <c r="H52" s="51"/>
      <c r="I52" s="51">
        <v>1750000</v>
      </c>
      <c r="J52" s="51"/>
      <c r="K52" s="51"/>
    </row>
    <row r="53" spans="1:12" x14ac:dyDescent="0.3">
      <c r="A53" s="16" t="s">
        <v>3948</v>
      </c>
      <c r="B53" s="51">
        <v>0.86</v>
      </c>
      <c r="C53" s="51">
        <v>1.63</v>
      </c>
      <c r="D53" s="51">
        <v>2.14</v>
      </c>
      <c r="E53" s="51">
        <v>1.02</v>
      </c>
      <c r="F53" s="51">
        <v>0.82</v>
      </c>
      <c r="G53" s="51">
        <v>0.91</v>
      </c>
      <c r="H53" s="51">
        <v>1.82</v>
      </c>
      <c r="I53" s="51">
        <v>1.59</v>
      </c>
      <c r="J53" s="51">
        <v>1.53</v>
      </c>
      <c r="K53" s="51">
        <v>1.65</v>
      </c>
    </row>
    <row r="54" spans="1:12" x14ac:dyDescent="0.3">
      <c r="A54" s="16" t="s">
        <v>3949</v>
      </c>
      <c r="B54" s="51"/>
      <c r="C54" s="51">
        <v>70.67</v>
      </c>
      <c r="D54" s="51">
        <v>30.3</v>
      </c>
      <c r="E54" s="51">
        <v>77.14</v>
      </c>
      <c r="F54" s="51">
        <v>76.540000000000006</v>
      </c>
      <c r="G54" s="51">
        <v>101.75</v>
      </c>
      <c r="H54" s="51">
        <v>49.61</v>
      </c>
      <c r="I54" s="51">
        <v>9.92</v>
      </c>
      <c r="J54" s="51">
        <v>17.47</v>
      </c>
      <c r="K54" s="51">
        <v>41.52</v>
      </c>
    </row>
    <row r="55" spans="1:12" x14ac:dyDescent="0.3">
      <c r="A55" s="16" t="s">
        <v>3951</v>
      </c>
      <c r="B55" s="51"/>
      <c r="C55" s="51">
        <v>118.93</v>
      </c>
      <c r="D55" s="51">
        <v>37.340000000000003</v>
      </c>
      <c r="E55" s="51">
        <v>40.83</v>
      </c>
      <c r="F55" s="51">
        <v>111.49</v>
      </c>
      <c r="G55" s="51">
        <v>60.4</v>
      </c>
      <c r="H55" s="51">
        <v>79.88</v>
      </c>
      <c r="I55" s="51"/>
      <c r="J55" s="51"/>
      <c r="K55" s="51"/>
    </row>
    <row r="56" spans="1:12" x14ac:dyDescent="0.3">
      <c r="A56" s="16" t="s">
        <v>3952</v>
      </c>
      <c r="B56" s="51">
        <v>390</v>
      </c>
      <c r="C56" s="51">
        <v>441</v>
      </c>
      <c r="D56" s="51">
        <v>503</v>
      </c>
      <c r="E56" s="51">
        <v>577</v>
      </c>
      <c r="F56" s="51"/>
      <c r="G56" s="51">
        <v>717</v>
      </c>
      <c r="H56" s="51">
        <v>826</v>
      </c>
      <c r="I56" s="51">
        <v>1435</v>
      </c>
      <c r="J56" s="51">
        <v>1787</v>
      </c>
      <c r="K56" s="51">
        <v>2003</v>
      </c>
    </row>
    <row r="57" spans="1:12" x14ac:dyDescent="0.3">
      <c r="A57" s="16" t="s">
        <v>3954</v>
      </c>
      <c r="B57" s="51"/>
      <c r="C57" s="51"/>
      <c r="D57" s="51"/>
      <c r="E57" s="51"/>
      <c r="F57" s="51"/>
      <c r="G57" s="51"/>
      <c r="H57" s="51"/>
      <c r="I57" s="51">
        <v>320000</v>
      </c>
      <c r="J57" s="51">
        <v>372200</v>
      </c>
      <c r="K57" s="51">
        <v>418000</v>
      </c>
    </row>
    <row r="58" spans="1:12" x14ac:dyDescent="0.3">
      <c r="A58" s="16" t="s">
        <v>3955</v>
      </c>
      <c r="B58" s="51"/>
      <c r="C58" s="51"/>
      <c r="D58" s="51"/>
      <c r="E58" s="51"/>
      <c r="F58" s="51"/>
      <c r="G58" s="51"/>
      <c r="H58" s="51"/>
      <c r="I58" s="51">
        <v>1121</v>
      </c>
      <c r="J58" s="51">
        <v>1042.1199999999999</v>
      </c>
      <c r="K58" s="51">
        <v>950.09</v>
      </c>
    </row>
    <row r="59" spans="1:12" x14ac:dyDescent="0.3">
      <c r="A59" s="16" t="s">
        <v>3956</v>
      </c>
      <c r="B59" s="51"/>
      <c r="C59" s="51"/>
      <c r="D59" s="51"/>
      <c r="E59" s="51"/>
      <c r="F59" s="51"/>
      <c r="G59" s="51">
        <v>4424.1899999999996</v>
      </c>
      <c r="H59" s="51">
        <v>5005.53</v>
      </c>
      <c r="I59" s="51">
        <v>8351.25</v>
      </c>
      <c r="J59" s="51">
        <v>14385.58</v>
      </c>
      <c r="K59" s="51">
        <v>13831.02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2016</vt:lpstr>
      <vt:lpstr>提取</vt:lpstr>
      <vt:lpstr>北京银行</vt:lpstr>
      <vt:lpstr>南京银行</vt:lpstr>
      <vt:lpstr>宁波银行</vt:lpstr>
      <vt:lpstr>平安银行</vt:lpstr>
      <vt:lpstr>华夏银行</vt:lpstr>
      <vt:lpstr>光大银行</vt:lpstr>
      <vt:lpstr>兴业银行</vt:lpstr>
      <vt:lpstr>民生银行</vt:lpstr>
      <vt:lpstr>浦发银行</vt:lpstr>
      <vt:lpstr>工商银行</vt:lpstr>
      <vt:lpstr>建设银行</vt:lpstr>
      <vt:lpstr>农业银行</vt:lpstr>
      <vt:lpstr>中国银行</vt:lpstr>
      <vt:lpstr>交通银行</vt:lpstr>
      <vt:lpstr>招商银行</vt:lpstr>
      <vt:lpstr>中信银行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2017-09-15T11:04:22Z</dcterms:created>
  <dcterms:modified xsi:type="dcterms:W3CDTF">2017-09-18T10:43:36Z</dcterms:modified>
</cp:coreProperties>
</file>