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贷款投向" sheetId="1" r:id="rId1"/>
    <sheet name="分行业" sheetId="2" r:id="rId2"/>
  </sheets>
  <externalReferences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E21" i="1"/>
  <c r="B26" i="1"/>
</calcChain>
</file>

<file path=xl/sharedStrings.xml><?xml version="1.0" encoding="utf-8"?>
<sst xmlns="http://schemas.openxmlformats.org/spreadsheetml/2006/main" count="173" uniqueCount="47">
  <si>
    <t>采矿业</t>
  </si>
  <si>
    <t>电力、热力、燃气及水生产和供应业</t>
  </si>
  <si>
    <t>房地产业</t>
  </si>
  <si>
    <t>公共管理、社会保障和社会组织</t>
  </si>
  <si>
    <t>建筑业</t>
  </si>
  <si>
    <t>交通运输、仓储和邮政业</t>
  </si>
  <si>
    <t>教育</t>
  </si>
  <si>
    <t>金融业</t>
  </si>
  <si>
    <t>居民服务、修理和其他服务业</t>
  </si>
  <si>
    <t>科教文卫</t>
  </si>
  <si>
    <t>能源业</t>
  </si>
  <si>
    <t>农、林、牧、渔业</t>
  </si>
  <si>
    <t>批发和零售业</t>
  </si>
  <si>
    <t>票据贴现</t>
  </si>
  <si>
    <t>商业</t>
  </si>
  <si>
    <t>水利、环境和公共设施管理业</t>
  </si>
  <si>
    <t>贴现</t>
  </si>
  <si>
    <t>信息传输、软件和信息技术服务业</t>
  </si>
  <si>
    <t>制造业</t>
  </si>
  <si>
    <t>住宿和餐饮业</t>
  </si>
  <si>
    <t>租赁和商业服务</t>
  </si>
  <si>
    <t>s</t>
    <phoneticPr fontId="2" type="noConversion"/>
  </si>
  <si>
    <t>股份行</t>
  </si>
  <si>
    <t>股份行</t>
    <phoneticPr fontId="2" type="noConversion"/>
  </si>
  <si>
    <t>其他</t>
    <phoneticPr fontId="2" type="noConversion"/>
  </si>
  <si>
    <t>海外和子公司</t>
  </si>
  <si>
    <t>国有行</t>
    <phoneticPr fontId="2" type="noConversion"/>
  </si>
  <si>
    <t>上市银行</t>
    <phoneticPr fontId="2" type="noConversion"/>
  </si>
  <si>
    <t>个人</t>
  </si>
  <si>
    <t>文化、体育和娱乐业</t>
  </si>
  <si>
    <t>其他</t>
    <phoneticPr fontId="2" type="noConversion"/>
  </si>
  <si>
    <t>其他</t>
    <phoneticPr fontId="2" type="noConversion"/>
  </si>
  <si>
    <t>国有大行</t>
  </si>
  <si>
    <t>上市银行合计</t>
  </si>
  <si>
    <t>工商银行</t>
  </si>
  <si>
    <t>建设银行</t>
  </si>
  <si>
    <t>农业银行</t>
  </si>
  <si>
    <t>招商银行</t>
  </si>
  <si>
    <t>中信银行</t>
  </si>
  <si>
    <t>浦发银行</t>
  </si>
  <si>
    <t>民生银行</t>
  </si>
  <si>
    <t>兴业银行</t>
  </si>
  <si>
    <t>光大银行</t>
  </si>
  <si>
    <t>平安银行</t>
  </si>
  <si>
    <t>南京银行</t>
  </si>
  <si>
    <t>-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</si>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</sst>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0" fontId="0" fillId="0" borderId="0" xfId="1" applyNumberFormat="1" applyFont="1">
      <alignment vertical="center"/>
    </xf>
    <xf numFmtId="10" fontId="0" fillId="0" borderId="0" xfId="0" applyNumberFormat="1"/>
    <xf numFmtId="14" fontId="0" fillId="0" borderId="0" xfId="0" applyNumberFormat="1"/>
    <xf numFmtId="0" fontId="4" fillId="0" borderId="0" xfId="0" applyFont="1" applyFill="1" applyBorder="1" applyAlignment="1">
      <alignment vertical="center"/>
    </xf>
    <xf numFmtId="14" fontId="4" fillId="0" borderId="0" xfId="0" applyNumberFormat="1" applyFont="1" applyFill="1" applyBorder="1" applyAlignment="1">
      <alignment vertical="center"/>
    </xf>
    <xf numFmtId="10" fontId="4" fillId="0" borderId="0" xfId="1" applyNumberFormat="1" applyFont="1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357648731408574"/>
          <c:y val="0.10648148148148148"/>
          <c:w val="0.40902580927384075"/>
          <c:h val="0.6817096821230679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63D-4ED6-9803-7C1A610FE30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3D-4ED6-9803-7C1A610FE30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63D-4ED6-9803-7C1A610FE30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3D-4ED6-9803-7C1A610FE30B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63D-4ED6-9803-7C1A610FE30B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3D-4ED6-9803-7C1A610FE30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63D-4ED6-9803-7C1A610FE30B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3D-4ED6-9803-7C1A610FE30B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3D-4ED6-9803-7C1A610FE30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C53B270-C6A8-4CA7-9F57-4C15825F804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63D-4ED6-9803-7C1A610FE30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414D5FD-89A7-4A3A-97BD-3B98DA5BAFA4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63D-4ED6-9803-7C1A610FE30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4C653C5-FDBA-4298-8B4B-2C2D94A24F1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63D-4ED6-9803-7C1A610FE30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FDAA597-3A64-460E-A67D-0C2F0EB8A50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63D-4ED6-9803-7C1A610FE30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990E1CC-746E-4ED1-AE22-4E25B6ED972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63D-4ED6-9803-7C1A610FE30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CD0199F-B220-4CD1-93F5-67CA5DB2AFC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63D-4ED6-9803-7C1A610FE30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00B76BD-5C09-4B3E-9FEA-0F430CC49DA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63D-4ED6-9803-7C1A610FE30B}"/>
                </c:ext>
              </c:extLst>
            </c:dLbl>
            <c:dLbl>
              <c:idx val="7"/>
              <c:layout>
                <c:manualLayout>
                  <c:x val="-0.11550000000000001"/>
                  <c:y val="-1.3086905803441236E-3"/>
                </c:manualLayout>
              </c:layout>
              <c:tx>
                <c:rich>
                  <a:bodyPr/>
                  <a:lstStyle/>
                  <a:p>
                    <a:fld id="{BA0C2540-A4A5-40E8-8DDF-627108DC212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D52EBDA-BD86-44E7-86A2-DD02B9D466E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63D-4ED6-9803-7C1A610FE30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D45BAB8-355E-4313-8E30-886BED2A059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63D-4ED6-9803-7C1A610FE3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楷体" panose="02010609060101010101" pitchFamily="49" charset="-122"/>
                    <a:ea typeface="楷体" panose="02010609060101010101" pitchFamily="49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(贷款投向!$A$5:$A$13,贷款投向!$A$26)</c:f>
              <c:strCache>
                <c:ptCount val="10"/>
                <c:pt idx="0">
                  <c:v>制造业</c:v>
                </c:pt>
                <c:pt idx="1">
                  <c:v>房地产业</c:v>
                </c:pt>
                <c:pt idx="2">
                  <c:v>批发和零售业</c:v>
                </c:pt>
                <c:pt idx="3">
                  <c:v>租赁和商业服务</c:v>
                </c:pt>
                <c:pt idx="4">
                  <c:v>交通运输、仓储和邮政业</c:v>
                </c:pt>
                <c:pt idx="5">
                  <c:v>水利、环境和公共设施管理业</c:v>
                </c:pt>
                <c:pt idx="6">
                  <c:v>建筑业</c:v>
                </c:pt>
                <c:pt idx="7">
                  <c:v>采矿业</c:v>
                </c:pt>
                <c:pt idx="8">
                  <c:v>电力、热力、燃气及水生产和供应业</c:v>
                </c:pt>
                <c:pt idx="9">
                  <c:v>其他</c:v>
                </c:pt>
              </c:strCache>
            </c:strRef>
          </c:cat>
          <c:val>
            <c:numRef>
              <c:f>(贷款投向!$B$5:$B$13,贷款投向!$B$26)</c:f>
              <c:numCache>
                <c:formatCode>0.00%</c:formatCode>
                <c:ptCount val="10"/>
                <c:pt idx="0">
                  <c:v>0.19042422248304966</c:v>
                </c:pt>
                <c:pt idx="1">
                  <c:v>0.14201326533386605</c:v>
                </c:pt>
                <c:pt idx="2">
                  <c:v>0.12128080102598275</c:v>
                </c:pt>
                <c:pt idx="3">
                  <c:v>0.10756468728125171</c:v>
                </c:pt>
                <c:pt idx="4">
                  <c:v>7.2311783732569843E-2</c:v>
                </c:pt>
                <c:pt idx="5">
                  <c:v>6.9449594173686194E-2</c:v>
                </c:pt>
                <c:pt idx="6">
                  <c:v>5.4438283202389658E-2</c:v>
                </c:pt>
                <c:pt idx="7">
                  <c:v>3.8632969234803229E-2</c:v>
                </c:pt>
                <c:pt idx="8">
                  <c:v>3.8339423147376261E-2</c:v>
                </c:pt>
                <c:pt idx="9">
                  <c:v>0.16554497038502458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(贷款投向!$A$5:$A$13,贷款投向!$A$26)</c15:f>
                <c15:dlblRangeCache>
                  <c:ptCount val="10"/>
                  <c:pt idx="0">
                    <c:v>制造业</c:v>
                  </c:pt>
                  <c:pt idx="1">
                    <c:v>房地产业</c:v>
                  </c:pt>
                  <c:pt idx="2">
                    <c:v>批发和零售业</c:v>
                  </c:pt>
                  <c:pt idx="3">
                    <c:v>租赁和商业服务</c:v>
                  </c:pt>
                  <c:pt idx="4">
                    <c:v>交通运输、仓储和邮政业</c:v>
                  </c:pt>
                  <c:pt idx="5">
                    <c:v>水利、环境和公共设施管理业</c:v>
                  </c:pt>
                  <c:pt idx="6">
                    <c:v>建筑业</c:v>
                  </c:pt>
                  <c:pt idx="7">
                    <c:v>采矿业</c:v>
                  </c:pt>
                  <c:pt idx="8">
                    <c:v>电力、热力、燃气及水生产和供应业</c:v>
                  </c:pt>
                  <c:pt idx="9">
                    <c:v>其他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63D-4ED6-9803-7C1A610FE30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楷体" panose="02010609060101010101" pitchFamily="49" charset="-122"/>
          <a:ea typeface="楷体" panose="02010609060101010101" pitchFamily="49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3357648731408574"/>
          <c:y val="0.10648148148148148"/>
          <c:w val="0.40902580927384075"/>
          <c:h val="0.6817096821230679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63D-4ED6-9803-7C1A610FE30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3D-4ED6-9803-7C1A610FE30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63D-4ED6-9803-7C1A610FE30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3D-4ED6-9803-7C1A610FE30B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63D-4ED6-9803-7C1A610FE30B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3D-4ED6-9803-7C1A610FE30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63D-4ED6-9803-7C1A610FE30B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55C-4E3F-B27C-609548407D1C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3D-4ED6-9803-7C1A610FE30B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3D-4ED6-9803-7C1A610FE30B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E55C-4E3F-B27C-609548407D1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A8E84D9-8B47-4EF3-9E66-F1CBF1F29CA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63D-4ED6-9803-7C1A610FE30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E648F88-CFC3-45FC-962D-3989763BB30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63D-4ED6-9803-7C1A610FE30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8FD96D6-04EA-489F-B35C-F2DFE6E9DF5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63D-4ED6-9803-7C1A610FE30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FFE86CF-D5AF-489C-95FF-29329BB035C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63D-4ED6-9803-7C1A610FE30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6D68EAA-4F85-4D35-9B44-84F3F049B97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63D-4ED6-9803-7C1A610FE30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DCBA977-4ABF-4FB8-85AB-3EB93A1F7D5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63D-4ED6-9803-7C1A610FE30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BC4BF6D-D051-42B9-A954-95D10AC83AE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63D-4ED6-9803-7C1A610FE30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67313A9-18B6-4058-8CE8-09946A79E1E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55C-4E3F-B27C-609548407D1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BDC14A5-222A-4CF4-97F7-E9A0B0E25A9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63D-4ED6-9803-7C1A610FE30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DB5F9AA-2BDA-478C-AB4E-EE5AE58CEE2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63D-4ED6-9803-7C1A610FE30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136D69E-3EFD-4DE4-9491-850BB1AFCA6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55C-4E3F-B27C-609548407D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楷体" panose="02010609060101010101" pitchFamily="49" charset="-122"/>
                    <a:ea typeface="楷体" panose="02010609060101010101" pitchFamily="49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(贷款投向!$D$5:$D$14,贷款投向!$D$21)</c:f>
              <c:strCache>
                <c:ptCount val="11"/>
                <c:pt idx="0">
                  <c:v>交通运输、仓储和邮政业</c:v>
                </c:pt>
                <c:pt idx="1">
                  <c:v>制造业</c:v>
                </c:pt>
                <c:pt idx="2">
                  <c:v>租赁和商业服务</c:v>
                </c:pt>
                <c:pt idx="3">
                  <c:v>电力、热力、燃气及水生产和供应业</c:v>
                </c:pt>
                <c:pt idx="4">
                  <c:v>批发和零售业</c:v>
                </c:pt>
                <c:pt idx="5">
                  <c:v>房地产业</c:v>
                </c:pt>
                <c:pt idx="6">
                  <c:v>水利、环境和公共设施管理业</c:v>
                </c:pt>
                <c:pt idx="7">
                  <c:v>海外和子公司</c:v>
                </c:pt>
                <c:pt idx="8">
                  <c:v>采矿业</c:v>
                </c:pt>
                <c:pt idx="9">
                  <c:v>建筑业</c:v>
                </c:pt>
                <c:pt idx="10">
                  <c:v>其他</c:v>
                </c:pt>
              </c:strCache>
            </c:strRef>
          </c:cat>
          <c:val>
            <c:numRef>
              <c:f>(贷款投向!$E$5:$E$14,贷款投向!$E$21)</c:f>
              <c:numCache>
                <c:formatCode>0.00%</c:formatCode>
                <c:ptCount val="11"/>
                <c:pt idx="0">
                  <c:v>0.1892955578452806</c:v>
                </c:pt>
                <c:pt idx="1">
                  <c:v>0.18845738267906184</c:v>
                </c:pt>
                <c:pt idx="2">
                  <c:v>0.11837062840467592</c:v>
                </c:pt>
                <c:pt idx="3">
                  <c:v>0.11405086753570352</c:v>
                </c:pt>
                <c:pt idx="4">
                  <c:v>6.9877609435060647E-2</c:v>
                </c:pt>
                <c:pt idx="5">
                  <c:v>6.4238677817866477E-2</c:v>
                </c:pt>
                <c:pt idx="6">
                  <c:v>6.3781760176297456E-2</c:v>
                </c:pt>
                <c:pt idx="7">
                  <c:v>5.5603333344441418E-2</c:v>
                </c:pt>
                <c:pt idx="8">
                  <c:v>3.2365257756699121E-2</c:v>
                </c:pt>
                <c:pt idx="9">
                  <c:v>3.1850186960748594E-2</c:v>
                </c:pt>
                <c:pt idx="10">
                  <c:v>7.21087380441644E-2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(贷款投向!$D$5:$D$14,贷款投向!$D$21)</c15:f>
                <c15:dlblRangeCache>
                  <c:ptCount val="11"/>
                  <c:pt idx="0">
                    <c:v>交通运输、仓储和邮政业</c:v>
                  </c:pt>
                  <c:pt idx="1">
                    <c:v>制造业</c:v>
                  </c:pt>
                  <c:pt idx="2">
                    <c:v>租赁和商业服务</c:v>
                  </c:pt>
                  <c:pt idx="3">
                    <c:v>电力、热力、燃气及水生产和供应业</c:v>
                  </c:pt>
                  <c:pt idx="4">
                    <c:v>批发和零售业</c:v>
                  </c:pt>
                  <c:pt idx="5">
                    <c:v>房地产业</c:v>
                  </c:pt>
                  <c:pt idx="6">
                    <c:v>水利、环境和公共设施管理业</c:v>
                  </c:pt>
                  <c:pt idx="7">
                    <c:v>海外和子公司</c:v>
                  </c:pt>
                  <c:pt idx="8">
                    <c:v>采矿业</c:v>
                  </c:pt>
                  <c:pt idx="9">
                    <c:v>建筑业</c:v>
                  </c:pt>
                  <c:pt idx="10">
                    <c:v>其他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63D-4ED6-9803-7C1A610FE30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楷体" panose="02010609060101010101" pitchFamily="49" charset="-122"/>
          <a:ea typeface="楷体" panose="02010609060101010101" pitchFamily="49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3357648731408574"/>
          <c:y val="0.10648148148148148"/>
          <c:w val="0.40902580927384075"/>
          <c:h val="0.6817096821230679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63D-4ED6-9803-7C1A610FE30B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3D-4ED6-9803-7C1A610FE30B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63D-4ED6-9803-7C1A610FE30B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3D-4ED6-9803-7C1A610FE30B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63D-4ED6-9803-7C1A610FE30B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3D-4ED6-9803-7C1A610FE30B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63D-4ED6-9803-7C1A610FE30B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1AE-4158-AB46-8E5B6D7DEDC5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3D-4ED6-9803-7C1A610FE30B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3D-4ED6-9803-7C1A610FE30B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C1AE-4158-AB46-8E5B6D7DEDC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CAA8E40-F6D3-436F-9A86-CCE5FC6E744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63D-4ED6-9803-7C1A610FE30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857B8F5-7F2D-49BC-8AF0-F434C40B6B5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63D-4ED6-9803-7C1A610FE30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7FF148C-A7EB-4F5F-B37D-6305E7BB719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63D-4ED6-9803-7C1A610FE30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80ACF5C-A621-4DC7-B7DB-D753851189A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63D-4ED6-9803-7C1A610FE30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7E5F667-4CEA-4B6A-BD35-36CFF86DBA9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63D-4ED6-9803-7C1A610FE30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FE43C1F-A825-4C65-8C3E-68FD1D94E60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63D-4ED6-9803-7C1A610FE30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B6EE301-9486-4DAC-B4CB-32D84B60EA3D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63D-4ED6-9803-7C1A610FE30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8FAF293-8941-47DE-9455-134746EA0D3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1AE-4158-AB46-8E5B6D7DEDC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7A1A187-E2D9-449E-991A-A21E0BABF0DA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63D-4ED6-9803-7C1A610FE30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7FEDC6C-68D3-47F2-AA37-D10A125D591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63D-4ED6-9803-7C1A610FE30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2696F49-29A2-42B3-BD58-9C2409925B6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1AE-4158-AB46-8E5B6D7DED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楷体" panose="02010609060101010101" pitchFamily="49" charset="-122"/>
                    <a:ea typeface="楷体" panose="02010609060101010101" pitchFamily="49" charset="-122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(贷款投向!$G$5:$G$14,贷款投向!$G$29)</c:f>
              <c:strCache>
                <c:ptCount val="11"/>
                <c:pt idx="0">
                  <c:v>制造业</c:v>
                </c:pt>
                <c:pt idx="1">
                  <c:v>交通运输、仓储和邮政业</c:v>
                </c:pt>
                <c:pt idx="2">
                  <c:v>租赁和商业服务</c:v>
                </c:pt>
                <c:pt idx="3">
                  <c:v>批发和零售业</c:v>
                </c:pt>
                <c:pt idx="4">
                  <c:v>房地产业</c:v>
                </c:pt>
                <c:pt idx="5">
                  <c:v>电力、热力、燃气及水生产和供应业</c:v>
                </c:pt>
                <c:pt idx="6">
                  <c:v>水利、环境和公共设施管理业</c:v>
                </c:pt>
                <c:pt idx="7">
                  <c:v>建筑业</c:v>
                </c:pt>
                <c:pt idx="8">
                  <c:v>海外和子公司</c:v>
                </c:pt>
                <c:pt idx="9">
                  <c:v>采矿业</c:v>
                </c:pt>
                <c:pt idx="10">
                  <c:v>其他</c:v>
                </c:pt>
              </c:strCache>
            </c:strRef>
          </c:cat>
          <c:val>
            <c:numRef>
              <c:f>(贷款投向!$H$5:$H$14,贷款投向!$H$29)</c:f>
              <c:numCache>
                <c:formatCode>0.00%</c:formatCode>
                <c:ptCount val="11"/>
                <c:pt idx="0">
                  <c:v>0.18021549967403369</c:v>
                </c:pt>
                <c:pt idx="1">
                  <c:v>0.13553204142292655</c:v>
                </c:pt>
                <c:pt idx="2">
                  <c:v>0.12352000372363454</c:v>
                </c:pt>
                <c:pt idx="3">
                  <c:v>9.1616681007214387E-2</c:v>
                </c:pt>
                <c:pt idx="4">
                  <c:v>8.6321352732810316E-2</c:v>
                </c:pt>
                <c:pt idx="5">
                  <c:v>8.0430131383908893E-2</c:v>
                </c:pt>
                <c:pt idx="6">
                  <c:v>6.4759177560646447E-2</c:v>
                </c:pt>
                <c:pt idx="7">
                  <c:v>3.9750504622257765E-2</c:v>
                </c:pt>
                <c:pt idx="8">
                  <c:v>3.3053495200371617E-2</c:v>
                </c:pt>
                <c:pt idx="9">
                  <c:v>3.0934838795284466E-2</c:v>
                </c:pt>
                <c:pt idx="10">
                  <c:v>0.13386627387691152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(贷款投向!$G$5:$G$14,贷款投向!$G$29)</c15:f>
                <c15:dlblRangeCache>
                  <c:ptCount val="11"/>
                  <c:pt idx="0">
                    <c:v>制造业</c:v>
                  </c:pt>
                  <c:pt idx="1">
                    <c:v>交通运输、仓储和邮政业</c:v>
                  </c:pt>
                  <c:pt idx="2">
                    <c:v>租赁和商业服务</c:v>
                  </c:pt>
                  <c:pt idx="3">
                    <c:v>批发和零售业</c:v>
                  </c:pt>
                  <c:pt idx="4">
                    <c:v>房地产业</c:v>
                  </c:pt>
                  <c:pt idx="5">
                    <c:v>电力、热力、燃气及水生产和供应业</c:v>
                  </c:pt>
                  <c:pt idx="6">
                    <c:v>水利、环境和公共设施管理业</c:v>
                  </c:pt>
                  <c:pt idx="7">
                    <c:v>建筑业</c:v>
                  </c:pt>
                  <c:pt idx="8">
                    <c:v>海外和子公司</c:v>
                  </c:pt>
                  <c:pt idx="9">
                    <c:v>采矿业</c:v>
                  </c:pt>
                  <c:pt idx="10">
                    <c:v>其他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63D-4ED6-9803-7C1A610FE30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楷体" panose="02010609060101010101" pitchFamily="49" charset="-122"/>
          <a:ea typeface="楷体" panose="02010609060101010101" pitchFamily="49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511967</xdr:colOff>
      <xdr:row>2</xdr:row>
      <xdr:rowOff>52385</xdr:rowOff>
    </xdr:from>
    <xdr:to>
      <xdr:col>15</xdr:col>
      <xdr:colOff>550067</xdr:colOff>
      <xdr:row>16</xdr:row>
      <xdr:rowOff>152397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A9229EF-61E8-4734-9274-9887FB6F2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642937</xdr:colOff>
      <xdr:row>17</xdr:row>
      <xdr:rowOff>66674</xdr:rowOff>
    </xdr:from>
    <xdr:to>
      <xdr:col>16</xdr:col>
      <xdr:colOff>33337</xdr:colOff>
      <xdr:row>32</xdr:row>
      <xdr:rowOff>166687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B1B1B8C-330D-4B4D-BF8F-CC1190C09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633412</xdr:colOff>
      <xdr:row>34</xdr:row>
      <xdr:rowOff>0</xdr:rowOff>
    </xdr:from>
    <xdr:to>
      <xdr:col>16</xdr:col>
      <xdr:colOff>23812</xdr:colOff>
      <xdr:row>49</xdr:row>
      <xdr:rowOff>100012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3E3C20C-7330-4A58-A435-8F8C0C495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840;&#22269;&#22320;&#26041;&#24615;&#20538;&#21153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2304;&#19996;&#21556;&#38134;&#34892;&#12305;&#32769;16&#23478;&#19978;&#24066;&#38134;&#34892;&#19981;&#33391;&#29575;&#27719;&#246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国地方性债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上市银行贷款总额汇总"/>
      <sheetName val="上市银行不良贷款汇总"/>
      <sheetName val="上市银行不良率"/>
      <sheetName val="国有行汇总"/>
      <sheetName val="国有行不良率"/>
      <sheetName val="股份行不良率"/>
      <sheetName val="股份行汇总"/>
      <sheetName val="工行"/>
      <sheetName val="建行"/>
      <sheetName val="农行"/>
      <sheetName val="招行"/>
      <sheetName val="中信"/>
      <sheetName val="浦发"/>
      <sheetName val="民生"/>
      <sheetName val="兴业"/>
      <sheetName val="光大"/>
      <sheetName val="平安"/>
      <sheetName val="南京银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9"/>
  <sheetViews>
    <sheetView workbookViewId="0">
      <selection activeCell="G8" sqref="G8"/>
    </sheetView>
  </sheetViews>
  <sheetFormatPr defaultRowHeight="13.9" x14ac:dyDescent="0.4"/>
  <cols>
    <col min="1" max="1" width="16.33203125" customWidth="1"/>
    <col min="2" max="2" width="7.46484375" bestFit="1" customWidth="1"/>
    <col min="5" max="5" width="7.46484375" bestFit="1" customWidth="1"/>
  </cols>
  <sheetData>
    <row r="4" spans="1:8" x14ac:dyDescent="0.4">
      <c r="A4" t="s">
        <v>23</v>
      </c>
      <c r="B4" t="s">
        <v>21</v>
      </c>
      <c r="D4" t="s">
        <v>26</v>
      </c>
      <c r="G4" t="s">
        <v>27</v>
      </c>
    </row>
    <row r="5" spans="1:8" x14ac:dyDescent="0.4">
      <c r="A5" s="2" t="s">
        <v>18</v>
      </c>
      <c r="B5" s="3">
        <v>0.19042422248304966</v>
      </c>
      <c r="D5" s="2" t="s">
        <v>5</v>
      </c>
      <c r="E5" s="3">
        <v>0.1892955578452806</v>
      </c>
      <c r="G5" s="2" t="s">
        <v>18</v>
      </c>
      <c r="H5" s="3">
        <v>0.18021549967403369</v>
      </c>
    </row>
    <row r="6" spans="1:8" x14ac:dyDescent="0.4">
      <c r="A6" s="2" t="s">
        <v>2</v>
      </c>
      <c r="B6" s="3">
        <v>0.14201326533386605</v>
      </c>
      <c r="D6" s="2" t="s">
        <v>18</v>
      </c>
      <c r="E6" s="3">
        <v>0.18845738267906184</v>
      </c>
      <c r="G6" s="2" t="s">
        <v>5</v>
      </c>
      <c r="H6" s="3">
        <v>0.13553204142292655</v>
      </c>
    </row>
    <row r="7" spans="1:8" x14ac:dyDescent="0.4">
      <c r="A7" s="2" t="s">
        <v>12</v>
      </c>
      <c r="B7" s="3">
        <v>0.12128080102598275</v>
      </c>
      <c r="D7" s="2" t="s">
        <v>20</v>
      </c>
      <c r="E7" s="3">
        <v>0.11837062840467592</v>
      </c>
      <c r="G7" s="2" t="s">
        <v>20</v>
      </c>
      <c r="H7" s="3">
        <v>0.12352000372363454</v>
      </c>
    </row>
    <row r="8" spans="1:8" x14ac:dyDescent="0.4">
      <c r="A8" s="2" t="s">
        <v>20</v>
      </c>
      <c r="B8" s="3">
        <v>0.10756468728125171</v>
      </c>
      <c r="D8" s="2" t="s">
        <v>1</v>
      </c>
      <c r="E8" s="3">
        <v>0.11405086753570352</v>
      </c>
      <c r="G8" s="2" t="s">
        <v>12</v>
      </c>
      <c r="H8" s="3">
        <v>9.1616681007214387E-2</v>
      </c>
    </row>
    <row r="9" spans="1:8" x14ac:dyDescent="0.4">
      <c r="A9" s="1" t="s">
        <v>5</v>
      </c>
      <c r="B9" s="3">
        <v>7.2311783732569843E-2</v>
      </c>
      <c r="D9" s="1" t="s">
        <v>12</v>
      </c>
      <c r="E9" s="3">
        <v>6.9877609435060647E-2</v>
      </c>
      <c r="G9" s="1" t="s">
        <v>2</v>
      </c>
      <c r="H9" s="3">
        <v>8.6321352732810316E-2</v>
      </c>
    </row>
    <row r="10" spans="1:8" x14ac:dyDescent="0.4">
      <c r="A10" s="1" t="s">
        <v>15</v>
      </c>
      <c r="B10" s="3">
        <v>6.9449594173686194E-2</v>
      </c>
      <c r="D10" s="1" t="s">
        <v>2</v>
      </c>
      <c r="E10" s="3">
        <v>6.4238677817866477E-2</v>
      </c>
      <c r="G10" s="1" t="s">
        <v>1</v>
      </c>
      <c r="H10" s="3">
        <v>8.0430131383908893E-2</v>
      </c>
    </row>
    <row r="11" spans="1:8" x14ac:dyDescent="0.4">
      <c r="A11" s="1" t="s">
        <v>4</v>
      </c>
      <c r="B11" s="3">
        <v>5.4438283202389658E-2</v>
      </c>
      <c r="D11" s="1" t="s">
        <v>15</v>
      </c>
      <c r="E11" s="3">
        <v>6.3781760176297456E-2</v>
      </c>
      <c r="G11" s="1" t="s">
        <v>15</v>
      </c>
      <c r="H11" s="3">
        <v>6.4759177560646447E-2</v>
      </c>
    </row>
    <row r="12" spans="1:8" x14ac:dyDescent="0.4">
      <c r="A12" s="1" t="s">
        <v>0</v>
      </c>
      <c r="B12" s="3">
        <v>3.8632969234803229E-2</v>
      </c>
      <c r="C12" s="4"/>
      <c r="D12" s="1" t="s">
        <v>25</v>
      </c>
      <c r="E12" s="3">
        <v>5.5603333344441418E-2</v>
      </c>
      <c r="G12" s="1" t="s">
        <v>4</v>
      </c>
      <c r="H12" s="3">
        <v>3.9750504622257765E-2</v>
      </c>
    </row>
    <row r="13" spans="1:8" x14ac:dyDescent="0.4">
      <c r="A13" s="1" t="s">
        <v>1</v>
      </c>
      <c r="B13" s="3">
        <v>3.8339423147376261E-2</v>
      </c>
      <c r="C13" s="4"/>
      <c r="D13" s="1" t="s">
        <v>0</v>
      </c>
      <c r="E13" s="3">
        <v>3.2365257756699121E-2</v>
      </c>
      <c r="G13" s="1" t="s">
        <v>25</v>
      </c>
      <c r="H13" s="3">
        <v>3.3053495200371617E-2</v>
      </c>
    </row>
    <row r="14" spans="1:8" x14ac:dyDescent="0.4">
      <c r="A14" s="1" t="s">
        <v>9</v>
      </c>
      <c r="B14" s="3">
        <v>2.1381860142109486E-2</v>
      </c>
      <c r="C14" s="4"/>
      <c r="D14" s="1" t="s">
        <v>4</v>
      </c>
      <c r="E14" s="3">
        <v>3.1850186960748594E-2</v>
      </c>
      <c r="G14" s="1" t="s">
        <v>0</v>
      </c>
      <c r="H14" s="3">
        <v>3.0934838795284466E-2</v>
      </c>
    </row>
    <row r="15" spans="1:8" x14ac:dyDescent="0.4">
      <c r="A15" s="1" t="s">
        <v>13</v>
      </c>
      <c r="B15" s="3">
        <v>1.6876181154341186E-2</v>
      </c>
      <c r="C15" s="4"/>
      <c r="D15" s="1" t="s">
        <v>13</v>
      </c>
      <c r="E15" s="3">
        <v>7.8858305732488268E-3</v>
      </c>
      <c r="G15" s="1" t="s">
        <v>9</v>
      </c>
      <c r="H15" s="3">
        <v>9.9353504169764264E-3</v>
      </c>
    </row>
    <row r="16" spans="1:8" x14ac:dyDescent="0.4">
      <c r="A16" s="1" t="s">
        <v>7</v>
      </c>
      <c r="B16" s="3">
        <v>1.6504294666815973E-2</v>
      </c>
      <c r="C16" s="4"/>
      <c r="D16" s="1" t="s">
        <v>7</v>
      </c>
      <c r="E16" s="3">
        <v>6.7260999101231029E-3</v>
      </c>
      <c r="G16" s="1" t="s">
        <v>13</v>
      </c>
      <c r="H16" s="3">
        <v>9.7966270397973482E-3</v>
      </c>
    </row>
    <row r="17" spans="1:8" x14ac:dyDescent="0.4">
      <c r="A17" s="1" t="s">
        <v>14</v>
      </c>
      <c r="B17" s="3">
        <v>1.2773356153431056E-2</v>
      </c>
      <c r="C17" s="4"/>
      <c r="D17" s="1" t="s">
        <v>9</v>
      </c>
      <c r="E17" s="3">
        <v>5.8246556138750703E-3</v>
      </c>
      <c r="G17" s="1" t="s">
        <v>7</v>
      </c>
      <c r="H17" s="3">
        <v>8.9946429783260215E-3</v>
      </c>
    </row>
    <row r="18" spans="1:8" x14ac:dyDescent="0.4">
      <c r="A18" s="1" t="s">
        <v>17</v>
      </c>
      <c r="B18" s="3">
        <v>9.8050844762967299E-3</v>
      </c>
      <c r="C18" s="4"/>
      <c r="D18" s="1" t="s">
        <v>19</v>
      </c>
      <c r="E18" s="3">
        <v>5.3358687295094031E-3</v>
      </c>
      <c r="G18" s="1" t="s">
        <v>17</v>
      </c>
      <c r="H18" s="3">
        <v>6.6664623779861595E-3</v>
      </c>
    </row>
    <row r="19" spans="1:8" x14ac:dyDescent="0.4">
      <c r="A19" s="1" t="s">
        <v>11</v>
      </c>
      <c r="B19" s="3">
        <v>6.0997678820027676E-3</v>
      </c>
      <c r="D19" s="1" t="s">
        <v>17</v>
      </c>
      <c r="E19" s="3">
        <v>3.4393906375486611E-3</v>
      </c>
      <c r="G19" s="1" t="s">
        <v>11</v>
      </c>
      <c r="H19" s="3">
        <v>4.5572378791048362E-3</v>
      </c>
    </row>
    <row r="20" spans="1:8" x14ac:dyDescent="0.4">
      <c r="A20" s="1" t="s">
        <v>3</v>
      </c>
      <c r="B20" s="3">
        <v>5.1165497781814609E-3</v>
      </c>
      <c r="D20" s="1" t="s">
        <v>6</v>
      </c>
      <c r="E20" s="3">
        <v>3.3463643647608028E-3</v>
      </c>
      <c r="G20" s="1" t="s">
        <v>14</v>
      </c>
      <c r="H20" s="3">
        <v>3.8668443865653365E-3</v>
      </c>
    </row>
    <row r="21" spans="1:8" x14ac:dyDescent="0.4">
      <c r="A21" s="1" t="s">
        <v>10</v>
      </c>
      <c r="B21" s="3">
        <v>3.2010809131910027E-3</v>
      </c>
      <c r="D21" s="1" t="s">
        <v>30</v>
      </c>
      <c r="E21" s="4">
        <f>1-SUM(E5:E14)</f>
        <v>7.21087380441644E-2</v>
      </c>
      <c r="G21" s="1" t="s">
        <v>19</v>
      </c>
      <c r="H21" s="3">
        <v>3.8568558569937132E-3</v>
      </c>
    </row>
    <row r="22" spans="1:8" x14ac:dyDescent="0.4">
      <c r="A22" s="1" t="s">
        <v>16</v>
      </c>
      <c r="B22" s="3">
        <v>2.9298387984978921E-3</v>
      </c>
      <c r="G22" s="1" t="s">
        <v>6</v>
      </c>
      <c r="H22" s="3">
        <v>2.317980581790158E-3</v>
      </c>
    </row>
    <row r="23" spans="1:8" x14ac:dyDescent="0.4">
      <c r="A23" s="1" t="s">
        <v>19</v>
      </c>
      <c r="B23" s="3">
        <v>2.2625629200139909E-3</v>
      </c>
      <c r="G23" s="1" t="s">
        <v>3</v>
      </c>
      <c r="H23" s="3">
        <v>1.5489196066163606E-3</v>
      </c>
    </row>
    <row r="24" spans="1:8" x14ac:dyDescent="0.4">
      <c r="A24" s="1" t="s">
        <v>8</v>
      </c>
      <c r="B24" s="3">
        <v>1.3535377833445545E-3</v>
      </c>
      <c r="G24" s="1" t="s">
        <v>10</v>
      </c>
      <c r="H24" s="3">
        <v>9.6905477397098865E-4</v>
      </c>
    </row>
    <row r="25" spans="1:8" x14ac:dyDescent="0.4">
      <c r="A25" s="1" t="s">
        <v>6</v>
      </c>
      <c r="B25" s="3">
        <v>1.0858901105383046E-3</v>
      </c>
      <c r="G25" s="1" t="s">
        <v>16</v>
      </c>
      <c r="H25" s="3">
        <v>8.8694236467130481E-4</v>
      </c>
    </row>
    <row r="26" spans="1:8" x14ac:dyDescent="0.4">
      <c r="A26" s="1" t="s">
        <v>24</v>
      </c>
      <c r="B26" s="4">
        <f>1-SUM(B5:B13)</f>
        <v>0.16554497038502458</v>
      </c>
      <c r="G26" s="1" t="s">
        <v>8</v>
      </c>
      <c r="H26" s="3">
        <v>4.0975291980127664E-4</v>
      </c>
    </row>
    <row r="27" spans="1:8" x14ac:dyDescent="0.4">
      <c r="G27" s="1" t="s">
        <v>28</v>
      </c>
      <c r="H27" s="3">
        <v>0</v>
      </c>
    </row>
    <row r="28" spans="1:8" x14ac:dyDescent="0.4">
      <c r="G28" s="1" t="s">
        <v>29</v>
      </c>
      <c r="H28" s="3">
        <v>0</v>
      </c>
    </row>
    <row r="29" spans="1:8" x14ac:dyDescent="0.4">
      <c r="G29" s="1" t="s">
        <v>31</v>
      </c>
      <c r="H29" s="4">
        <f>1-SUM(H5:H14)</f>
        <v>0.13386627387691152</v>
      </c>
    </row>
  </sheetData>
  <sortState ref="D5:E11">
    <sortCondition descending="1" ref="E5:E11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4"/>
  <sheetViews>
    <sheetView tabSelected="1" topLeftCell="E88" workbookViewId="0">
      <selection activeCell="R101" sqref="R101:U114"/>
    </sheetView>
  </sheetViews>
  <sheetFormatPr defaultRowHeight="13.9" x14ac:dyDescent="0.4"/>
  <sheetData>
    <row r="2" spans="1:21" x14ac:dyDescent="0.4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</row>
    <row r="3" spans="1:21" x14ac:dyDescent="0.4">
      <c r="A3" t="s">
        <v>18</v>
      </c>
      <c r="B3" s="5">
        <v>39447</v>
      </c>
      <c r="C3" s="5">
        <v>39629</v>
      </c>
      <c r="D3" s="5">
        <v>39813</v>
      </c>
      <c r="E3" s="5">
        <v>39994</v>
      </c>
      <c r="F3" s="5">
        <v>40178</v>
      </c>
      <c r="G3" s="5">
        <v>40359</v>
      </c>
      <c r="H3" s="5">
        <v>40543</v>
      </c>
      <c r="I3" s="5">
        <v>40724</v>
      </c>
      <c r="J3" s="5">
        <v>40908</v>
      </c>
      <c r="K3" s="5">
        <v>41090</v>
      </c>
      <c r="L3" s="5">
        <v>41274</v>
      </c>
      <c r="M3" s="5">
        <v>41455</v>
      </c>
      <c r="N3" s="5">
        <v>41639</v>
      </c>
      <c r="O3" s="5">
        <v>41820</v>
      </c>
      <c r="P3" s="5">
        <v>42004</v>
      </c>
      <c r="Q3" s="5">
        <v>42185</v>
      </c>
      <c r="R3" s="5">
        <v>42369</v>
      </c>
      <c r="S3" s="5">
        <v>42551</v>
      </c>
      <c r="T3" s="5">
        <v>42735</v>
      </c>
      <c r="U3" s="5">
        <v>42916</v>
      </c>
    </row>
    <row r="4" spans="1:21" x14ac:dyDescent="0.4">
      <c r="A4" t="s">
        <v>32</v>
      </c>
      <c r="B4" s="4">
        <v>6.0573130030068624E-2</v>
      </c>
      <c r="C4" s="4">
        <v>4.9235366309161734E-2</v>
      </c>
      <c r="D4" s="4">
        <v>4.835547642453418E-2</v>
      </c>
      <c r="E4" s="4">
        <v>4.1528441019318768E-2</v>
      </c>
      <c r="F4" s="4">
        <v>3.6415379113940362E-2</v>
      </c>
      <c r="G4" s="4">
        <v>2.8653027179369218E-2</v>
      </c>
      <c r="H4" s="4">
        <v>2.6413003822948075E-2</v>
      </c>
      <c r="I4" s="4">
        <v>2.2872739670768426E-2</v>
      </c>
      <c r="J4" s="4">
        <v>2.2228093748662043E-2</v>
      </c>
      <c r="K4" s="4">
        <v>2.147470378103224E-2</v>
      </c>
      <c r="L4" s="4">
        <v>2.1241689747072603E-2</v>
      </c>
      <c r="M4" s="4">
        <v>2.2993174416542795E-2</v>
      </c>
      <c r="N4" s="4">
        <v>2.49646334558545E-2</v>
      </c>
      <c r="O4" s="4">
        <v>2.693224820931208E-2</v>
      </c>
      <c r="P4" s="4">
        <v>3.2043213215712386E-2</v>
      </c>
      <c r="Q4" s="4">
        <v>3.9723240954982864E-2</v>
      </c>
      <c r="R4" s="4">
        <v>4.8402230880278264E-2</v>
      </c>
      <c r="S4" s="4">
        <v>5.1365854486030454E-2</v>
      </c>
      <c r="T4" s="4">
        <v>5.435895555325633E-2</v>
      </c>
      <c r="U4" s="4">
        <v>5.4690669566952087E-2</v>
      </c>
    </row>
    <row r="5" spans="1:21" x14ac:dyDescent="0.4">
      <c r="A5" t="s">
        <v>22</v>
      </c>
      <c r="B5" s="4">
        <v>3.1053800878222425E-2</v>
      </c>
      <c r="C5" s="4">
        <v>2.656955364263193E-2</v>
      </c>
      <c r="D5" s="4">
        <v>2.1257215142721945E-2</v>
      </c>
      <c r="E5" s="4">
        <v>1.8756732977937014E-2</v>
      </c>
      <c r="F5" s="4">
        <v>1.7114976004466362E-2</v>
      </c>
      <c r="G5" s="4">
        <v>1.3699000735007351E-2</v>
      </c>
      <c r="H5" s="4">
        <v>1.1001548386686365E-2</v>
      </c>
      <c r="I5" s="4">
        <v>8.6408433848421604E-3</v>
      </c>
      <c r="J5" s="4">
        <v>8.6943579236671339E-3</v>
      </c>
      <c r="K5" s="4">
        <v>1.0310588973036836E-2</v>
      </c>
      <c r="L5" s="4">
        <v>1.1462071722642325E-2</v>
      </c>
      <c r="M5" s="4">
        <v>1.2224417994488318E-2</v>
      </c>
      <c r="N5" s="4">
        <v>1.6264292766731955E-2</v>
      </c>
      <c r="O5" s="4">
        <v>2.0169034346718951E-2</v>
      </c>
      <c r="P5" s="4">
        <v>2.3940015401641292E-2</v>
      </c>
      <c r="Q5" s="4">
        <v>2.6904902361214362E-2</v>
      </c>
      <c r="R5" s="4">
        <v>3.3357297503114669E-2</v>
      </c>
      <c r="S5" s="4">
        <v>3.6511627853762649E-2</v>
      </c>
      <c r="T5" s="4">
        <v>4.2182804874733221E-2</v>
      </c>
      <c r="U5" s="4">
        <v>4.5554164353553694E-2</v>
      </c>
    </row>
    <row r="6" spans="1:21" x14ac:dyDescent="0.4">
      <c r="A6" t="s">
        <v>33</v>
      </c>
      <c r="B6" s="4">
        <v>5.4661922495305916E-2</v>
      </c>
      <c r="C6" s="4">
        <v>4.4502714835267076E-2</v>
      </c>
      <c r="D6" s="4">
        <v>4.0018205788555271E-2</v>
      </c>
      <c r="E6" s="4">
        <v>3.4109234289661186E-2</v>
      </c>
      <c r="F6" s="4">
        <v>3.1825802538395981E-2</v>
      </c>
      <c r="G6" s="4">
        <v>2.5049866176306404E-2</v>
      </c>
      <c r="H6" s="4">
        <v>2.2617754717758551E-2</v>
      </c>
      <c r="I6" s="4">
        <v>1.9241416309840206E-2</v>
      </c>
      <c r="J6" s="4">
        <v>1.8276828015077521E-2</v>
      </c>
      <c r="K6" s="4">
        <v>1.8182572731954699E-2</v>
      </c>
      <c r="L6" s="4">
        <v>1.8058647575196089E-2</v>
      </c>
      <c r="M6" s="4">
        <v>1.9664999287002261E-2</v>
      </c>
      <c r="N6" s="4">
        <v>2.1623571251149228E-2</v>
      </c>
      <c r="O6" s="4">
        <v>2.4459290350356135E-2</v>
      </c>
      <c r="P6" s="4">
        <v>2.8776747721692888E-2</v>
      </c>
      <c r="Q6" s="4">
        <v>3.4635155553866044E-2</v>
      </c>
      <c r="R6" s="4">
        <v>4.2089667958261877E-2</v>
      </c>
      <c r="S6" s="4">
        <v>4.5212831455938886E-2</v>
      </c>
      <c r="T6" s="4">
        <v>4.8322133141720312E-2</v>
      </c>
      <c r="U6" s="4">
        <v>4.9721658959444803E-2</v>
      </c>
    </row>
    <row r="7" spans="1:21" x14ac:dyDescent="0.4">
      <c r="A7" t="s">
        <v>34</v>
      </c>
      <c r="B7" s="4">
        <v>7.555129849983945E-2</v>
      </c>
      <c r="C7" s="4">
        <v>6.3618199981836349E-2</v>
      </c>
      <c r="D7" s="4">
        <v>5.9272711936781394E-2</v>
      </c>
      <c r="E7" s="4">
        <v>5.1037383235886906E-2</v>
      </c>
      <c r="F7" s="4">
        <v>4.3582402648402171E-2</v>
      </c>
      <c r="G7" s="4">
        <v>3.5349690156913305E-2</v>
      </c>
      <c r="H7" s="4">
        <v>2.8537986330597963E-2</v>
      </c>
      <c r="I7" s="4">
        <v>2.4591520725677087E-2</v>
      </c>
      <c r="J7" s="4">
        <v>2.0895067205391769E-2</v>
      </c>
      <c r="K7" s="4">
        <v>1.8419872486931926E-2</v>
      </c>
      <c r="L7" s="4">
        <v>1.6119046216743066E-2</v>
      </c>
      <c r="M7" s="4">
        <v>1.6602529394903268E-2</v>
      </c>
      <c r="N7" s="4">
        <v>1.8174196590877028E-2</v>
      </c>
      <c r="O7" s="4">
        <v>1.8530182324371713E-2</v>
      </c>
      <c r="P7" s="4">
        <v>2.3276081951952677E-2</v>
      </c>
      <c r="Q7" s="4">
        <v>3.0439767656791916E-2</v>
      </c>
      <c r="R7" s="4">
        <v>3.4321342617933875E-2</v>
      </c>
      <c r="S7" s="4">
        <v>3.5061372757326188E-2</v>
      </c>
      <c r="T7" s="4">
        <v>4.2872353663158017E-2</v>
      </c>
      <c r="U7" s="4">
        <v>4.409095638301562E-2</v>
      </c>
    </row>
    <row r="8" spans="1:21" x14ac:dyDescent="0.4">
      <c r="A8" t="s">
        <v>35</v>
      </c>
      <c r="B8" s="4">
        <v>4.1913782569510311E-2</v>
      </c>
      <c r="C8" s="4">
        <v>3.1771961468482449E-2</v>
      </c>
      <c r="D8" s="4">
        <v>3.5867943016507121E-2</v>
      </c>
      <c r="E8" s="4">
        <v>3.1536652884379596E-2</v>
      </c>
      <c r="F8" s="4">
        <v>2.6656226425429041E-2</v>
      </c>
      <c r="G8" s="4">
        <v>2.0931673749861719E-2</v>
      </c>
      <c r="H8" s="4">
        <v>2.2673311429318686E-2</v>
      </c>
      <c r="I8" s="4">
        <v>2.11455299955579E-2</v>
      </c>
      <c r="J8" s="4">
        <v>2.3581704793972407E-2</v>
      </c>
      <c r="K8" s="4">
        <v>2.3824285427914347E-2</v>
      </c>
      <c r="L8" s="4">
        <v>2.4066567702807296E-2</v>
      </c>
      <c r="M8" s="4">
        <v>2.6163772320131427E-2</v>
      </c>
      <c r="N8" s="4">
        <v>2.8792735850483118E-2</v>
      </c>
      <c r="O8" s="4">
        <v>3.179380343685425E-2</v>
      </c>
      <c r="P8" s="4">
        <v>3.714015448894948E-2</v>
      </c>
      <c r="Q8" s="4">
        <v>4.6748538445637595E-2</v>
      </c>
      <c r="R8" s="4">
        <v>5.8860985176506543E-2</v>
      </c>
      <c r="S8" s="4">
        <v>6.2201069079612002E-2</v>
      </c>
      <c r="T8" s="4">
        <v>5.9223164980878366E-2</v>
      </c>
      <c r="U8" s="4">
        <v>6.1768132010364289E-2</v>
      </c>
    </row>
    <row r="9" spans="1:21" x14ac:dyDescent="0.4">
      <c r="A9" t="s">
        <v>36</v>
      </c>
      <c r="B9" s="4" t="e">
        <v>#N/A</v>
      </c>
      <c r="C9" s="4" t="e">
        <v>#N/A</v>
      </c>
      <c r="D9" s="4" t="e">
        <v>#N/A</v>
      </c>
      <c r="E9" s="4" t="e">
        <v>#N/A</v>
      </c>
      <c r="F9" s="4">
        <v>3.8845013527244517E-2</v>
      </c>
      <c r="G9" s="4">
        <v>3.0143072817746527E-2</v>
      </c>
      <c r="H9" s="4">
        <v>2.8001074244229998E-2</v>
      </c>
      <c r="I9" s="4">
        <v>2.2965078191635669E-2</v>
      </c>
      <c r="J9" s="4">
        <v>2.2250294635760434E-2</v>
      </c>
      <c r="K9" s="4">
        <v>2.2316507850753405E-2</v>
      </c>
      <c r="L9" s="4">
        <v>2.3856331639009836E-2</v>
      </c>
      <c r="M9" s="4">
        <v>2.6765179768734899E-2</v>
      </c>
      <c r="N9" s="4">
        <v>2.8639590321863948E-2</v>
      </c>
      <c r="O9" s="4">
        <v>3.1510014070072437E-2</v>
      </c>
      <c r="P9" s="4">
        <v>3.6920688093509409E-2</v>
      </c>
      <c r="Q9" s="4">
        <v>4.3684696414107639E-2</v>
      </c>
      <c r="R9" s="4">
        <v>5.4500723292656351E-2</v>
      </c>
      <c r="S9" s="4">
        <v>5.9337134314944619E-2</v>
      </c>
      <c r="T9" s="4">
        <v>6.2941822639273601E-2</v>
      </c>
      <c r="U9" s="4">
        <v>5.9927657405163356E-2</v>
      </c>
    </row>
    <row r="10" spans="1:21" x14ac:dyDescent="0.4">
      <c r="A10" t="s">
        <v>37</v>
      </c>
      <c r="B10" s="4">
        <v>2.4300000000000002E-2</v>
      </c>
      <c r="C10" s="4">
        <v>1.9E-2</v>
      </c>
      <c r="D10" s="4">
        <v>1.662468832664633E-2</v>
      </c>
      <c r="E10" s="4">
        <v>1.5520239748876178E-2</v>
      </c>
      <c r="F10" s="4">
        <v>1.485688416980472E-2</v>
      </c>
      <c r="G10" s="4">
        <v>1.125661064498985E-2</v>
      </c>
      <c r="H10" s="4">
        <v>1.0573910847727793E-2</v>
      </c>
      <c r="I10" s="4">
        <v>8.498477171226048E-3</v>
      </c>
      <c r="J10" s="4">
        <v>8.7085838972374117E-3</v>
      </c>
      <c r="K10" s="4">
        <v>8.8269234081397151E-3</v>
      </c>
      <c r="L10" s="4">
        <v>9.9286387652642895E-3</v>
      </c>
      <c r="M10" s="4">
        <v>1.1934018932917255E-2</v>
      </c>
      <c r="N10" s="4">
        <v>1.7778235566771387E-2</v>
      </c>
      <c r="O10" s="4">
        <v>1.9433078579227166E-2</v>
      </c>
      <c r="P10" s="4">
        <v>2.6724401143586755E-2</v>
      </c>
      <c r="Q10" s="4">
        <v>3.4097660521625321E-2</v>
      </c>
      <c r="R10" s="4">
        <v>4.5877277229660361E-2</v>
      </c>
      <c r="S10" s="4">
        <v>5.4364698645026181E-2</v>
      </c>
      <c r="T10" s="4">
        <v>6.3777139744891437E-2</v>
      </c>
      <c r="U10" s="4">
        <v>6.3582270545798347E-2</v>
      </c>
    </row>
    <row r="11" spans="1:21" x14ac:dyDescent="0.4">
      <c r="A11" t="s">
        <v>38</v>
      </c>
      <c r="B11" s="4">
        <v>2.7885621454925933E-2</v>
      </c>
      <c r="C11" s="4">
        <v>2.6112021703498557E-2</v>
      </c>
      <c r="D11" s="4">
        <v>2.6353852565516905E-2</v>
      </c>
      <c r="E11" s="4">
        <v>2.2517631589432999E-2</v>
      </c>
      <c r="F11" s="4">
        <v>1.8779164251161818E-2</v>
      </c>
      <c r="G11" s="4">
        <v>1.5187639027000691E-2</v>
      </c>
      <c r="H11" s="4">
        <v>1.1818768634924539E-2</v>
      </c>
      <c r="I11" s="4">
        <v>9.6694313713075724E-3</v>
      </c>
      <c r="J11" s="4">
        <v>7.6006825373159054E-3</v>
      </c>
      <c r="K11" s="4">
        <v>9.6379016946336084E-3</v>
      </c>
      <c r="L11" s="4">
        <v>1.1978969505783386E-2</v>
      </c>
      <c r="M11" s="4">
        <v>1.4089082715208725E-2</v>
      </c>
      <c r="N11" s="4">
        <v>1.5633970335667689E-2</v>
      </c>
      <c r="O11" s="4">
        <v>1.8001517387115241E-2</v>
      </c>
      <c r="P11" s="4">
        <v>2.2776389325940585E-2</v>
      </c>
      <c r="Q11" s="4">
        <v>2.0575934092316246E-2</v>
      </c>
      <c r="R11" s="4">
        <v>2.4932834145599641E-2</v>
      </c>
      <c r="S11" s="4">
        <v>2.5925979449976155E-2</v>
      </c>
      <c r="T11" s="4">
        <v>3.7597648656634404E-2</v>
      </c>
      <c r="U11" s="4">
        <v>4.4355672279306216E-2</v>
      </c>
    </row>
    <row r="12" spans="1:21" x14ac:dyDescent="0.4">
      <c r="A12" t="s">
        <v>39</v>
      </c>
      <c r="B12" s="4" t="e">
        <v>#N/A</v>
      </c>
      <c r="C12" s="4" t="e">
        <v>#N/A</v>
      </c>
      <c r="D12" s="4">
        <v>2.5700000000000001E-2</v>
      </c>
      <c r="E12" s="4">
        <v>1.9599999999999999E-2</v>
      </c>
      <c r="F12" s="4">
        <v>1.9800000000000002E-2</v>
      </c>
      <c r="G12" s="4">
        <v>1.61E-2</v>
      </c>
      <c r="H12" s="4">
        <v>1.2500000000000001E-2</v>
      </c>
      <c r="I12" s="4">
        <v>1.0400000000000001E-2</v>
      </c>
      <c r="J12" s="4">
        <v>9.7999999999999997E-3</v>
      </c>
      <c r="K12" s="4">
        <v>1.2E-2</v>
      </c>
      <c r="L12" s="4">
        <v>1.06E-2</v>
      </c>
      <c r="M12" s="4">
        <v>1.23E-2</v>
      </c>
      <c r="N12" s="4">
        <v>1.6E-2</v>
      </c>
      <c r="O12" s="4">
        <v>2.1600000000000001E-2</v>
      </c>
      <c r="P12" s="4">
        <v>2.6000000000000002E-2</v>
      </c>
      <c r="Q12" s="4">
        <v>3.0200000000000001E-2</v>
      </c>
      <c r="R12" s="4">
        <v>3.9900000000000005E-2</v>
      </c>
      <c r="S12" s="4">
        <v>4.2800000000000005E-2</v>
      </c>
      <c r="T12" s="4">
        <v>4.87E-2</v>
      </c>
      <c r="U12" s="4">
        <v>5.5500000000000001E-2</v>
      </c>
    </row>
    <row r="13" spans="1:21" x14ac:dyDescent="0.4">
      <c r="A13" t="s">
        <v>40</v>
      </c>
      <c r="B13" s="4" t="e">
        <v>#N/A</v>
      </c>
      <c r="C13" s="4" t="e">
        <v>#N/A</v>
      </c>
      <c r="D13" s="4" t="e">
        <v>#N/A</v>
      </c>
      <c r="E13" s="4" t="e">
        <v>#N/A</v>
      </c>
      <c r="F13" s="4" t="e">
        <v>#N/A</v>
      </c>
      <c r="G13" s="4" t="e">
        <v>#N/A</v>
      </c>
      <c r="H13" s="4" t="e">
        <v>#N/A</v>
      </c>
      <c r="I13" s="4" t="e">
        <v>#N/A</v>
      </c>
      <c r="J13" s="4" t="e">
        <v>#N/A</v>
      </c>
      <c r="K13" s="4" t="e">
        <v>#N/A</v>
      </c>
      <c r="L13" s="4">
        <v>1.8173520368946965E-2</v>
      </c>
      <c r="M13" s="4" t="e">
        <v>#N/A</v>
      </c>
      <c r="N13" s="4">
        <v>1.790423816006434E-2</v>
      </c>
      <c r="O13" s="4">
        <v>2.6529451945534046E-2</v>
      </c>
      <c r="P13" s="4">
        <v>2.6256632376827287E-2</v>
      </c>
      <c r="Q13" s="4">
        <v>3.5390964100151807E-2</v>
      </c>
      <c r="R13" s="4">
        <v>3.7552934588597625E-2</v>
      </c>
      <c r="S13" s="4">
        <v>3.5358910052192771E-2</v>
      </c>
      <c r="T13" s="4">
        <v>3.175136811042005E-2</v>
      </c>
      <c r="U13" s="4">
        <v>3.4362292000586867E-2</v>
      </c>
    </row>
    <row r="14" spans="1:21" x14ac:dyDescent="0.4">
      <c r="A14" t="s">
        <v>41</v>
      </c>
      <c r="B14" s="4" t="e">
        <v>#N/A</v>
      </c>
      <c r="C14" s="4" t="e">
        <v>#N/A</v>
      </c>
      <c r="D14" s="4">
        <v>1.5100000000000001E-2</v>
      </c>
      <c r="E14" s="4">
        <v>1.6899999999999998E-2</v>
      </c>
      <c r="F14" s="4">
        <v>1.49E-2</v>
      </c>
      <c r="G14" s="4">
        <v>1.3100000000000001E-2</v>
      </c>
      <c r="H14" s="4">
        <v>9.4000000000000004E-3</v>
      </c>
      <c r="I14" s="4">
        <v>5.7999999999999996E-3</v>
      </c>
      <c r="J14" s="4">
        <v>7.4000000000000003E-3</v>
      </c>
      <c r="K14" s="4">
        <v>8.5000000000000006E-3</v>
      </c>
      <c r="L14" s="4">
        <v>6.1999999999999998E-3</v>
      </c>
      <c r="M14" s="4">
        <v>8.0000000000000002E-3</v>
      </c>
      <c r="N14" s="4">
        <v>1.34E-2</v>
      </c>
      <c r="O14" s="4">
        <v>1.8500000000000003E-2</v>
      </c>
      <c r="P14" s="4">
        <v>2.29E-2</v>
      </c>
      <c r="Q14" s="4">
        <v>2.6699999999999998E-2</v>
      </c>
      <c r="R14" s="4">
        <v>2.9499999999999998E-2</v>
      </c>
      <c r="S14" s="4">
        <v>3.32E-2</v>
      </c>
      <c r="T14" s="4">
        <v>3.5900000000000001E-2</v>
      </c>
      <c r="U14" s="4">
        <v>3.5499999999999997E-2</v>
      </c>
    </row>
    <row r="15" spans="1:21" x14ac:dyDescent="0.4">
      <c r="A15" t="s">
        <v>42</v>
      </c>
      <c r="B15" s="4" t="e">
        <v>#N/A</v>
      </c>
      <c r="C15" s="4" t="e">
        <v>#N/A</v>
      </c>
      <c r="D15" s="4" t="e">
        <v>#N/A</v>
      </c>
      <c r="E15" s="4" t="e">
        <v>#N/A</v>
      </c>
      <c r="F15" s="4" t="e">
        <v>#N/A</v>
      </c>
      <c r="G15" s="4" t="e">
        <v>#N/A</v>
      </c>
      <c r="H15" s="4" t="e">
        <v>#N/A</v>
      </c>
      <c r="I15" s="4" t="e">
        <v>#N/A</v>
      </c>
      <c r="J15" s="4">
        <v>1.0519412804979655E-2</v>
      </c>
      <c r="K15" s="4">
        <v>9.5845751304761504E-3</v>
      </c>
      <c r="L15" s="4">
        <v>9.6122982637090806E-3</v>
      </c>
      <c r="M15" s="4">
        <v>8.9788965971779391E-3</v>
      </c>
      <c r="N15" s="4">
        <v>1.4666400684903042E-2</v>
      </c>
      <c r="O15" s="4">
        <v>1.9722339082877578E-2</v>
      </c>
      <c r="P15" s="4">
        <v>2.2183739885946317E-2</v>
      </c>
      <c r="Q15" s="4">
        <v>2.4308752517921976E-2</v>
      </c>
      <c r="R15" s="4">
        <v>2.946697001706346E-2</v>
      </c>
      <c r="S15" s="4">
        <v>3.4664660169824064E-2</v>
      </c>
      <c r="T15" s="4">
        <v>4.3776590775919902E-2</v>
      </c>
      <c r="U15" s="4">
        <v>4.824997738988876E-2</v>
      </c>
    </row>
    <row r="16" spans="1:21" x14ac:dyDescent="0.4">
      <c r="A16" t="s">
        <v>43</v>
      </c>
      <c r="B16" s="4">
        <v>5.5599999999999997E-2</v>
      </c>
      <c r="C16" s="4">
        <v>4.5899999999999996E-2</v>
      </c>
      <c r="D16" s="4">
        <v>1.44E-2</v>
      </c>
      <c r="E16" s="4">
        <v>1.5800000000000002E-2</v>
      </c>
      <c r="F16" s="4">
        <v>1.3500000000000002E-2</v>
      </c>
      <c r="G16" s="4">
        <v>0.01</v>
      </c>
      <c r="H16" s="4">
        <v>8.0000000000000002E-3</v>
      </c>
      <c r="I16" s="4">
        <v>5.8999999999999999E-3</v>
      </c>
      <c r="J16" s="4">
        <v>7.8000000000000005E-3</v>
      </c>
      <c r="K16" s="4">
        <v>1.4999999999999999E-2</v>
      </c>
      <c r="L16" s="4">
        <v>1.83E-2</v>
      </c>
      <c r="M16" s="4">
        <v>2.1499999999999998E-2</v>
      </c>
      <c r="N16" s="4">
        <v>2.0799999999999999E-2</v>
      </c>
      <c r="O16" s="4">
        <v>1.7999999999999999E-2</v>
      </c>
      <c r="P16" s="4">
        <v>1.5900000000000001E-2</v>
      </c>
      <c r="Q16" s="4">
        <v>1.2500000000000001E-2</v>
      </c>
      <c r="R16" s="4">
        <v>2.1299999999999999E-2</v>
      </c>
      <c r="S16" s="4">
        <v>2.7699999999999999E-2</v>
      </c>
      <c r="T16" s="4">
        <v>3.1E-2</v>
      </c>
      <c r="U16" s="4">
        <v>3.7999999999999999E-2</v>
      </c>
    </row>
    <row r="17" spans="1:21" x14ac:dyDescent="0.4">
      <c r="A17" t="s">
        <v>44</v>
      </c>
      <c r="B17" s="4" t="e">
        <v>#N/A</v>
      </c>
      <c r="C17" s="4" t="e">
        <v>#N/A</v>
      </c>
      <c r="D17" s="4" t="e">
        <v>#N/A</v>
      </c>
      <c r="E17" s="4" t="e">
        <v>#N/A</v>
      </c>
      <c r="F17" s="4" t="e">
        <v>#N/A</v>
      </c>
      <c r="G17" s="4" t="e">
        <v>#N/A</v>
      </c>
      <c r="H17" s="4" t="e">
        <v>#N/A</v>
      </c>
      <c r="I17" s="4" t="e">
        <v>#N/A</v>
      </c>
      <c r="J17" s="4" t="e">
        <v>#N/A</v>
      </c>
      <c r="K17" s="4" t="e">
        <v>#N/A</v>
      </c>
      <c r="L17" s="4" t="e">
        <v>#N/A</v>
      </c>
      <c r="M17" s="4" t="e">
        <v>#N/A</v>
      </c>
      <c r="N17" s="4">
        <v>1.17E-2</v>
      </c>
      <c r="O17" s="4">
        <v>1.8500000000000003E-2</v>
      </c>
      <c r="P17" s="4">
        <v>1.6899999999999998E-2</v>
      </c>
      <c r="Q17" s="4">
        <v>1.78E-2</v>
      </c>
      <c r="R17" s="4">
        <v>1.8200000000000001E-2</v>
      </c>
      <c r="S17" s="4">
        <v>2.4900000000000002E-2</v>
      </c>
      <c r="T17" s="4">
        <v>1.83E-2</v>
      </c>
      <c r="U17" s="4">
        <v>1.9699999999999999E-2</v>
      </c>
    </row>
    <row r="22" spans="1:21" x14ac:dyDescent="0.4">
      <c r="A22" s="6"/>
      <c r="B22" s="6">
        <v>2</v>
      </c>
      <c r="C22" s="6">
        <v>3</v>
      </c>
      <c r="D22" s="6">
        <v>4</v>
      </c>
      <c r="E22" s="6">
        <v>5</v>
      </c>
      <c r="F22" s="6">
        <v>6</v>
      </c>
      <c r="G22" s="6">
        <v>7</v>
      </c>
      <c r="H22" s="6">
        <v>8</v>
      </c>
      <c r="I22" s="6">
        <v>9</v>
      </c>
      <c r="J22" s="6">
        <v>10</v>
      </c>
      <c r="K22" s="6">
        <v>11</v>
      </c>
      <c r="L22" s="6">
        <v>12</v>
      </c>
      <c r="M22" s="6">
        <v>13</v>
      </c>
      <c r="N22" s="6">
        <v>14</v>
      </c>
      <c r="O22" s="6">
        <v>15</v>
      </c>
      <c r="P22" s="6">
        <v>16</v>
      </c>
      <c r="Q22" s="6">
        <v>17</v>
      </c>
      <c r="R22" s="6">
        <v>18</v>
      </c>
      <c r="S22" s="6">
        <v>19</v>
      </c>
      <c r="T22" s="6">
        <v>20</v>
      </c>
      <c r="U22" s="6">
        <v>21</v>
      </c>
    </row>
    <row r="23" spans="1:21" x14ac:dyDescent="0.4">
      <c r="A23" s="6" t="s">
        <v>12</v>
      </c>
      <c r="B23" s="7">
        <v>39447</v>
      </c>
      <c r="C23" s="7">
        <v>39629</v>
      </c>
      <c r="D23" s="7">
        <v>39813</v>
      </c>
      <c r="E23" s="7">
        <v>39994</v>
      </c>
      <c r="F23" s="7">
        <v>40178</v>
      </c>
      <c r="G23" s="7">
        <v>40359</v>
      </c>
      <c r="H23" s="7">
        <v>40543</v>
      </c>
      <c r="I23" s="7">
        <v>40724</v>
      </c>
      <c r="J23" s="7">
        <v>40908</v>
      </c>
      <c r="K23" s="7">
        <v>41090</v>
      </c>
      <c r="L23" s="7">
        <v>41274</v>
      </c>
      <c r="M23" s="7">
        <v>41455</v>
      </c>
      <c r="N23" s="7">
        <v>41639</v>
      </c>
      <c r="O23" s="7">
        <v>41820</v>
      </c>
      <c r="P23" s="7">
        <v>42004</v>
      </c>
      <c r="Q23" s="7">
        <v>42185</v>
      </c>
      <c r="R23" s="7">
        <v>42369</v>
      </c>
      <c r="S23" s="7">
        <v>42551</v>
      </c>
      <c r="T23" s="7">
        <v>42735</v>
      </c>
      <c r="U23" s="7">
        <v>42916</v>
      </c>
    </row>
    <row r="24" spans="1:21" x14ac:dyDescent="0.4">
      <c r="A24" s="6" t="s">
        <v>32</v>
      </c>
      <c r="B24" s="8">
        <v>8.6018742059599598E-2</v>
      </c>
      <c r="C24" s="8">
        <v>6.8032228218459112E-2</v>
      </c>
      <c r="D24" s="8">
        <v>7.351563545523486E-2</v>
      </c>
      <c r="E24" s="8">
        <v>6.4881829244860051E-2</v>
      </c>
      <c r="F24" s="8">
        <v>4.7109362706530294E-2</v>
      </c>
      <c r="G24" s="8">
        <v>3.4935043569970195E-2</v>
      </c>
      <c r="H24" s="8">
        <v>2.6672789352782916E-2</v>
      </c>
      <c r="I24" s="8">
        <v>2.1060735023256543E-2</v>
      </c>
      <c r="J24" s="8">
        <v>2.0261676593922757E-2</v>
      </c>
      <c r="K24" s="8">
        <v>2.3970872332625452E-2</v>
      </c>
      <c r="L24" s="8">
        <v>2.8278823746418057E-2</v>
      </c>
      <c r="M24" s="8">
        <v>3.1748117142027833E-2</v>
      </c>
      <c r="N24" s="8">
        <v>3.4300515454220519E-2</v>
      </c>
      <c r="O24" s="8">
        <v>3.8302188554968142E-2</v>
      </c>
      <c r="P24" s="8">
        <v>5.3617878253260989E-2</v>
      </c>
      <c r="Q24" s="8">
        <v>6.8644191373965727E-2</v>
      </c>
      <c r="R24" s="8">
        <v>9.0974215558228363E-2</v>
      </c>
      <c r="S24" s="8">
        <v>0.1010444435357247</v>
      </c>
      <c r="T24" s="8">
        <v>0.10980623816885247</v>
      </c>
      <c r="U24" s="8">
        <v>0.10167994470710956</v>
      </c>
    </row>
    <row r="25" spans="1:21" x14ac:dyDescent="0.4">
      <c r="A25" s="6" t="s">
        <v>22</v>
      </c>
      <c r="B25" s="8">
        <v>1.8429918858943302E-2</v>
      </c>
      <c r="C25" s="8">
        <v>1.5376800080959369E-2</v>
      </c>
      <c r="D25" s="8">
        <v>2.9734976813083493E-2</v>
      </c>
      <c r="E25" s="8">
        <v>2.3220072338948659E-2</v>
      </c>
      <c r="F25" s="8">
        <v>1.8952954714785003E-2</v>
      </c>
      <c r="G25" s="8">
        <v>1.3727637005687191E-2</v>
      </c>
      <c r="H25" s="8">
        <v>1.2773205504828154E-2</v>
      </c>
      <c r="I25" s="8">
        <v>1.0186398515595304E-2</v>
      </c>
      <c r="J25" s="8">
        <v>9.0036057867876242E-3</v>
      </c>
      <c r="K25" s="8">
        <v>9.9045475939141866E-3</v>
      </c>
      <c r="L25" s="8">
        <v>1.4555736293661191E-2</v>
      </c>
      <c r="M25" s="8">
        <v>1.8059084601360048E-2</v>
      </c>
      <c r="N25" s="8">
        <v>1.9057139556394081E-2</v>
      </c>
      <c r="O25" s="8">
        <v>2.2484169257916315E-2</v>
      </c>
      <c r="P25" s="8">
        <v>2.8185006487916168E-2</v>
      </c>
      <c r="Q25" s="8">
        <v>3.4930539695677131E-2</v>
      </c>
      <c r="R25" s="8">
        <v>4.2266130155975662E-2</v>
      </c>
      <c r="S25" s="8">
        <v>4.3028259093394278E-2</v>
      </c>
      <c r="T25" s="8">
        <v>4.8897217874363456E-2</v>
      </c>
      <c r="U25" s="8">
        <v>5.1375678600387407E-2</v>
      </c>
    </row>
    <row r="26" spans="1:21" x14ac:dyDescent="0.4">
      <c r="A26" s="6" t="s">
        <v>33</v>
      </c>
      <c r="B26" s="8">
        <v>6.5782698818034044E-2</v>
      </c>
      <c r="C26" s="8">
        <v>5.1553538966180298E-2</v>
      </c>
      <c r="D26" s="8">
        <v>5.5488458049901997E-2</v>
      </c>
      <c r="E26" s="8">
        <v>4.6491269700820965E-2</v>
      </c>
      <c r="F26" s="8">
        <v>3.8146972867293454E-2</v>
      </c>
      <c r="G26" s="8">
        <v>2.8061422134606395E-2</v>
      </c>
      <c r="H26" s="8">
        <v>2.2263230826554296E-2</v>
      </c>
      <c r="I26" s="8">
        <v>1.7653517333403163E-2</v>
      </c>
      <c r="J26" s="8">
        <v>1.6124830543663891E-2</v>
      </c>
      <c r="K26" s="8">
        <v>1.8796921700714626E-2</v>
      </c>
      <c r="L26" s="8">
        <v>2.2595365826188138E-2</v>
      </c>
      <c r="M26" s="8">
        <v>2.6077511046841469E-2</v>
      </c>
      <c r="N26" s="8">
        <v>2.7000243497129175E-2</v>
      </c>
      <c r="O26" s="8">
        <v>3.0296920291952825E-2</v>
      </c>
      <c r="P26" s="8">
        <v>4.0271433719645436E-2</v>
      </c>
      <c r="Q26" s="8">
        <v>4.9518317344271777E-2</v>
      </c>
      <c r="R26" s="8">
        <v>6.2159256727818676E-2</v>
      </c>
      <c r="S26" s="8">
        <v>6.5378503430873314E-2</v>
      </c>
      <c r="T26" s="8">
        <v>7.1326115262741546E-2</v>
      </c>
      <c r="U26" s="8">
        <v>6.9884364326548154E-2</v>
      </c>
    </row>
    <row r="27" spans="1:21" x14ac:dyDescent="0.4">
      <c r="A27" s="6" t="s">
        <v>34</v>
      </c>
      <c r="B27" s="8">
        <v>8.5294243480865076E-2</v>
      </c>
      <c r="C27" s="8">
        <v>7.0040729761646547E-2</v>
      </c>
      <c r="D27" s="8">
        <v>7.2657561523266842E-2</v>
      </c>
      <c r="E27" s="8">
        <v>6.1810898165429964E-2</v>
      </c>
      <c r="F27" s="8">
        <v>4.6447805068494726E-2</v>
      </c>
      <c r="G27" s="8">
        <v>3.4821072544673905E-2</v>
      </c>
      <c r="H27" s="8">
        <v>2.6073196691948672E-2</v>
      </c>
      <c r="I27" s="8">
        <v>1.8848467607660707E-2</v>
      </c>
      <c r="J27" s="8">
        <v>1.5341790124610009E-2</v>
      </c>
      <c r="K27" s="8">
        <v>1.7579083638443026E-2</v>
      </c>
      <c r="L27" s="8">
        <v>2.0099178237461036E-2</v>
      </c>
      <c r="M27" s="8">
        <v>2.5320050941141516E-2</v>
      </c>
      <c r="N27" s="8">
        <v>3.4010343397752739E-2</v>
      </c>
      <c r="O27" s="8">
        <v>3.6216625168938303E-2</v>
      </c>
      <c r="P27" s="8">
        <v>4.6097528141083394E-2</v>
      </c>
      <c r="Q27" s="8">
        <v>6.0949618139837784E-2</v>
      </c>
      <c r="R27" s="8">
        <v>6.6016865443799547E-2</v>
      </c>
      <c r="S27" s="8">
        <v>8.0166828624310696E-2</v>
      </c>
      <c r="T27" s="8">
        <v>9.2773962090399814E-2</v>
      </c>
      <c r="U27" s="8">
        <v>9.0444553128513266E-2</v>
      </c>
    </row>
    <row r="28" spans="1:21" x14ac:dyDescent="0.4">
      <c r="A28" s="6" t="s">
        <v>35</v>
      </c>
      <c r="B28" s="8">
        <v>8.7535978675984727E-2</v>
      </c>
      <c r="C28" s="8">
        <v>6.3702672374381777E-2</v>
      </c>
      <c r="D28" s="8">
        <v>7.5095038502778044E-2</v>
      </c>
      <c r="E28" s="8">
        <v>7.0330167345092717E-2</v>
      </c>
      <c r="F28" s="8">
        <v>5.0384135575658004E-2</v>
      </c>
      <c r="G28" s="8">
        <v>3.5071856351122789E-2</v>
      </c>
      <c r="H28" s="8">
        <v>2.3649906890130353E-2</v>
      </c>
      <c r="I28" s="8">
        <v>1.8892079444843266E-2</v>
      </c>
      <c r="J28" s="8">
        <v>2.5502008783983645E-2</v>
      </c>
      <c r="K28" s="8">
        <v>3.7598638403218317E-2</v>
      </c>
      <c r="L28" s="8">
        <v>4.9535117300818665E-2</v>
      </c>
      <c r="M28" s="8">
        <v>5.8267301314164389E-2</v>
      </c>
      <c r="N28" s="8">
        <v>4.9146517833499687E-2</v>
      </c>
      <c r="O28" s="8">
        <v>5.1456715101320723E-2</v>
      </c>
      <c r="P28" s="8">
        <v>6.1048353040540543E-2</v>
      </c>
      <c r="Q28" s="8">
        <v>7.0921091244201664E-2</v>
      </c>
      <c r="R28" s="8">
        <v>9.6540334336134973E-2</v>
      </c>
      <c r="S28" s="8">
        <v>9.2859763114387511E-2</v>
      </c>
      <c r="T28" s="8">
        <v>9.0080136667940222E-2</v>
      </c>
      <c r="U28" s="8">
        <v>7.5401601055484241E-2</v>
      </c>
    </row>
    <row r="29" spans="1:21" x14ac:dyDescent="0.4">
      <c r="A29" s="6" t="s">
        <v>36</v>
      </c>
      <c r="B29" s="8" t="e">
        <v>#N/A</v>
      </c>
      <c r="C29" s="8" t="e">
        <v>#N/A</v>
      </c>
      <c r="D29" s="8" t="e">
        <v>#N/A</v>
      </c>
      <c r="E29" s="8" t="e">
        <v>#N/A</v>
      </c>
      <c r="F29" s="8">
        <v>4.5757780844312798E-2</v>
      </c>
      <c r="G29" s="8">
        <v>3.4975936848901018E-2</v>
      </c>
      <c r="H29" s="8">
        <v>2.9691077276880588E-2</v>
      </c>
      <c r="I29" s="8">
        <v>2.5594134382652269E-2</v>
      </c>
      <c r="J29" s="8">
        <v>2.3435129032092137E-2</v>
      </c>
      <c r="K29" s="8">
        <v>2.369717617923579E-2</v>
      </c>
      <c r="L29" s="8">
        <v>2.4501815957807781E-2</v>
      </c>
      <c r="M29" s="8">
        <v>2.2680810932713204E-2</v>
      </c>
      <c r="N29" s="8">
        <v>2.3569275089162921E-2</v>
      </c>
      <c r="O29" s="8">
        <v>3.1838148122790642E-2</v>
      </c>
      <c r="P29" s="8">
        <v>5.9258310478888521E-2</v>
      </c>
      <c r="Q29" s="8">
        <v>7.8161314670472978E-2</v>
      </c>
      <c r="R29" s="8">
        <v>0.12307521483437826</v>
      </c>
      <c r="S29" s="8">
        <v>0.13880046365578749</v>
      </c>
      <c r="T29" s="8">
        <v>0.15622061894440981</v>
      </c>
      <c r="U29" s="8">
        <v>0.14765839951844695</v>
      </c>
    </row>
    <row r="30" spans="1:21" x14ac:dyDescent="0.4">
      <c r="A30" s="6" t="s">
        <v>37</v>
      </c>
      <c r="B30" s="8">
        <v>8.3999999999999995E-3</v>
      </c>
      <c r="C30" s="8">
        <v>5.8999999999999999E-3</v>
      </c>
      <c r="D30" s="8">
        <v>3.2602773432694167E-2</v>
      </c>
      <c r="E30" s="8">
        <v>2.6382844029437365E-2</v>
      </c>
      <c r="F30" s="8">
        <v>2.1796022132495887E-2</v>
      </c>
      <c r="G30" s="8">
        <v>1.5213770127706829E-2</v>
      </c>
      <c r="H30" s="8">
        <v>1.4741358513974567E-2</v>
      </c>
      <c r="I30" s="8">
        <v>1.0656216699322815E-2</v>
      </c>
      <c r="J30" s="8">
        <v>1.0106731330867126E-2</v>
      </c>
      <c r="K30" s="8">
        <v>9.5509877427235584E-3</v>
      </c>
      <c r="L30" s="8">
        <v>1.0734468328624057E-2</v>
      </c>
      <c r="M30" s="8">
        <v>1.2234161437290466E-2</v>
      </c>
      <c r="N30" s="8">
        <v>1.4432165434625001E-2</v>
      </c>
      <c r="O30" s="8">
        <v>1.5345988977342314E-2</v>
      </c>
      <c r="P30" s="8">
        <v>2.1722324524295358E-2</v>
      </c>
      <c r="Q30" s="8">
        <v>3.7270409587435098E-2</v>
      </c>
      <c r="R30" s="8">
        <v>4.0891424297756718E-2</v>
      </c>
      <c r="S30" s="8">
        <v>4.4108421928749197E-2</v>
      </c>
      <c r="T30" s="8">
        <v>4.6290508019637071E-2</v>
      </c>
      <c r="U30" s="8">
        <v>4.2974160845182206E-2</v>
      </c>
    </row>
    <row r="31" spans="1:21" x14ac:dyDescent="0.4">
      <c r="A31" s="6" t="s">
        <v>38</v>
      </c>
      <c r="B31" s="8">
        <v>3.6435521674282059E-2</v>
      </c>
      <c r="C31" s="8">
        <v>3.3043478260869563E-2</v>
      </c>
      <c r="D31" s="8">
        <v>2.5913417255142769E-2</v>
      </c>
      <c r="E31" s="8">
        <v>2.1547933157431837E-2</v>
      </c>
      <c r="F31" s="8">
        <v>1.4847680268306317E-2</v>
      </c>
      <c r="G31" s="8">
        <v>9.9567248840537227E-3</v>
      </c>
      <c r="H31" s="8">
        <v>1.061717671511222E-2</v>
      </c>
      <c r="I31" s="8">
        <v>1.0292203144915583E-2</v>
      </c>
      <c r="J31" s="8">
        <v>7.8646800774611701E-3</v>
      </c>
      <c r="K31" s="8">
        <v>1.0586197859121346E-2</v>
      </c>
      <c r="L31" s="8">
        <v>2.0516507931040422E-2</v>
      </c>
      <c r="M31" s="8">
        <v>2.871901202233499E-2</v>
      </c>
      <c r="N31" s="8">
        <v>2.6966976412679398E-2</v>
      </c>
      <c r="O31" s="8">
        <v>3.2150793042678719E-2</v>
      </c>
      <c r="P31" s="8">
        <v>3.800321950177004E-2</v>
      </c>
      <c r="Q31" s="8">
        <v>4.4217354333315778E-2</v>
      </c>
      <c r="R31" s="8">
        <v>4.6556056392059078E-2</v>
      </c>
      <c r="S31" s="8">
        <v>3.674892703862661E-2</v>
      </c>
      <c r="T31" s="8">
        <v>5.2086608396738558E-2</v>
      </c>
      <c r="U31" s="8">
        <v>5.5596923529123599E-2</v>
      </c>
    </row>
    <row r="32" spans="1:21" x14ac:dyDescent="0.4">
      <c r="A32" s="6" t="s">
        <v>39</v>
      </c>
      <c r="B32" s="8" t="e">
        <v>#N/A</v>
      </c>
      <c r="C32" s="8" t="e">
        <v>#N/A</v>
      </c>
      <c r="D32" s="8">
        <v>2.8700000000000003E-2</v>
      </c>
      <c r="E32" s="8">
        <v>1.9400000000000001E-2</v>
      </c>
      <c r="F32" s="8">
        <v>1.78E-2</v>
      </c>
      <c r="G32" s="8">
        <v>1.15E-2</v>
      </c>
      <c r="H32" s="8">
        <v>1.06E-2</v>
      </c>
      <c r="I32" s="8">
        <v>7.4000000000000003E-3</v>
      </c>
      <c r="J32" s="8">
        <v>7.8000000000000005E-3</v>
      </c>
      <c r="K32" s="8">
        <v>9.4999999999999998E-3</v>
      </c>
      <c r="L32" s="8">
        <v>1.44E-2</v>
      </c>
      <c r="M32" s="8">
        <v>1.52E-2</v>
      </c>
      <c r="N32" s="8">
        <v>1.3600000000000001E-2</v>
      </c>
      <c r="O32" s="8">
        <v>1.6399999999999998E-2</v>
      </c>
      <c r="P32" s="8">
        <v>1.6799999999999999E-2</v>
      </c>
      <c r="Q32" s="8">
        <v>2.0299999999999999E-2</v>
      </c>
      <c r="R32" s="8">
        <v>2.9900000000000003E-2</v>
      </c>
      <c r="S32" s="8">
        <v>3.5700000000000003E-2</v>
      </c>
      <c r="T32" s="8">
        <v>5.4800000000000001E-2</v>
      </c>
      <c r="U32" s="8">
        <v>7.3700000000000002E-2</v>
      </c>
    </row>
    <row r="33" spans="1:21" x14ac:dyDescent="0.4">
      <c r="A33" s="6" t="s">
        <v>40</v>
      </c>
      <c r="B33" s="8" t="e">
        <v>#N/A</v>
      </c>
      <c r="C33" s="8" t="e">
        <v>#N/A</v>
      </c>
      <c r="D33" s="8" t="e">
        <v>#N/A</v>
      </c>
      <c r="E33" s="8" t="e">
        <v>#N/A</v>
      </c>
      <c r="F33" s="8" t="e">
        <v>#N/A</v>
      </c>
      <c r="G33" s="8" t="e">
        <v>#N/A</v>
      </c>
      <c r="H33" s="8" t="e">
        <v>#N/A</v>
      </c>
      <c r="I33" s="8" t="e">
        <v>#N/A</v>
      </c>
      <c r="J33" s="8" t="e">
        <v>#N/A</v>
      </c>
      <c r="K33" s="8" t="e">
        <v>#N/A</v>
      </c>
      <c r="L33" s="8">
        <v>1.5914688168022693E-2</v>
      </c>
      <c r="M33" s="8" t="e">
        <v>#N/A</v>
      </c>
      <c r="N33" s="8">
        <v>2.3622264156141101E-2</v>
      </c>
      <c r="O33" s="8">
        <v>2.2085667577748914E-2</v>
      </c>
      <c r="P33" s="8">
        <v>4.3324910156484403E-2</v>
      </c>
      <c r="Q33" s="8">
        <v>4.2973937835829076E-2</v>
      </c>
      <c r="R33" s="8">
        <v>3.9502584512740906E-2</v>
      </c>
      <c r="S33" s="8">
        <v>3.6349054536035229E-2</v>
      </c>
      <c r="T33" s="8">
        <v>2.6627660392202965E-2</v>
      </c>
      <c r="U33" s="8">
        <v>2.6963963848251709E-2</v>
      </c>
    </row>
    <row r="34" spans="1:21" x14ac:dyDescent="0.4">
      <c r="A34" s="6" t="s">
        <v>41</v>
      </c>
      <c r="B34" s="8" t="e">
        <v>#N/A</v>
      </c>
      <c r="C34" s="8" t="e">
        <v>#N/A</v>
      </c>
      <c r="D34" s="8">
        <v>3.3000000000000002E-2</v>
      </c>
      <c r="E34" s="8">
        <v>3.2500000000000001E-2</v>
      </c>
      <c r="F34" s="8">
        <v>2.4300000000000002E-2</v>
      </c>
      <c r="G34" s="8">
        <v>2.3799999999999998E-2</v>
      </c>
      <c r="H34" s="8">
        <v>1.77E-2</v>
      </c>
      <c r="I34" s="8">
        <v>1.3999999999999999E-2</v>
      </c>
      <c r="J34" s="8">
        <v>1.1200000000000002E-2</v>
      </c>
      <c r="K34" s="8">
        <v>8.5000000000000006E-3</v>
      </c>
      <c r="L34" s="8">
        <v>1.09E-2</v>
      </c>
      <c r="M34" s="8">
        <v>1.26E-2</v>
      </c>
      <c r="N34" s="8">
        <v>1.7600000000000001E-2</v>
      </c>
      <c r="O34" s="8">
        <v>2.23E-2</v>
      </c>
      <c r="P34" s="8">
        <v>2.63E-2</v>
      </c>
      <c r="Q34" s="8">
        <v>3.2599999999999997E-2</v>
      </c>
      <c r="R34" s="8">
        <v>4.6300000000000001E-2</v>
      </c>
      <c r="S34" s="8">
        <v>5.1499999999999997E-2</v>
      </c>
      <c r="T34" s="8">
        <v>5.0300000000000004E-2</v>
      </c>
      <c r="U34" s="8">
        <v>4.9700000000000001E-2</v>
      </c>
    </row>
    <row r="35" spans="1:21" x14ac:dyDescent="0.4">
      <c r="A35" s="6" t="s">
        <v>42</v>
      </c>
      <c r="B35" s="8" t="e">
        <v>#N/A</v>
      </c>
      <c r="C35" s="8" t="e">
        <v>#N/A</v>
      </c>
      <c r="D35" s="8" t="e">
        <v>#N/A</v>
      </c>
      <c r="E35" s="8" t="e">
        <v>#N/A</v>
      </c>
      <c r="F35" s="8" t="e">
        <v>#N/A</v>
      </c>
      <c r="G35" s="8" t="e">
        <v>#N/A</v>
      </c>
      <c r="H35" s="8" t="e">
        <v>#N/A</v>
      </c>
      <c r="I35" s="8" t="e">
        <v>#N/A</v>
      </c>
      <c r="J35" s="8">
        <v>9.0733853852294627E-3</v>
      </c>
      <c r="K35" s="8">
        <v>1.1235379055202877E-2</v>
      </c>
      <c r="L35" s="8">
        <v>1.4134200059872558E-2</v>
      </c>
      <c r="M35" s="8">
        <v>2.2445081184336198E-2</v>
      </c>
      <c r="N35" s="8">
        <v>1.9179348160926622E-2</v>
      </c>
      <c r="O35" s="8">
        <v>2.8609537687733565E-2</v>
      </c>
      <c r="P35" s="8">
        <v>3.4167387993102108E-2</v>
      </c>
      <c r="Q35" s="8">
        <v>4.0416433741587474E-2</v>
      </c>
      <c r="R35" s="8">
        <v>6.3240979121437849E-2</v>
      </c>
      <c r="S35" s="8">
        <v>7.0463795919425504E-2</v>
      </c>
      <c r="T35" s="8">
        <v>7.291044443453841E-2</v>
      </c>
      <c r="U35" s="8">
        <v>6.1232944100665404E-2</v>
      </c>
    </row>
    <row r="36" spans="1:21" x14ac:dyDescent="0.4">
      <c r="A36" s="6" t="s">
        <v>43</v>
      </c>
      <c r="B36" s="8" t="e">
        <v>#N/A</v>
      </c>
      <c r="C36" s="8" t="e">
        <v>#N/A</v>
      </c>
      <c r="D36" s="8" t="e">
        <v>#N/A</v>
      </c>
      <c r="E36" s="8" t="e">
        <v>#N/A</v>
      </c>
      <c r="F36" s="8" t="e">
        <v>#N/A</v>
      </c>
      <c r="G36" s="8" t="e">
        <v>#N/A</v>
      </c>
      <c r="H36" s="8" t="e">
        <v>#N/A</v>
      </c>
      <c r="I36" s="8" t="e">
        <v>#N/A</v>
      </c>
      <c r="J36" s="8" t="e">
        <v>#N/A</v>
      </c>
      <c r="K36" s="8" t="e">
        <v>#N/A</v>
      </c>
      <c r="L36" s="8" t="e">
        <v>#N/A</v>
      </c>
      <c r="M36" s="8" t="e">
        <v>#N/A</v>
      </c>
      <c r="N36" s="8" t="e">
        <v>#N/A</v>
      </c>
      <c r="O36" s="8" t="e">
        <v>#N/A</v>
      </c>
      <c r="P36" s="8" t="e">
        <v>#N/A</v>
      </c>
      <c r="Q36" s="8" t="e">
        <v>#N/A</v>
      </c>
      <c r="R36" s="8" t="e">
        <v>#N/A</v>
      </c>
      <c r="S36" s="8" t="e">
        <v>#N/A</v>
      </c>
      <c r="T36" s="8" t="e">
        <v>#N/A</v>
      </c>
      <c r="U36" s="8" t="e">
        <v>#N/A</v>
      </c>
    </row>
    <row r="37" spans="1:21" x14ac:dyDescent="0.4">
      <c r="A37" s="6" t="s">
        <v>44</v>
      </c>
      <c r="B37" s="8" t="e">
        <v>#N/A</v>
      </c>
      <c r="C37" s="8" t="e">
        <v>#N/A</v>
      </c>
      <c r="D37" s="8" t="e">
        <v>#N/A</v>
      </c>
      <c r="E37" s="8" t="e">
        <v>#N/A</v>
      </c>
      <c r="F37" s="8" t="e">
        <v>#N/A</v>
      </c>
      <c r="G37" s="8" t="e">
        <v>#N/A</v>
      </c>
      <c r="H37" s="8" t="e">
        <v>#N/A</v>
      </c>
      <c r="I37" s="8" t="e">
        <v>#N/A</v>
      </c>
      <c r="J37" s="8" t="e">
        <v>#N/A</v>
      </c>
      <c r="K37" s="8" t="e">
        <v>#N/A</v>
      </c>
      <c r="L37" s="8" t="e">
        <v>#N/A</v>
      </c>
      <c r="M37" s="8" t="e">
        <v>#N/A</v>
      </c>
      <c r="N37" s="8">
        <v>1.89E-2</v>
      </c>
      <c r="O37" s="8">
        <v>1.6899999999999998E-2</v>
      </c>
      <c r="P37" s="8">
        <v>2.2200000000000001E-2</v>
      </c>
      <c r="Q37" s="8">
        <v>1.4999999999999999E-2</v>
      </c>
      <c r="R37" s="8">
        <v>1.18E-2</v>
      </c>
      <c r="S37" s="8">
        <v>1.3500000000000002E-2</v>
      </c>
      <c r="T37" s="8">
        <v>1.8799999999999997E-2</v>
      </c>
      <c r="U37" s="8">
        <v>2.1899999999999999E-2</v>
      </c>
    </row>
    <row r="40" spans="1:21" x14ac:dyDescent="0.4">
      <c r="A40" s="6"/>
      <c r="B40" s="6">
        <v>2</v>
      </c>
      <c r="C40" s="6">
        <v>3</v>
      </c>
      <c r="D40" s="6">
        <v>4</v>
      </c>
      <c r="E40" s="6">
        <v>5</v>
      </c>
      <c r="F40" s="6">
        <v>6</v>
      </c>
      <c r="G40" s="6">
        <v>7</v>
      </c>
      <c r="H40" s="6">
        <v>8</v>
      </c>
      <c r="I40" s="6">
        <v>9</v>
      </c>
      <c r="J40" s="6">
        <v>10</v>
      </c>
      <c r="K40" s="6">
        <v>11</v>
      </c>
      <c r="L40" s="6">
        <v>12</v>
      </c>
      <c r="M40" s="6">
        <v>13</v>
      </c>
      <c r="N40" s="6">
        <v>14</v>
      </c>
      <c r="O40" s="6">
        <v>15</v>
      </c>
      <c r="P40" s="6">
        <v>16</v>
      </c>
      <c r="Q40" s="6">
        <v>17</v>
      </c>
      <c r="R40" s="6">
        <v>18</v>
      </c>
      <c r="S40" s="6">
        <v>19</v>
      </c>
      <c r="T40" s="6">
        <v>20</v>
      </c>
      <c r="U40" s="6">
        <v>21</v>
      </c>
    </row>
    <row r="41" spans="1:21" x14ac:dyDescent="0.4">
      <c r="A41" s="6" t="s">
        <v>2</v>
      </c>
      <c r="B41" s="7">
        <v>39447</v>
      </c>
      <c r="C41" s="7">
        <v>39629</v>
      </c>
      <c r="D41" s="7">
        <v>39813</v>
      </c>
      <c r="E41" s="7">
        <v>39994</v>
      </c>
      <c r="F41" s="7">
        <v>40178</v>
      </c>
      <c r="G41" s="7">
        <v>40359</v>
      </c>
      <c r="H41" s="7">
        <v>40543</v>
      </c>
      <c r="I41" s="7">
        <v>40724</v>
      </c>
      <c r="J41" s="7">
        <v>40908</v>
      </c>
      <c r="K41" s="7">
        <v>41090</v>
      </c>
      <c r="L41" s="7">
        <v>41274</v>
      </c>
      <c r="M41" s="7">
        <v>41455</v>
      </c>
      <c r="N41" s="7">
        <v>41639</v>
      </c>
      <c r="O41" s="7">
        <v>41820</v>
      </c>
      <c r="P41" s="7">
        <v>42004</v>
      </c>
      <c r="Q41" s="7">
        <v>42185</v>
      </c>
      <c r="R41" s="7">
        <v>42369</v>
      </c>
      <c r="S41" s="7">
        <v>42551</v>
      </c>
      <c r="T41" s="7">
        <v>42735</v>
      </c>
      <c r="U41" s="7">
        <v>42916</v>
      </c>
    </row>
    <row r="42" spans="1:21" x14ac:dyDescent="0.4">
      <c r="A42" s="6" t="s">
        <v>32</v>
      </c>
      <c r="B42" s="8">
        <v>3.8488880025218573E-2</v>
      </c>
      <c r="C42" s="8">
        <v>3.3099108297698479E-2</v>
      </c>
      <c r="D42" s="8">
        <v>3.4142016052852026E-2</v>
      </c>
      <c r="E42" s="8">
        <v>2.6347734188031914E-2</v>
      </c>
      <c r="F42" s="8">
        <v>2.5242856717021003E-2</v>
      </c>
      <c r="G42" s="8">
        <v>1.6391385392843346E-2</v>
      </c>
      <c r="H42" s="8">
        <v>1.4792621514982191E-2</v>
      </c>
      <c r="I42" s="8">
        <v>1.2226039568771472E-2</v>
      </c>
      <c r="J42" s="8">
        <v>1.3196369587527233E-2</v>
      </c>
      <c r="K42" s="8">
        <v>1.1171109396874376E-2</v>
      </c>
      <c r="L42" s="8">
        <v>9.6084331985968417E-3</v>
      </c>
      <c r="M42" s="8">
        <v>7.499345392655306E-3</v>
      </c>
      <c r="N42" s="8">
        <v>7.5857259841004996E-3</v>
      </c>
      <c r="O42" s="8">
        <v>6.0268274160710719E-3</v>
      </c>
      <c r="P42" s="8">
        <v>9.7303596283947816E-3</v>
      </c>
      <c r="Q42" s="8">
        <v>1.1933243895349945E-2</v>
      </c>
      <c r="R42" s="8">
        <v>1.5019443383262726E-2</v>
      </c>
      <c r="S42" s="8">
        <v>1.6757811203587273E-2</v>
      </c>
      <c r="T42" s="8">
        <v>2.3871878426892014E-2</v>
      </c>
      <c r="U42" s="8">
        <v>2.1239799306911812E-2</v>
      </c>
    </row>
    <row r="43" spans="1:21" x14ac:dyDescent="0.4">
      <c r="A43" s="6" t="s">
        <v>22</v>
      </c>
      <c r="B43" s="8">
        <v>3.8175705322314624E-2</v>
      </c>
      <c r="C43" s="8">
        <v>3.2130785389068807E-2</v>
      </c>
      <c r="D43" s="8">
        <v>1.4996495965231465E-2</v>
      </c>
      <c r="E43" s="8">
        <v>1.1530782782795202E-2</v>
      </c>
      <c r="F43" s="8">
        <v>9.9764827665210533E-3</v>
      </c>
      <c r="G43" s="8">
        <v>7.9709944357669038E-3</v>
      </c>
      <c r="H43" s="8">
        <v>7.2582327167437346E-3</v>
      </c>
      <c r="I43" s="8">
        <v>5.2177387851216018E-3</v>
      </c>
      <c r="J43" s="8">
        <v>4.6632951137564422E-3</v>
      </c>
      <c r="K43" s="8">
        <v>3.6970913835420432E-3</v>
      </c>
      <c r="L43" s="8">
        <v>2.9000626049267941E-3</v>
      </c>
      <c r="M43" s="8">
        <v>1.8690822830882588E-3</v>
      </c>
      <c r="N43" s="8">
        <v>1.7620699078357736E-3</v>
      </c>
      <c r="O43" s="8">
        <v>2.4170608660705702E-3</v>
      </c>
      <c r="P43" s="8">
        <v>1.7939006978714138E-3</v>
      </c>
      <c r="Q43" s="8">
        <v>1.6858054018004018E-3</v>
      </c>
      <c r="R43" s="8">
        <v>2.6179065721500384E-3</v>
      </c>
      <c r="S43" s="8">
        <v>1.7712405957305659E-3</v>
      </c>
      <c r="T43" s="8">
        <v>3.3206607021980051E-3</v>
      </c>
      <c r="U43" s="8">
        <v>4.1484197744630262E-3</v>
      </c>
    </row>
    <row r="44" spans="1:21" x14ac:dyDescent="0.4">
      <c r="A44" s="6" t="s">
        <v>33</v>
      </c>
      <c r="B44" s="8">
        <v>3.8440143300056906E-2</v>
      </c>
      <c r="C44" s="8">
        <v>3.2942331694012325E-2</v>
      </c>
      <c r="D44" s="8">
        <v>2.9294586291530467E-2</v>
      </c>
      <c r="E44" s="8">
        <v>2.2557423788760987E-2</v>
      </c>
      <c r="F44" s="8">
        <v>2.2149764196524313E-2</v>
      </c>
      <c r="G44" s="8">
        <v>1.4622236982647491E-2</v>
      </c>
      <c r="H44" s="8">
        <v>1.3141718041771399E-2</v>
      </c>
      <c r="I44" s="8">
        <v>1.0576576863098871E-2</v>
      </c>
      <c r="J44" s="8">
        <v>1.0794713376370297E-2</v>
      </c>
      <c r="K44" s="8">
        <v>8.9945400757385618E-3</v>
      </c>
      <c r="L44" s="8">
        <v>7.2776117814382386E-3</v>
      </c>
      <c r="M44" s="8">
        <v>5.8038732508468175E-3</v>
      </c>
      <c r="N44" s="8">
        <v>5.4405682741118112E-3</v>
      </c>
      <c r="O44" s="8">
        <v>4.4172764726724276E-3</v>
      </c>
      <c r="P44" s="8">
        <v>5.9927396388583867E-3</v>
      </c>
      <c r="Q44" s="8">
        <v>7.0837758131735299E-3</v>
      </c>
      <c r="R44" s="8">
        <v>8.3170767951325376E-3</v>
      </c>
      <c r="S44" s="8">
        <v>8.5225913511061298E-3</v>
      </c>
      <c r="T44" s="8">
        <v>1.2081642776657776E-2</v>
      </c>
      <c r="U44" s="8">
        <v>1.15097864219615E-2</v>
      </c>
    </row>
    <row r="45" spans="1:21" x14ac:dyDescent="0.4">
      <c r="A45" s="6" t="s">
        <v>34</v>
      </c>
      <c r="B45" s="8">
        <v>2.8156087162482236E-2</v>
      </c>
      <c r="C45" s="8">
        <v>2.4314700428718215E-2</v>
      </c>
      <c r="D45" s="8">
        <v>2.2099768824786637E-2</v>
      </c>
      <c r="E45" s="8">
        <v>1.9483769845282637E-2</v>
      </c>
      <c r="F45" s="8">
        <v>1.5049643910441817E-2</v>
      </c>
      <c r="G45" s="8">
        <v>1.1171231298516594E-2</v>
      </c>
      <c r="H45" s="8">
        <v>1.0458616689257018E-2</v>
      </c>
      <c r="I45" s="8">
        <v>8.5439059711815129E-3</v>
      </c>
      <c r="J45" s="8">
        <v>9.3229306998738725E-3</v>
      </c>
      <c r="K45" s="8">
        <v>1.0097812541322894E-2</v>
      </c>
      <c r="L45" s="8">
        <v>8.820039984728625E-3</v>
      </c>
      <c r="M45" s="8">
        <v>9.0399041532212617E-3</v>
      </c>
      <c r="N45" s="8">
        <v>8.690962822351888E-3</v>
      </c>
      <c r="O45" s="8">
        <v>8.2861930324229019E-3</v>
      </c>
      <c r="P45" s="8">
        <v>8.3725880610006059E-3</v>
      </c>
      <c r="Q45" s="8">
        <v>9.6761199716945186E-3</v>
      </c>
      <c r="R45" s="8">
        <v>1.472715103462156E-2</v>
      </c>
      <c r="S45" s="8">
        <v>1.5070459886788658E-2</v>
      </c>
      <c r="T45" s="8">
        <v>2.1936819524167504E-2</v>
      </c>
      <c r="U45" s="8">
        <v>2.1182668127918476E-2</v>
      </c>
    </row>
    <row r="46" spans="1:21" x14ac:dyDescent="0.4">
      <c r="A46" s="6" t="s">
        <v>35</v>
      </c>
      <c r="B46" s="8">
        <v>4.8373088300081815E-2</v>
      </c>
      <c r="C46" s="8">
        <v>4.2028711465677403E-2</v>
      </c>
      <c r="D46" s="8">
        <v>4.6714898552132636E-2</v>
      </c>
      <c r="E46" s="8">
        <v>3.3980063979670433E-2</v>
      </c>
      <c r="F46" s="8">
        <v>2.5991841651075837E-2</v>
      </c>
      <c r="G46" s="8">
        <v>1.9656058593120643E-2</v>
      </c>
      <c r="H46" s="8">
        <v>1.6439906483140657E-2</v>
      </c>
      <c r="I46" s="8">
        <v>1.505292247971444E-2</v>
      </c>
      <c r="J46" s="8">
        <v>1.8795491899506925E-2</v>
      </c>
      <c r="K46" s="8">
        <v>1.2441249026963605E-2</v>
      </c>
      <c r="L46" s="8">
        <v>9.767715751153103E-3</v>
      </c>
      <c r="M46" s="8">
        <v>7.4181871997730763E-3</v>
      </c>
      <c r="N46" s="8">
        <v>7.60748799028032E-3</v>
      </c>
      <c r="O46" s="8">
        <v>6.2765396597172299E-3</v>
      </c>
      <c r="P46" s="8">
        <v>1.1030422586121701E-2</v>
      </c>
      <c r="Q46" s="8">
        <v>1.4027002991349341E-2</v>
      </c>
      <c r="R46" s="8">
        <v>1.2262593082206109E-2</v>
      </c>
      <c r="S46" s="8">
        <v>1.7491641924794556E-2</v>
      </c>
      <c r="T46" s="8">
        <v>2.5259027650052113E-2</v>
      </c>
      <c r="U46" s="8">
        <v>2.2609907088313241E-2</v>
      </c>
    </row>
    <row r="47" spans="1:21" x14ac:dyDescent="0.4">
      <c r="A47" s="6" t="s">
        <v>36</v>
      </c>
      <c r="B47" s="8" t="e">
        <v>#N/A</v>
      </c>
      <c r="C47" s="8" t="e">
        <v>#N/A</v>
      </c>
      <c r="D47" s="8" t="e">
        <v>#N/A</v>
      </c>
      <c r="E47" s="8" t="e">
        <v>#N/A</v>
      </c>
      <c r="F47" s="8">
        <v>3.4677345741282097E-2</v>
      </c>
      <c r="G47" s="8">
        <v>1.8986503996226561E-2</v>
      </c>
      <c r="H47" s="8">
        <v>1.7653713497355714E-2</v>
      </c>
      <c r="I47" s="8">
        <v>1.3614060564323863E-2</v>
      </c>
      <c r="J47" s="8">
        <v>1.2390370062002127E-2</v>
      </c>
      <c r="K47" s="8">
        <v>1.1119052946940088E-2</v>
      </c>
      <c r="L47" s="8">
        <v>1.0285274513128889E-2</v>
      </c>
      <c r="M47" s="8">
        <v>6.1047306671883706E-3</v>
      </c>
      <c r="N47" s="8">
        <v>6.6042566600580336E-3</v>
      </c>
      <c r="O47" s="8">
        <v>4.0539394453396656E-3</v>
      </c>
      <c r="P47" s="8">
        <v>9.6029407715394997E-3</v>
      </c>
      <c r="Q47" s="8">
        <v>1.1847710107153684E-2</v>
      </c>
      <c r="R47" s="8">
        <v>1.7609914742937039E-2</v>
      </c>
      <c r="S47" s="8">
        <v>1.7616665267744032E-2</v>
      </c>
      <c r="T47" s="8">
        <v>2.4652702880003201E-2</v>
      </c>
      <c r="U47" s="8">
        <v>2.0249856128908499E-2</v>
      </c>
    </row>
    <row r="48" spans="1:21" x14ac:dyDescent="0.4">
      <c r="A48" s="6" t="s">
        <v>37</v>
      </c>
      <c r="B48" s="8">
        <v>3.1300000000000001E-2</v>
      </c>
      <c r="C48" s="8">
        <v>2.69E-2</v>
      </c>
      <c r="D48" s="8">
        <v>2.5257764698410009E-2</v>
      </c>
      <c r="E48" s="8">
        <v>2.058688513012465E-2</v>
      </c>
      <c r="F48" s="8">
        <v>1.2062699526108233E-2</v>
      </c>
      <c r="G48" s="8">
        <v>7.516574090664755E-3</v>
      </c>
      <c r="H48" s="8">
        <v>7.9164531462600062E-3</v>
      </c>
      <c r="I48" s="8">
        <v>7.1321130997650797E-3</v>
      </c>
      <c r="J48" s="8">
        <v>7.3037990391604177E-3</v>
      </c>
      <c r="K48" s="8">
        <v>7.2784183582075479E-3</v>
      </c>
      <c r="L48" s="8">
        <v>6.5558352466045201E-3</v>
      </c>
      <c r="M48" s="8">
        <v>5.7780472094873638E-3</v>
      </c>
      <c r="N48" s="8">
        <v>3.9752481668841226E-3</v>
      </c>
      <c r="O48" s="8">
        <v>5.103499720271026E-3</v>
      </c>
      <c r="P48" s="8">
        <v>2.5557969363773246E-3</v>
      </c>
      <c r="Q48" s="8">
        <v>2.4105584642233856E-3</v>
      </c>
      <c r="R48" s="8">
        <v>5.5096677304298852E-3</v>
      </c>
      <c r="S48" s="8">
        <v>6.164038099672157E-3</v>
      </c>
      <c r="T48" s="8">
        <v>1.0071891863387882E-2</v>
      </c>
      <c r="U48" s="8">
        <v>1.0705582108321586E-2</v>
      </c>
    </row>
    <row r="49" spans="1:21" x14ac:dyDescent="0.4">
      <c r="A49" s="6" t="s">
        <v>38</v>
      </c>
      <c r="B49" s="8">
        <v>1.8758534773963248E-2</v>
      </c>
      <c r="C49" s="8">
        <v>1.5289370623837967E-2</v>
      </c>
      <c r="D49" s="8">
        <v>1.7075192421551214E-2</v>
      </c>
      <c r="E49" s="8">
        <v>1.6047051989544002E-2</v>
      </c>
      <c r="F49" s="8">
        <v>2.4054240801520126E-2</v>
      </c>
      <c r="G49" s="8">
        <v>2.0298191675757877E-2</v>
      </c>
      <c r="H49" s="8">
        <v>1.5227865751798214E-2</v>
      </c>
      <c r="I49" s="8">
        <v>9.7104213629269978E-3</v>
      </c>
      <c r="J49" s="8">
        <v>7.2802614015117393E-3</v>
      </c>
      <c r="K49" s="8">
        <v>5.0983893221577033E-3</v>
      </c>
      <c r="L49" s="8">
        <v>2.6357642596339798E-3</v>
      </c>
      <c r="M49" s="8">
        <v>8.7863391526912934E-4</v>
      </c>
      <c r="N49" s="8">
        <v>2.3733809043667104E-3</v>
      </c>
      <c r="O49" s="8">
        <v>2.1116734671634777E-3</v>
      </c>
      <c r="P49" s="8">
        <v>5.342920908073933E-4</v>
      </c>
      <c r="Q49" s="8">
        <v>2.0848970060878994E-4</v>
      </c>
      <c r="R49" s="8">
        <v>9.7688432747987386E-4</v>
      </c>
      <c r="S49" s="8">
        <v>9.4032329532578148E-4</v>
      </c>
      <c r="T49" s="8">
        <v>5.0097297813099593E-4</v>
      </c>
      <c r="U49" s="8">
        <v>7.2952533685517978E-4</v>
      </c>
    </row>
    <row r="50" spans="1:21" x14ac:dyDescent="0.4">
      <c r="A50" s="6" t="s">
        <v>39</v>
      </c>
      <c r="B50" s="8" t="e">
        <v>#N/A</v>
      </c>
      <c r="C50" s="8" t="e">
        <v>#N/A</v>
      </c>
      <c r="D50" s="8">
        <v>6.1999999999999998E-3</v>
      </c>
      <c r="E50" s="8">
        <v>3.8E-3</v>
      </c>
      <c r="F50" s="8">
        <v>2.8999999999999998E-3</v>
      </c>
      <c r="G50" s="8">
        <v>2.8000000000000004E-3</v>
      </c>
      <c r="H50" s="8">
        <v>1.6000000000000001E-3</v>
      </c>
      <c r="I50" s="8">
        <v>1.5E-3</v>
      </c>
      <c r="J50" s="8">
        <v>1.6000000000000001E-3</v>
      </c>
      <c r="K50" s="8">
        <v>1.5E-3</v>
      </c>
      <c r="L50" s="8">
        <v>1.1000000000000001E-3</v>
      </c>
      <c r="M50" s="8">
        <v>1E-3</v>
      </c>
      <c r="N50" s="8">
        <v>5.0000000000000001E-4</v>
      </c>
      <c r="O50" s="8">
        <v>3.0000000000000001E-3</v>
      </c>
      <c r="P50" s="8">
        <v>3.3000000000000004E-3</v>
      </c>
      <c r="Q50" s="8">
        <v>4.3E-3</v>
      </c>
      <c r="R50" s="8">
        <v>3.4999999999999996E-3</v>
      </c>
      <c r="S50" s="8">
        <v>2.7000000000000001E-3</v>
      </c>
      <c r="T50" s="8">
        <v>2.7000000000000001E-3</v>
      </c>
      <c r="U50" s="8">
        <v>2.8000000000000004E-3</v>
      </c>
    </row>
    <row r="51" spans="1:21" x14ac:dyDescent="0.4">
      <c r="A51" s="6" t="s">
        <v>40</v>
      </c>
      <c r="B51" s="8" t="e">
        <v>#N/A</v>
      </c>
      <c r="C51" s="8" t="e">
        <v>#N/A</v>
      </c>
      <c r="D51" s="8" t="e">
        <v>#N/A</v>
      </c>
      <c r="E51" s="8" t="e">
        <v>#N/A</v>
      </c>
      <c r="F51" s="8" t="e">
        <v>#N/A</v>
      </c>
      <c r="G51" s="8" t="e">
        <v>#N/A</v>
      </c>
      <c r="H51" s="8" t="e">
        <v>#N/A</v>
      </c>
      <c r="I51" s="8" t="e">
        <v>#N/A</v>
      </c>
      <c r="J51" s="8" t="e">
        <v>#N/A</v>
      </c>
      <c r="K51" s="8" t="e">
        <v>#N/A</v>
      </c>
      <c r="L51" s="8">
        <v>4.2782411224807039E-3</v>
      </c>
      <c r="M51" s="8" t="e">
        <v>#N/A</v>
      </c>
      <c r="N51" s="8">
        <v>2.5548106541040043E-3</v>
      </c>
      <c r="O51" s="8">
        <v>1.6123300821545821E-3</v>
      </c>
      <c r="P51" s="8">
        <v>2.0512301049672691E-3</v>
      </c>
      <c r="Q51" s="8">
        <v>1.3866401628701047E-3</v>
      </c>
      <c r="R51" s="8">
        <v>1.4181315911354479E-3</v>
      </c>
      <c r="S51" s="8">
        <v>1.4138896267086203E-3</v>
      </c>
      <c r="T51" s="8">
        <v>2.5821347997743937E-3</v>
      </c>
      <c r="U51" s="8">
        <v>2.3078413029412612E-3</v>
      </c>
    </row>
    <row r="52" spans="1:21" x14ac:dyDescent="0.4">
      <c r="A52" s="6" t="s">
        <v>41</v>
      </c>
      <c r="B52" s="8" t="e">
        <v>#N/A</v>
      </c>
      <c r="C52" s="8" t="e">
        <v>#N/A</v>
      </c>
      <c r="D52" s="8">
        <v>4.3E-3</v>
      </c>
      <c r="E52" s="8">
        <v>4.1999999999999997E-3</v>
      </c>
      <c r="F52" s="8">
        <v>4.1999999999999997E-3</v>
      </c>
      <c r="G52" s="8">
        <v>2.7000000000000001E-3</v>
      </c>
      <c r="H52" s="8">
        <v>4.4000000000000003E-3</v>
      </c>
      <c r="I52" s="8">
        <v>1.4000000000000002E-3</v>
      </c>
      <c r="J52" s="8">
        <v>1.1999999999999999E-3</v>
      </c>
      <c r="K52" s="8">
        <v>8.9999999999999998E-4</v>
      </c>
      <c r="L52" s="8">
        <v>5.9999999999999995E-4</v>
      </c>
      <c r="M52" s="8">
        <v>5.9999999999999995E-4</v>
      </c>
      <c r="N52" s="8">
        <v>0</v>
      </c>
      <c r="O52" s="8">
        <v>0</v>
      </c>
      <c r="P52" s="8">
        <v>0</v>
      </c>
      <c r="Q52" s="8">
        <v>1E-4</v>
      </c>
      <c r="R52" s="8">
        <v>2.0000000000000001E-4</v>
      </c>
      <c r="S52" s="8">
        <v>2.0000000000000001E-4</v>
      </c>
      <c r="T52" s="8">
        <v>4.5999999999999999E-3</v>
      </c>
      <c r="U52" s="8">
        <v>6.1999999999999998E-3</v>
      </c>
    </row>
    <row r="53" spans="1:21" x14ac:dyDescent="0.4">
      <c r="A53" s="6" t="s">
        <v>42</v>
      </c>
      <c r="B53" s="8" t="e">
        <v>#N/A</v>
      </c>
      <c r="C53" s="8" t="e">
        <v>#N/A</v>
      </c>
      <c r="D53" s="8" t="e">
        <v>#N/A</v>
      </c>
      <c r="E53" s="8" t="e">
        <v>#N/A</v>
      </c>
      <c r="F53" s="8" t="e">
        <v>#N/A</v>
      </c>
      <c r="G53" s="8" t="e">
        <v>#N/A</v>
      </c>
      <c r="H53" s="8" t="e">
        <v>#N/A</v>
      </c>
      <c r="I53" s="8" t="e">
        <v>#N/A</v>
      </c>
      <c r="J53" s="8">
        <v>4.9597982777487039E-3</v>
      </c>
      <c r="K53" s="8">
        <v>4.5255729865282561E-3</v>
      </c>
      <c r="L53" s="8">
        <v>2.9732624997267222E-3</v>
      </c>
      <c r="M53" s="8">
        <v>2.8202269298878467E-3</v>
      </c>
      <c r="N53" s="8">
        <v>2.4298886919983448E-3</v>
      </c>
      <c r="O53" s="8">
        <v>4.8872628577192158E-3</v>
      </c>
      <c r="P53" s="8">
        <v>3.7245278823398614E-3</v>
      </c>
      <c r="Q53" s="8">
        <v>3.0566909543273501E-3</v>
      </c>
      <c r="R53" s="8">
        <v>7.6414647070307054E-3</v>
      </c>
      <c r="S53" s="8">
        <v>6.2233777728605406E-5</v>
      </c>
      <c r="T53" s="8">
        <v>1.7361522131994918E-3</v>
      </c>
      <c r="U53" s="8">
        <v>1.7406557819457562E-3</v>
      </c>
    </row>
    <row r="54" spans="1:21" x14ac:dyDescent="0.4">
      <c r="A54" s="6" t="s">
        <v>43</v>
      </c>
      <c r="B54" s="8">
        <v>0.12230000000000001</v>
      </c>
      <c r="C54" s="8">
        <v>0.1027</v>
      </c>
      <c r="D54" s="8">
        <v>5.4100000000000002E-2</v>
      </c>
      <c r="E54" s="8">
        <v>3.3700000000000001E-2</v>
      </c>
      <c r="F54" s="8">
        <v>1.4800000000000001E-2</v>
      </c>
      <c r="G54" s="8">
        <v>1.8200000000000001E-2</v>
      </c>
      <c r="H54" s="8">
        <v>1.83E-2</v>
      </c>
      <c r="I54" s="8">
        <v>1.06E-2</v>
      </c>
      <c r="J54" s="8">
        <v>5.4000000000000003E-3</v>
      </c>
      <c r="K54" s="8">
        <v>5.9999999999999995E-4</v>
      </c>
      <c r="L54" s="8">
        <v>2.0000000000000001E-4</v>
      </c>
      <c r="M54" s="8">
        <v>1E-4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5.9999999999999995E-4</v>
      </c>
      <c r="U54" s="8">
        <v>6.3E-3</v>
      </c>
    </row>
    <row r="55" spans="1:21" x14ac:dyDescent="0.4">
      <c r="A55" s="6" t="s">
        <v>44</v>
      </c>
      <c r="B55" s="8" t="e">
        <v>#N/A</v>
      </c>
      <c r="C55" s="8" t="e">
        <v>#N/A</v>
      </c>
      <c r="D55" s="8" t="e">
        <v>#N/A</v>
      </c>
      <c r="E55" s="8" t="e">
        <v>#N/A</v>
      </c>
      <c r="F55" s="8" t="e">
        <v>#N/A</v>
      </c>
      <c r="G55" s="8" t="e">
        <v>#N/A</v>
      </c>
      <c r="H55" s="8" t="e">
        <v>#N/A</v>
      </c>
      <c r="I55" s="8" t="e">
        <v>#N/A</v>
      </c>
      <c r="J55" s="8" t="e">
        <v>#N/A</v>
      </c>
      <c r="K55" s="8" t="e">
        <v>#N/A</v>
      </c>
      <c r="L55" s="8" t="e">
        <v>#N/A</v>
      </c>
      <c r="M55" s="8" t="e">
        <v>#N/A</v>
      </c>
      <c r="N55" s="8">
        <v>5.7999999999999996E-3</v>
      </c>
      <c r="O55" s="8" t="s">
        <v>45</v>
      </c>
      <c r="P55" s="8" t="s">
        <v>45</v>
      </c>
      <c r="Q55" s="8">
        <v>4.6999999999999993E-3</v>
      </c>
      <c r="R55" s="8">
        <v>8.9999999999999998E-4</v>
      </c>
      <c r="S55" s="8">
        <v>8.0000000000000004E-4</v>
      </c>
      <c r="T55" s="8">
        <v>8.9999999999999998E-4</v>
      </c>
      <c r="U55" s="8">
        <v>8.0000000000000004E-4</v>
      </c>
    </row>
    <row r="59" spans="1:21" x14ac:dyDescent="0.4">
      <c r="A59" s="6"/>
      <c r="B59" s="6">
        <v>2</v>
      </c>
      <c r="C59" s="6">
        <v>3</v>
      </c>
      <c r="D59" s="6">
        <v>4</v>
      </c>
      <c r="E59" s="6">
        <v>5</v>
      </c>
      <c r="F59" s="6">
        <v>6</v>
      </c>
      <c r="G59" s="6">
        <v>7</v>
      </c>
      <c r="H59" s="6">
        <v>8</v>
      </c>
      <c r="I59" s="6">
        <v>9</v>
      </c>
      <c r="J59" s="6">
        <v>10</v>
      </c>
      <c r="K59" s="6">
        <v>11</v>
      </c>
      <c r="L59" s="6">
        <v>12</v>
      </c>
      <c r="M59" s="6">
        <v>13</v>
      </c>
      <c r="N59" s="6">
        <v>14</v>
      </c>
      <c r="O59" s="6">
        <v>15</v>
      </c>
      <c r="P59" s="6">
        <v>16</v>
      </c>
      <c r="Q59" s="6">
        <v>17</v>
      </c>
      <c r="R59" s="6">
        <v>18</v>
      </c>
      <c r="S59" s="6">
        <v>19</v>
      </c>
      <c r="T59" s="6">
        <v>20</v>
      </c>
      <c r="U59" s="6">
        <v>21</v>
      </c>
    </row>
    <row r="60" spans="1:21" x14ac:dyDescent="0.4">
      <c r="A60" s="6" t="s">
        <v>20</v>
      </c>
      <c r="B60" s="7">
        <v>39447</v>
      </c>
      <c r="C60" s="7">
        <v>39629</v>
      </c>
      <c r="D60" s="7">
        <v>39813</v>
      </c>
      <c r="E60" s="7">
        <v>39994</v>
      </c>
      <c r="F60" s="7">
        <v>40178</v>
      </c>
      <c r="G60" s="7">
        <v>40359</v>
      </c>
      <c r="H60" s="7">
        <v>40543</v>
      </c>
      <c r="I60" s="7">
        <v>40724</v>
      </c>
      <c r="J60" s="7">
        <v>40908</v>
      </c>
      <c r="K60" s="7">
        <v>41090</v>
      </c>
      <c r="L60" s="7">
        <v>41274</v>
      </c>
      <c r="M60" s="7">
        <v>41455</v>
      </c>
      <c r="N60" s="7">
        <v>41639</v>
      </c>
      <c r="O60" s="7">
        <v>41820</v>
      </c>
      <c r="P60" s="7">
        <v>42004</v>
      </c>
      <c r="Q60" s="7">
        <v>42185</v>
      </c>
      <c r="R60" s="7">
        <v>42369</v>
      </c>
      <c r="S60" s="7">
        <v>42551</v>
      </c>
      <c r="T60" s="7">
        <v>42735</v>
      </c>
      <c r="U60" s="7">
        <v>42916</v>
      </c>
    </row>
    <row r="61" spans="1:21" x14ac:dyDescent="0.4">
      <c r="A61" s="6" t="s">
        <v>32</v>
      </c>
      <c r="B61" s="8">
        <v>1.6848266724673218E-2</v>
      </c>
      <c r="C61" s="8">
        <v>1.5792644540266843E-2</v>
      </c>
      <c r="D61" s="8">
        <v>1.6414195994639759E-2</v>
      </c>
      <c r="E61" s="8">
        <v>6.2746204108494333E-3</v>
      </c>
      <c r="F61" s="8">
        <v>8.5262238590742608E-3</v>
      </c>
      <c r="G61" s="8">
        <v>6.1344266199411393E-3</v>
      </c>
      <c r="H61" s="8">
        <v>6.3644924460036336E-3</v>
      </c>
      <c r="I61" s="8">
        <v>6.1526808109247603E-3</v>
      </c>
      <c r="J61" s="8">
        <v>6.8596376900775342E-3</v>
      </c>
      <c r="K61" s="8">
        <v>5.1557912097227893E-3</v>
      </c>
      <c r="L61" s="8">
        <v>3.8007292960891333E-3</v>
      </c>
      <c r="M61" s="8">
        <v>2.8573207063677187E-3</v>
      </c>
      <c r="N61" s="8">
        <v>2.557278591629858E-3</v>
      </c>
      <c r="O61" s="8">
        <v>1.7273068108461618E-3</v>
      </c>
      <c r="P61" s="8">
        <v>2.3430537413786771E-3</v>
      </c>
      <c r="Q61" s="8">
        <v>4.1980928215923823E-3</v>
      </c>
      <c r="R61" s="8">
        <v>6.4059498471399088E-3</v>
      </c>
      <c r="S61" s="8">
        <v>6.1590776370392189E-3</v>
      </c>
      <c r="T61" s="8">
        <v>6.5196772235022252E-3</v>
      </c>
      <c r="U61" s="8">
        <v>6.0519860966493817E-3</v>
      </c>
    </row>
    <row r="62" spans="1:21" x14ac:dyDescent="0.4">
      <c r="A62" s="6" t="s">
        <v>22</v>
      </c>
      <c r="B62" s="8">
        <v>7.9373877569119573E-3</v>
      </c>
      <c r="C62" s="8">
        <v>7.5916175008987289E-3</v>
      </c>
      <c r="D62" s="8">
        <v>1.3028409885140447E-2</v>
      </c>
      <c r="E62" s="8">
        <v>7.9930860814549712E-3</v>
      </c>
      <c r="F62" s="8">
        <v>6.4207718573740403E-3</v>
      </c>
      <c r="G62" s="8">
        <v>5.2630369986537391E-3</v>
      </c>
      <c r="H62" s="8">
        <v>6.0421292758053684E-3</v>
      </c>
      <c r="I62" s="8">
        <v>5.7235589329141887E-3</v>
      </c>
      <c r="J62" s="8">
        <v>5.5632118144920669E-3</v>
      </c>
      <c r="K62" s="8">
        <v>6.2258738350441404E-3</v>
      </c>
      <c r="L62" s="8">
        <v>4.4537191359038898E-3</v>
      </c>
      <c r="M62" s="8">
        <v>4.156834872357117E-3</v>
      </c>
      <c r="N62" s="8">
        <v>1.9508981533832282E-3</v>
      </c>
      <c r="O62" s="8">
        <v>1.3073453318335209E-3</v>
      </c>
      <c r="P62" s="8">
        <v>1.7583985647514283E-3</v>
      </c>
      <c r="Q62" s="8">
        <v>1.4411358238681346E-3</v>
      </c>
      <c r="R62" s="8">
        <v>1.5179253851775811E-3</v>
      </c>
      <c r="S62" s="8">
        <v>2.0281348113402645E-3</v>
      </c>
      <c r="T62" s="8">
        <v>2.3343063635345878E-3</v>
      </c>
      <c r="U62" s="8">
        <v>2.8747656985003678E-3</v>
      </c>
    </row>
    <row r="63" spans="1:21" x14ac:dyDescent="0.4">
      <c r="A63" s="6" t="s">
        <v>33</v>
      </c>
      <c r="B63" s="8">
        <v>1.5499348879670277E-2</v>
      </c>
      <c r="C63" s="8">
        <v>1.4661130934840391E-2</v>
      </c>
      <c r="D63" s="8">
        <v>1.5745078903784945E-2</v>
      </c>
      <c r="E63" s="8">
        <v>6.6223282918833858E-3</v>
      </c>
      <c r="F63" s="8">
        <v>8.1638918061780561E-3</v>
      </c>
      <c r="G63" s="8">
        <v>5.9952521788521592E-3</v>
      </c>
      <c r="H63" s="8">
        <v>6.3139150861982827E-3</v>
      </c>
      <c r="I63" s="8">
        <v>6.0919137518270694E-3</v>
      </c>
      <c r="J63" s="8">
        <v>6.6245924912849254E-3</v>
      </c>
      <c r="K63" s="8">
        <v>5.3369818157375012E-3</v>
      </c>
      <c r="L63" s="8">
        <v>3.9460393335453937E-3</v>
      </c>
      <c r="M63" s="8">
        <v>3.0582914073394116E-3</v>
      </c>
      <c r="N63" s="8">
        <v>2.3228039664538853E-3</v>
      </c>
      <c r="O63" s="8">
        <v>1.5379499749721705E-3</v>
      </c>
      <c r="P63" s="8">
        <v>2.1279001065246167E-3</v>
      </c>
      <c r="Q63" s="8">
        <v>3.464302739601785E-3</v>
      </c>
      <c r="R63" s="8">
        <v>4.5227254581942473E-3</v>
      </c>
      <c r="S63" s="8">
        <v>4.3392866568564663E-3</v>
      </c>
      <c r="T63" s="8">
        <v>4.6477543193904668E-3</v>
      </c>
      <c r="U63" s="8">
        <v>4.4888910066562399E-3</v>
      </c>
    </row>
    <row r="64" spans="1:21" x14ac:dyDescent="0.4">
      <c r="A64" s="6" t="s">
        <v>34</v>
      </c>
      <c r="B64" s="8">
        <v>8.4377365099420187E-3</v>
      </c>
      <c r="C64" s="8">
        <v>8.1033691209089053E-3</v>
      </c>
      <c r="D64" s="8">
        <v>1.0030831384222836E-2</v>
      </c>
      <c r="E64" s="8">
        <v>6.3726587568091932E-3</v>
      </c>
      <c r="F64" s="8">
        <v>4.5315243965428189E-3</v>
      </c>
      <c r="G64" s="8">
        <v>3.6160627422806937E-3</v>
      </c>
      <c r="H64" s="8">
        <v>3.0898373710936625E-3</v>
      </c>
      <c r="I64" s="8">
        <v>2.6459286571009727E-3</v>
      </c>
      <c r="J64" s="8">
        <v>2.1372901335591746E-3</v>
      </c>
      <c r="K64" s="8">
        <v>2.7471693949883465E-3</v>
      </c>
      <c r="L64" s="8">
        <v>2.5049956247469537E-3</v>
      </c>
      <c r="M64" s="8">
        <v>2.0625064754511129E-3</v>
      </c>
      <c r="N64" s="8">
        <v>1.8991542520683696E-3</v>
      </c>
      <c r="O64" s="8">
        <v>1.7909102784240748E-3</v>
      </c>
      <c r="P64" s="8">
        <v>3.7604110734027374E-3</v>
      </c>
      <c r="Q64" s="8">
        <v>6.057192264970211E-3</v>
      </c>
      <c r="R64" s="8">
        <v>7.5135231164121319E-3</v>
      </c>
      <c r="S64" s="8">
        <v>5.7087527763351274E-3</v>
      </c>
      <c r="T64" s="8">
        <v>6.7008539585654368E-3</v>
      </c>
      <c r="U64" s="8">
        <v>7.4251668840102612E-3</v>
      </c>
    </row>
    <row r="65" spans="1:21" x14ac:dyDescent="0.4">
      <c r="A65" s="6" t="s">
        <v>35</v>
      </c>
      <c r="B65" s="8">
        <v>3.1311849238447639E-2</v>
      </c>
      <c r="C65" s="8">
        <v>2.7916103431735926E-2</v>
      </c>
      <c r="D65" s="8">
        <v>2.5260412829843974E-2</v>
      </c>
      <c r="E65" s="8">
        <v>6.1750156365497242E-3</v>
      </c>
      <c r="F65" s="8">
        <v>6.028742830773288E-3</v>
      </c>
      <c r="G65" s="8">
        <v>4.9245842464870435E-3</v>
      </c>
      <c r="H65" s="8">
        <v>5.5532073456948045E-3</v>
      </c>
      <c r="I65" s="8">
        <v>8.0298701575592171E-3</v>
      </c>
      <c r="J65" s="8">
        <v>8.7879467662755704E-3</v>
      </c>
      <c r="K65" s="8">
        <v>5.3447981293206544E-3</v>
      </c>
      <c r="L65" s="8">
        <v>4.1159857093796288E-3</v>
      </c>
      <c r="M65" s="8">
        <v>3.0822848256026381E-3</v>
      </c>
      <c r="N65" s="8">
        <v>2.0722676981579607E-3</v>
      </c>
      <c r="O65" s="8">
        <v>1.0498960306139294E-3</v>
      </c>
      <c r="P65" s="8">
        <v>1.493289658625038E-3</v>
      </c>
      <c r="Q65" s="8">
        <v>3.6208830702295818E-3</v>
      </c>
      <c r="R65" s="8">
        <v>6.4995534536624747E-3</v>
      </c>
      <c r="S65" s="8">
        <v>8.0300342616748226E-3</v>
      </c>
      <c r="T65" s="8">
        <v>6.0998546065707156E-3</v>
      </c>
      <c r="U65" s="8">
        <v>4.969060144198411E-3</v>
      </c>
    </row>
    <row r="66" spans="1:21" x14ac:dyDescent="0.4">
      <c r="A66" s="6" t="s">
        <v>36</v>
      </c>
      <c r="B66" s="8" t="e">
        <v>#N/A</v>
      </c>
      <c r="C66" s="8" t="e">
        <v>#N/A</v>
      </c>
      <c r="D66" s="8" t="e">
        <v>#N/A</v>
      </c>
      <c r="E66" s="8" t="e">
        <v>#N/A</v>
      </c>
      <c r="F66" s="8">
        <v>2.1774722807502332E-2</v>
      </c>
      <c r="G66" s="8">
        <v>1.249653852931551E-2</v>
      </c>
      <c r="H66" s="8">
        <v>1.330127749167781E-2</v>
      </c>
      <c r="I66" s="8">
        <v>8.4407366907889077E-3</v>
      </c>
      <c r="J66" s="8">
        <v>1.0385710747894997E-2</v>
      </c>
      <c r="K66" s="8">
        <v>7.9761703088824885E-3</v>
      </c>
      <c r="L66" s="8">
        <v>5.0862175908696194E-3</v>
      </c>
      <c r="M66" s="8">
        <v>3.6003342940580186E-3</v>
      </c>
      <c r="N66" s="8">
        <v>4.1721991448514456E-3</v>
      </c>
      <c r="O66" s="8">
        <v>2.6702839202839201E-3</v>
      </c>
      <c r="P66" s="8">
        <v>1.5287849450118329E-3</v>
      </c>
      <c r="Q66" s="8">
        <v>2.417639588083179E-3</v>
      </c>
      <c r="R66" s="8">
        <v>4.6807722171243026E-3</v>
      </c>
      <c r="S66" s="8">
        <v>4.3587127886487989E-3</v>
      </c>
      <c r="T66" s="8">
        <v>6.847715708475202E-3</v>
      </c>
      <c r="U66" s="8">
        <v>5.7600736291063765E-3</v>
      </c>
    </row>
    <row r="67" spans="1:21" x14ac:dyDescent="0.4">
      <c r="A67" s="6" t="s">
        <v>37</v>
      </c>
      <c r="B67" s="8">
        <v>0</v>
      </c>
      <c r="C67" s="8">
        <v>0</v>
      </c>
      <c r="D67" s="8">
        <v>1.5903080551783289E-2</v>
      </c>
      <c r="E67" s="8">
        <v>9.1840781481558782E-3</v>
      </c>
      <c r="F67" s="8">
        <v>9.6218152007421318E-3</v>
      </c>
      <c r="G67" s="8">
        <v>7.975567529713852E-3</v>
      </c>
      <c r="H67" s="8">
        <v>8.749551560569219E-3</v>
      </c>
      <c r="I67" s="8">
        <v>9.3782929399367759E-3</v>
      </c>
      <c r="J67" s="8">
        <v>3.6201022146507668E-3</v>
      </c>
      <c r="K67" s="8">
        <v>3.9676916536771998E-3</v>
      </c>
      <c r="L67" s="8">
        <v>3.4926871862038856E-3</v>
      </c>
      <c r="M67" s="8">
        <v>4.0695959893836623E-3</v>
      </c>
      <c r="N67" s="8">
        <v>1.9353995030731005E-3</v>
      </c>
      <c r="O67" s="8">
        <v>3.1409322651128916E-3</v>
      </c>
      <c r="P67" s="8">
        <v>2.1092192053996013E-3</v>
      </c>
      <c r="Q67" s="8">
        <v>3.2229896006985789E-3</v>
      </c>
      <c r="R67" s="8">
        <v>2.2079772079772078E-3</v>
      </c>
      <c r="S67" s="8">
        <v>3.2180387718188578E-3</v>
      </c>
      <c r="T67" s="8">
        <v>1.258917331095258E-3</v>
      </c>
      <c r="U67" s="8">
        <v>1.7175720836247765E-3</v>
      </c>
    </row>
    <row r="68" spans="1:21" x14ac:dyDescent="0.4">
      <c r="A68" s="6" t="s">
        <v>38</v>
      </c>
      <c r="B68" s="8">
        <v>1.028942603397235E-2</v>
      </c>
      <c r="C68" s="8">
        <v>1.07443210726364E-2</v>
      </c>
      <c r="D68" s="8">
        <v>1.1848643139253408E-2</v>
      </c>
      <c r="E68" s="8">
        <v>9.5203507224571327E-3</v>
      </c>
      <c r="F68" s="8">
        <v>6.9138276553106209E-3</v>
      </c>
      <c r="G68" s="8">
        <v>4.0085685804576981E-3</v>
      </c>
      <c r="H68" s="8">
        <v>6.6674923623152504E-3</v>
      </c>
      <c r="I68" s="8">
        <v>5.9107047226134041E-3</v>
      </c>
      <c r="J68" s="8">
        <v>6.4956926428359242E-3</v>
      </c>
      <c r="K68" s="8">
        <v>7.7584282205849517E-3</v>
      </c>
      <c r="L68" s="8">
        <v>5.0105778866495936E-3</v>
      </c>
      <c r="M68" s="8">
        <v>3.8557610098741012E-3</v>
      </c>
      <c r="N68" s="8">
        <v>1.7440915204635144E-3</v>
      </c>
      <c r="O68" s="8">
        <v>1.1216519365388254E-3</v>
      </c>
      <c r="P68" s="8">
        <v>9.7841520600412853E-4</v>
      </c>
      <c r="Q68" s="8">
        <v>5.0238871615985439E-4</v>
      </c>
      <c r="R68" s="8">
        <v>3.6536353671903543E-4</v>
      </c>
      <c r="S68" s="8">
        <v>2.4688462464278883E-4</v>
      </c>
      <c r="T68" s="8">
        <v>1.2546912127201261E-3</v>
      </c>
      <c r="U68" s="8">
        <v>3.7346578155594821E-3</v>
      </c>
    </row>
    <row r="69" spans="1:21" x14ac:dyDescent="0.4">
      <c r="A69" s="6" t="s">
        <v>39</v>
      </c>
      <c r="B69" s="8" t="e">
        <v>#N/A</v>
      </c>
      <c r="C69" s="8" t="e">
        <v>#N/A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1.1999999999999999E-3</v>
      </c>
      <c r="O69" s="8">
        <v>1.5E-3</v>
      </c>
      <c r="P69" s="8">
        <v>2.8000000000000004E-3</v>
      </c>
      <c r="Q69" s="8">
        <v>5.0000000000000001E-4</v>
      </c>
      <c r="R69" s="8">
        <v>1.1000000000000001E-3</v>
      </c>
      <c r="S69" s="8">
        <v>1.1000000000000001E-3</v>
      </c>
      <c r="T69" s="8">
        <v>1.5E-3</v>
      </c>
      <c r="U69" s="8">
        <v>2.6000000000000003E-3</v>
      </c>
    </row>
    <row r="70" spans="1:21" x14ac:dyDescent="0.4">
      <c r="A70" s="6" t="s">
        <v>40</v>
      </c>
      <c r="B70" s="8" t="e">
        <v>#N/A</v>
      </c>
      <c r="C70" s="8" t="e">
        <v>#N/A</v>
      </c>
      <c r="D70" s="8" t="e">
        <v>#N/A</v>
      </c>
      <c r="E70" s="8" t="e">
        <v>#N/A</v>
      </c>
      <c r="F70" s="8" t="e">
        <v>#N/A</v>
      </c>
      <c r="G70" s="8" t="e">
        <v>#N/A</v>
      </c>
      <c r="H70" s="8" t="e">
        <v>#N/A</v>
      </c>
      <c r="I70" s="8" t="e">
        <v>#N/A</v>
      </c>
      <c r="J70" s="8" t="e">
        <v>#N/A</v>
      </c>
      <c r="K70" s="8" t="e">
        <v>#N/A</v>
      </c>
      <c r="L70" s="8">
        <v>2.965882197596823E-3</v>
      </c>
      <c r="M70" s="8" t="e">
        <v>#N/A</v>
      </c>
      <c r="N70" s="8">
        <v>2.6022826662059581E-3</v>
      </c>
      <c r="O70" s="8">
        <v>7.1151419707994568E-4</v>
      </c>
      <c r="P70" s="8">
        <v>0</v>
      </c>
      <c r="Q70" s="8">
        <v>0</v>
      </c>
      <c r="R70" s="8">
        <v>8.0823058271601938E-4</v>
      </c>
      <c r="S70" s="8">
        <v>1.6471324255369064E-3</v>
      </c>
      <c r="T70" s="8">
        <v>4.06323026806311E-3</v>
      </c>
      <c r="U70" s="8">
        <v>3.6819896508561915E-3</v>
      </c>
    </row>
    <row r="71" spans="1:21" x14ac:dyDescent="0.4">
      <c r="A71" s="6" t="s">
        <v>41</v>
      </c>
      <c r="B71" s="8" t="e">
        <v>#N/A</v>
      </c>
      <c r="C71" s="8" t="e">
        <v>#N/A</v>
      </c>
      <c r="D71" s="8">
        <v>1.0900000000000002E-2</v>
      </c>
      <c r="E71" s="8">
        <v>5.6000000000000008E-3</v>
      </c>
      <c r="F71" s="8">
        <v>3.4000000000000002E-3</v>
      </c>
      <c r="G71" s="8">
        <v>4.0999999999999995E-3</v>
      </c>
      <c r="H71" s="8">
        <v>3.8E-3</v>
      </c>
      <c r="I71" s="8">
        <v>3.7000000000000002E-3</v>
      </c>
      <c r="J71" s="8">
        <v>4.8999999999999998E-3</v>
      </c>
      <c r="K71" s="8">
        <v>5.0000000000000001E-3</v>
      </c>
      <c r="L71" s="8">
        <v>3.9000000000000003E-3</v>
      </c>
      <c r="M71" s="8">
        <v>2.8000000000000004E-3</v>
      </c>
      <c r="N71" s="8">
        <v>2.7000000000000001E-3</v>
      </c>
      <c r="O71" s="8">
        <v>5.9999999999999995E-4</v>
      </c>
      <c r="P71" s="8">
        <v>4.0000000000000001E-3</v>
      </c>
      <c r="Q71" s="8">
        <v>4.4000000000000003E-3</v>
      </c>
      <c r="R71" s="8">
        <v>4.1999999999999997E-3</v>
      </c>
      <c r="S71" s="8">
        <v>6.6E-3</v>
      </c>
      <c r="T71" s="8">
        <v>4.5000000000000005E-3</v>
      </c>
      <c r="U71" s="8">
        <v>3.5000000000000001E-3</v>
      </c>
    </row>
    <row r="72" spans="1:21" x14ac:dyDescent="0.4">
      <c r="A72" s="6" t="s">
        <v>42</v>
      </c>
      <c r="B72" s="8" t="e">
        <v>#N/A</v>
      </c>
      <c r="C72" s="8" t="e">
        <v>#N/A</v>
      </c>
      <c r="D72" s="8" t="e">
        <v>#N/A</v>
      </c>
      <c r="E72" s="8" t="e">
        <v>#N/A</v>
      </c>
      <c r="F72" s="8" t="e">
        <v>#N/A</v>
      </c>
      <c r="G72" s="8" t="e">
        <v>#N/A</v>
      </c>
      <c r="H72" s="8" t="e">
        <v>#N/A</v>
      </c>
      <c r="I72" s="8" t="e">
        <v>#N/A</v>
      </c>
      <c r="J72" s="8">
        <v>7.0827543615871544E-3</v>
      </c>
      <c r="K72" s="8">
        <v>8.3929269470440805E-3</v>
      </c>
      <c r="L72" s="8">
        <v>9.4444876884356918E-3</v>
      </c>
      <c r="M72" s="8">
        <v>7.4985080823019639E-3</v>
      </c>
      <c r="N72" s="8">
        <v>1.0423452768729641E-3</v>
      </c>
      <c r="O72" s="8">
        <v>1.9420339733031786E-3</v>
      </c>
      <c r="P72" s="8">
        <v>6.0155628432266703E-4</v>
      </c>
      <c r="Q72" s="8">
        <v>2.2613018370741369E-3</v>
      </c>
      <c r="R72" s="8">
        <v>2.5684140505183024E-3</v>
      </c>
      <c r="S72" s="8">
        <v>6.7882079131109392E-4</v>
      </c>
      <c r="T72" s="8">
        <v>8.0582707160349121E-4</v>
      </c>
      <c r="U72" s="8">
        <v>6.0346439560065961E-4</v>
      </c>
    </row>
    <row r="73" spans="1:21" x14ac:dyDescent="0.4">
      <c r="A73" s="6" t="s">
        <v>43</v>
      </c>
      <c r="B73" s="8" t="e">
        <v>#N/A</v>
      </c>
      <c r="C73" s="8" t="e">
        <v>#N/A</v>
      </c>
      <c r="D73" s="8" t="e">
        <v>#N/A</v>
      </c>
      <c r="E73" s="8" t="e">
        <v>#N/A</v>
      </c>
      <c r="F73" s="8" t="e">
        <v>#N/A</v>
      </c>
      <c r="G73" s="8" t="e">
        <v>#N/A</v>
      </c>
      <c r="H73" s="8" t="e">
        <v>#N/A</v>
      </c>
      <c r="I73" s="8" t="e">
        <v>#N/A</v>
      </c>
      <c r="J73" s="8" t="e">
        <v>#N/A</v>
      </c>
      <c r="K73" s="8" t="e">
        <v>#N/A</v>
      </c>
      <c r="L73" s="8" t="e">
        <v>#N/A</v>
      </c>
      <c r="M73" s="8" t="e">
        <v>#N/A</v>
      </c>
      <c r="N73" s="8" t="e">
        <v>#N/A</v>
      </c>
      <c r="O73" s="8" t="e">
        <v>#N/A</v>
      </c>
      <c r="P73" s="8" t="e">
        <v>#N/A</v>
      </c>
      <c r="Q73" s="8" t="e">
        <v>#N/A</v>
      </c>
      <c r="R73" s="8" t="e">
        <v>#N/A</v>
      </c>
      <c r="S73" s="8" t="e">
        <v>#N/A</v>
      </c>
      <c r="T73" s="8" t="e">
        <v>#N/A</v>
      </c>
      <c r="U73" s="8" t="e">
        <v>#N/A</v>
      </c>
    </row>
    <row r="74" spans="1:21" x14ac:dyDescent="0.4">
      <c r="A74" s="6" t="s">
        <v>44</v>
      </c>
      <c r="B74" s="8" t="e">
        <v>#N/A</v>
      </c>
      <c r="C74" s="8" t="e">
        <v>#N/A</v>
      </c>
      <c r="D74" s="8" t="e">
        <v>#N/A</v>
      </c>
      <c r="E74" s="8" t="e">
        <v>#N/A</v>
      </c>
      <c r="F74" s="8" t="e">
        <v>#N/A</v>
      </c>
      <c r="G74" s="8" t="e">
        <v>#N/A</v>
      </c>
      <c r="H74" s="8" t="e">
        <v>#N/A</v>
      </c>
      <c r="I74" s="8" t="e">
        <v>#N/A</v>
      </c>
      <c r="J74" s="8" t="e">
        <v>#N/A</v>
      </c>
      <c r="K74" s="8" t="e">
        <v>#N/A</v>
      </c>
      <c r="L74" s="8" t="e">
        <v>#N/A</v>
      </c>
      <c r="M74" s="8" t="e">
        <v>#N/A</v>
      </c>
      <c r="N74" s="8">
        <v>1.6999999999999999E-3</v>
      </c>
      <c r="O74" s="8">
        <v>8.9999999999999998E-4</v>
      </c>
      <c r="P74" s="8">
        <v>1.7000000000000001E-3</v>
      </c>
      <c r="Q74" s="8">
        <v>3.3E-3</v>
      </c>
      <c r="R74" s="8">
        <v>1.1999999999999999E-3</v>
      </c>
      <c r="S74" s="8">
        <v>1.1000000000000001E-3</v>
      </c>
      <c r="T74" s="8">
        <v>2.0999999999999999E-3</v>
      </c>
      <c r="U74" s="8">
        <v>1.7000000000000001E-3</v>
      </c>
    </row>
    <row r="78" spans="1:21" x14ac:dyDescent="0.4">
      <c r="A78" s="6"/>
      <c r="B78" s="6">
        <v>2</v>
      </c>
      <c r="C78" s="6">
        <v>3</v>
      </c>
      <c r="D78" s="6">
        <v>4</v>
      </c>
      <c r="E78" s="6">
        <v>5</v>
      </c>
      <c r="F78" s="6">
        <v>6</v>
      </c>
      <c r="G78" s="6">
        <v>7</v>
      </c>
      <c r="H78" s="6">
        <v>8</v>
      </c>
      <c r="I78" s="6">
        <v>9</v>
      </c>
      <c r="J78" s="6">
        <v>10</v>
      </c>
      <c r="K78" s="6">
        <v>11</v>
      </c>
      <c r="L78" s="6">
        <v>12</v>
      </c>
      <c r="M78" s="6">
        <v>13</v>
      </c>
      <c r="N78" s="6">
        <v>14</v>
      </c>
      <c r="O78" s="6">
        <v>15</v>
      </c>
      <c r="P78" s="6">
        <v>16</v>
      </c>
      <c r="Q78" s="6">
        <v>17</v>
      </c>
      <c r="R78" s="6">
        <v>18</v>
      </c>
      <c r="S78" s="6">
        <v>19</v>
      </c>
      <c r="T78" s="6">
        <v>20</v>
      </c>
      <c r="U78" s="6">
        <v>21</v>
      </c>
    </row>
    <row r="79" spans="1:21" x14ac:dyDescent="0.4">
      <c r="A79" s="6" t="s">
        <v>5</v>
      </c>
      <c r="B79" s="7">
        <v>39447</v>
      </c>
      <c r="C79" s="7">
        <v>39629</v>
      </c>
      <c r="D79" s="7">
        <v>39813</v>
      </c>
      <c r="E79" s="7">
        <v>39994</v>
      </c>
      <c r="F79" s="7">
        <v>40178</v>
      </c>
      <c r="G79" s="7">
        <v>40359</v>
      </c>
      <c r="H79" s="7">
        <v>40543</v>
      </c>
      <c r="I79" s="7">
        <v>40724</v>
      </c>
      <c r="J79" s="7">
        <v>40908</v>
      </c>
      <c r="K79" s="7">
        <v>41090</v>
      </c>
      <c r="L79" s="7">
        <v>41274</v>
      </c>
      <c r="M79" s="7">
        <v>41455</v>
      </c>
      <c r="N79" s="7">
        <v>41639</v>
      </c>
      <c r="O79" s="7">
        <v>41820</v>
      </c>
      <c r="P79" s="7">
        <v>42004</v>
      </c>
      <c r="Q79" s="7">
        <v>42185</v>
      </c>
      <c r="R79" s="7">
        <v>42369</v>
      </c>
      <c r="S79" s="7">
        <v>42551</v>
      </c>
      <c r="T79" s="7">
        <v>42735</v>
      </c>
      <c r="U79" s="7">
        <v>42916</v>
      </c>
    </row>
    <row r="80" spans="1:21" x14ac:dyDescent="0.4">
      <c r="A80" s="6" t="s">
        <v>32</v>
      </c>
      <c r="B80" s="8">
        <v>1.2641403732390385E-2</v>
      </c>
      <c r="C80" s="8">
        <v>1.4079382705288012E-2</v>
      </c>
      <c r="D80" s="8">
        <v>1.3277416491590999E-2</v>
      </c>
      <c r="E80" s="8">
        <v>1.1018986294244214E-2</v>
      </c>
      <c r="F80" s="8">
        <v>1.4667478411330247E-2</v>
      </c>
      <c r="G80" s="8">
        <v>1.2764365160881402E-2</v>
      </c>
      <c r="H80" s="8">
        <v>1.0154984118008192E-2</v>
      </c>
      <c r="I80" s="8">
        <v>9.7672061964723389E-3</v>
      </c>
      <c r="J80" s="8">
        <v>1.1845525403362858E-2</v>
      </c>
      <c r="K80" s="8">
        <v>8.9118658892987316E-3</v>
      </c>
      <c r="L80" s="8">
        <v>7.5474857996176018E-3</v>
      </c>
      <c r="M80" s="8">
        <v>6.2931425822282351E-3</v>
      </c>
      <c r="N80" s="8">
        <v>5.1282530647639686E-3</v>
      </c>
      <c r="O80" s="8">
        <v>4.7264987416595914E-3</v>
      </c>
      <c r="P80" s="8">
        <v>3.760053817941247E-3</v>
      </c>
      <c r="Q80" s="8">
        <v>3.9875725172202814E-3</v>
      </c>
      <c r="R80" s="8">
        <v>3.5739610176233547E-3</v>
      </c>
      <c r="S80" s="8">
        <v>3.6785671589286673E-3</v>
      </c>
      <c r="T80" s="8">
        <v>3.4693890680067806E-3</v>
      </c>
      <c r="U80" s="8">
        <v>3.7988195170210472E-3</v>
      </c>
    </row>
    <row r="81" spans="1:21" x14ac:dyDescent="0.4">
      <c r="A81" s="6" t="s">
        <v>22</v>
      </c>
      <c r="B81" s="8">
        <v>1.1980355944741687E-2</v>
      </c>
      <c r="C81" s="8">
        <v>8.8931005727016926E-3</v>
      </c>
      <c r="D81" s="8">
        <v>6.6170430815510545E-3</v>
      </c>
      <c r="E81" s="8">
        <v>2.9829031782829438E-3</v>
      </c>
      <c r="F81" s="8">
        <v>2.4147364988366025E-3</v>
      </c>
      <c r="G81" s="8">
        <v>1.9145547199803568E-3</v>
      </c>
      <c r="H81" s="8">
        <v>2.509260403201936E-3</v>
      </c>
      <c r="I81" s="8">
        <v>3.5058242817601576E-3</v>
      </c>
      <c r="J81" s="8">
        <v>5.5254390949396621E-3</v>
      </c>
      <c r="K81" s="8">
        <v>4.6745120444497993E-3</v>
      </c>
      <c r="L81" s="8">
        <v>2.8175651992559231E-3</v>
      </c>
      <c r="M81" s="8">
        <v>2.7865711768464913E-3</v>
      </c>
      <c r="N81" s="8">
        <v>5.102698093801792E-3</v>
      </c>
      <c r="O81" s="8">
        <v>4.5597473317360053E-3</v>
      </c>
      <c r="P81" s="8">
        <v>2.6353718935990945E-3</v>
      </c>
      <c r="Q81" s="8">
        <v>5.7922137904027667E-3</v>
      </c>
      <c r="R81" s="8">
        <v>4.9956073037660332E-3</v>
      </c>
      <c r="S81" s="8">
        <v>5.4809960576988814E-3</v>
      </c>
      <c r="T81" s="8">
        <v>6.9153188779210364E-3</v>
      </c>
      <c r="U81" s="8">
        <v>6.4517272100424556E-3</v>
      </c>
    </row>
    <row r="82" spans="1:21" x14ac:dyDescent="0.4">
      <c r="A82" s="6" t="s">
        <v>33</v>
      </c>
      <c r="B82" s="8">
        <v>1.2570840675096343E-2</v>
      </c>
      <c r="C82" s="8">
        <v>1.3514232036801826E-2</v>
      </c>
      <c r="D82" s="8">
        <v>1.2062635376712032E-2</v>
      </c>
      <c r="E82" s="8">
        <v>9.4068534436492143E-3</v>
      </c>
      <c r="F82" s="8">
        <v>1.2504848271485711E-2</v>
      </c>
      <c r="G82" s="8">
        <v>1.0887368411823157E-2</v>
      </c>
      <c r="H82" s="8">
        <v>8.8478458599949364E-3</v>
      </c>
      <c r="I82" s="8">
        <v>8.733677168826965E-3</v>
      </c>
      <c r="J82" s="8">
        <v>1.0680353369338851E-2</v>
      </c>
      <c r="K82" s="8">
        <v>8.1461731861430277E-3</v>
      </c>
      <c r="L82" s="8">
        <v>6.6410212424699846E-3</v>
      </c>
      <c r="M82" s="8">
        <v>5.7101179627395415E-3</v>
      </c>
      <c r="N82" s="8">
        <v>5.0802507220584067E-3</v>
      </c>
      <c r="O82" s="8">
        <v>4.9243267317795767E-3</v>
      </c>
      <c r="P82" s="8">
        <v>3.8229659293008778E-3</v>
      </c>
      <c r="Q82" s="8">
        <v>4.2407704890616328E-3</v>
      </c>
      <c r="R82" s="8">
        <v>3.7592735708352597E-3</v>
      </c>
      <c r="S82" s="8">
        <v>4.3216319325079539E-3</v>
      </c>
      <c r="T82" s="8">
        <v>4.273147915402363E-3</v>
      </c>
      <c r="U82" s="8">
        <v>4.524101209354218E-3</v>
      </c>
    </row>
    <row r="83" spans="1:21" x14ac:dyDescent="0.4">
      <c r="A83" s="6" t="s">
        <v>34</v>
      </c>
      <c r="B83" s="8">
        <v>1.0496542950292558E-2</v>
      </c>
      <c r="C83" s="8">
        <v>1.3244962431693989E-2</v>
      </c>
      <c r="D83" s="8">
        <v>1.3723040666812389E-2</v>
      </c>
      <c r="E83" s="8">
        <v>1.1489532640456051E-2</v>
      </c>
      <c r="F83" s="8">
        <v>1.3968239686895497E-2</v>
      </c>
      <c r="G83" s="8">
        <v>1.1625431020547403E-2</v>
      </c>
      <c r="H83" s="8">
        <v>9.1581930254431253E-3</v>
      </c>
      <c r="I83" s="8">
        <v>9.3713567853854277E-3</v>
      </c>
      <c r="J83" s="8">
        <v>1.1565477055739081E-2</v>
      </c>
      <c r="K83" s="8">
        <v>9.0494949151201706E-3</v>
      </c>
      <c r="L83" s="8">
        <v>8.398891888702794E-3</v>
      </c>
      <c r="M83" s="8">
        <v>6.30747679767744E-3</v>
      </c>
      <c r="N83" s="8">
        <v>4.4130250257310277E-3</v>
      </c>
      <c r="O83" s="8">
        <v>3.3348612267424999E-3</v>
      </c>
      <c r="P83" s="8">
        <v>3.1652419582556567E-3</v>
      </c>
      <c r="Q83" s="8">
        <v>2.8783302237600128E-3</v>
      </c>
      <c r="R83" s="8">
        <v>2.7873038832703714E-3</v>
      </c>
      <c r="S83" s="8">
        <v>2.7322661223174237E-3</v>
      </c>
      <c r="T83" s="8">
        <v>1.9932866738034509E-3</v>
      </c>
      <c r="U83" s="8">
        <v>3.143934646074615E-3</v>
      </c>
    </row>
    <row r="84" spans="1:21" x14ac:dyDescent="0.4">
      <c r="A84" s="6" t="s">
        <v>35</v>
      </c>
      <c r="B84" s="8">
        <v>1.6124855690903401E-2</v>
      </c>
      <c r="C84" s="8">
        <v>1.5449030462594977E-2</v>
      </c>
      <c r="D84" s="8">
        <v>1.255614416955832E-2</v>
      </c>
      <c r="E84" s="8">
        <v>1.0263947678500314E-2</v>
      </c>
      <c r="F84" s="8">
        <v>6.515398456494014E-3</v>
      </c>
      <c r="G84" s="8">
        <v>4.7429883693090044E-3</v>
      </c>
      <c r="H84" s="8">
        <v>9.6071258643169195E-3</v>
      </c>
      <c r="I84" s="8">
        <v>8.8219986860853025E-3</v>
      </c>
      <c r="J84" s="8">
        <v>9.4804732962627692E-3</v>
      </c>
      <c r="K84" s="8">
        <v>5.6034750232702452E-3</v>
      </c>
      <c r="L84" s="8">
        <v>3.7444789945000048E-3</v>
      </c>
      <c r="M84" s="8">
        <v>4.3401449650245739E-3</v>
      </c>
      <c r="N84" s="8">
        <v>5.5373370395265719E-3</v>
      </c>
      <c r="O84" s="8">
        <v>6.4689898270559728E-3</v>
      </c>
      <c r="P84" s="8">
        <v>4.6249481497340102E-3</v>
      </c>
      <c r="Q84" s="8">
        <v>4.4582070932097668E-3</v>
      </c>
      <c r="R84" s="8">
        <v>2.7957432104625717E-3</v>
      </c>
      <c r="S84" s="8">
        <v>3.616852514006892E-3</v>
      </c>
      <c r="T84" s="8">
        <v>4.9435425906481758E-3</v>
      </c>
      <c r="U84" s="8">
        <v>5.0706390267440853E-3</v>
      </c>
    </row>
    <row r="85" spans="1:21" x14ac:dyDescent="0.4">
      <c r="A85" s="6" t="s">
        <v>36</v>
      </c>
      <c r="B85" s="8" t="e">
        <v>#N/A</v>
      </c>
      <c r="C85" s="8" t="e">
        <v>#N/A</v>
      </c>
      <c r="D85" s="8" t="e">
        <v>#N/A</v>
      </c>
      <c r="E85" s="8" t="e">
        <v>#N/A</v>
      </c>
      <c r="F85" s="8">
        <v>3.0452688455455984E-2</v>
      </c>
      <c r="G85" s="8">
        <v>2.9601832050393038E-2</v>
      </c>
      <c r="H85" s="8">
        <v>1.364352205572794E-2</v>
      </c>
      <c r="I85" s="8">
        <v>1.2274574296615661E-2</v>
      </c>
      <c r="J85" s="8">
        <v>1.6314973811034021E-2</v>
      </c>
      <c r="K85" s="8">
        <v>1.4124246969232427E-2</v>
      </c>
      <c r="L85" s="8">
        <v>1.1992217279888884E-2</v>
      </c>
      <c r="M85" s="8">
        <v>9.4184263972029274E-3</v>
      </c>
      <c r="N85" s="8">
        <v>5.922260830503772E-3</v>
      </c>
      <c r="O85" s="8">
        <v>4.7758864469570972E-3</v>
      </c>
      <c r="P85" s="8">
        <v>3.6136393075135676E-3</v>
      </c>
      <c r="Q85" s="8">
        <v>5.1918754613387739E-3</v>
      </c>
      <c r="R85" s="8">
        <v>5.8307732769281558E-3</v>
      </c>
      <c r="S85" s="8">
        <v>5.2221387031688889E-3</v>
      </c>
      <c r="T85" s="8">
        <v>3.9239132269940601E-3</v>
      </c>
      <c r="U85" s="8">
        <v>3.3456455197614548E-3</v>
      </c>
    </row>
    <row r="86" spans="1:21" x14ac:dyDescent="0.4">
      <c r="A86" s="6" t="s">
        <v>37</v>
      </c>
      <c r="B86" s="8">
        <v>8.6E-3</v>
      </c>
      <c r="C86" s="8">
        <v>6.9999999999999993E-3</v>
      </c>
      <c r="D86" s="8">
        <v>5.6310915909769778E-3</v>
      </c>
      <c r="E86" s="8">
        <v>4.671147473461517E-3</v>
      </c>
      <c r="F86" s="8">
        <v>4.8275232706698305E-3</v>
      </c>
      <c r="G86" s="8">
        <v>4.3063034657860452E-3</v>
      </c>
      <c r="H86" s="8">
        <v>6.476378700923568E-3</v>
      </c>
      <c r="I86" s="8">
        <v>8.6090721413006072E-3</v>
      </c>
      <c r="J86" s="8">
        <v>6.7967364313586374E-3</v>
      </c>
      <c r="K86" s="8">
        <v>3.5548815271381463E-3</v>
      </c>
      <c r="L86" s="8">
        <v>3.3834087143745938E-3</v>
      </c>
      <c r="M86" s="8">
        <v>3.3089270627992113E-3</v>
      </c>
      <c r="N86" s="8">
        <v>2.6527280718277139E-3</v>
      </c>
      <c r="O86" s="8">
        <v>1.1254206619557098E-2</v>
      </c>
      <c r="P86" s="8">
        <v>4.9908064092461252E-3</v>
      </c>
      <c r="Q86" s="8">
        <v>1.0074005434578445E-2</v>
      </c>
      <c r="R86" s="8">
        <v>8.7041650716352149E-3</v>
      </c>
      <c r="S86" s="8">
        <v>1.0090492271051103E-2</v>
      </c>
      <c r="T86" s="8">
        <v>8.1876293021168143E-3</v>
      </c>
      <c r="U86" s="8">
        <v>7.7829074821932857E-3</v>
      </c>
    </row>
    <row r="87" spans="1:21" x14ac:dyDescent="0.4">
      <c r="A87" s="6" t="s">
        <v>38</v>
      </c>
      <c r="B87" s="8">
        <v>1.0341097110856561E-3</v>
      </c>
      <c r="C87" s="8">
        <v>2.0498137272446275E-3</v>
      </c>
      <c r="D87" s="8">
        <v>1.9384155835901998E-3</v>
      </c>
      <c r="E87" s="8">
        <v>1.4187248028563659E-3</v>
      </c>
      <c r="F87" s="8">
        <v>9.7506752342599724E-4</v>
      </c>
      <c r="G87" s="8">
        <v>8.6696432441805017E-4</v>
      </c>
      <c r="H87" s="8">
        <v>7.7765484951977811E-4</v>
      </c>
      <c r="I87" s="8">
        <v>1.6066418738174464E-3</v>
      </c>
      <c r="J87" s="8">
        <v>8.7280901025849501E-3</v>
      </c>
      <c r="K87" s="8">
        <v>7.669275621158796E-3</v>
      </c>
      <c r="L87" s="8">
        <v>1.5225962104272097E-3</v>
      </c>
      <c r="M87" s="8">
        <v>9.3115871958513298E-4</v>
      </c>
      <c r="N87" s="8">
        <v>1.2888685943230863E-3</v>
      </c>
      <c r="O87" s="8">
        <v>1.8060321473722233E-3</v>
      </c>
      <c r="P87" s="8">
        <v>2.3366852347536716E-3</v>
      </c>
      <c r="Q87" s="8">
        <v>2.3628229971833421E-3</v>
      </c>
      <c r="R87" s="8">
        <v>1.8639644830040329E-3</v>
      </c>
      <c r="S87" s="8">
        <v>1.0761246776401668E-3</v>
      </c>
      <c r="T87" s="8">
        <v>4.9945670963599548E-3</v>
      </c>
      <c r="U87" s="8">
        <v>1.0889552550241918E-3</v>
      </c>
    </row>
    <row r="88" spans="1:21" x14ac:dyDescent="0.4">
      <c r="A88" s="6" t="s">
        <v>39</v>
      </c>
      <c r="B88" s="8" t="e">
        <v>#N/A</v>
      </c>
      <c r="C88" s="8" t="e">
        <v>#N/A</v>
      </c>
      <c r="D88" s="8">
        <v>3.7000000000000002E-3</v>
      </c>
      <c r="E88" s="8">
        <v>3.0000000000000001E-3</v>
      </c>
      <c r="F88" s="8">
        <v>1.1999999999999999E-3</v>
      </c>
      <c r="G88" s="8">
        <v>5.9999999999999995E-4</v>
      </c>
      <c r="H88" s="8">
        <v>4.0000000000000002E-4</v>
      </c>
      <c r="I88" s="8">
        <v>4.0000000000000002E-4</v>
      </c>
      <c r="J88" s="8">
        <v>1E-4</v>
      </c>
      <c r="K88" s="8">
        <v>5.9999999999999995E-4</v>
      </c>
      <c r="L88" s="8">
        <v>5.0000000000000001E-4</v>
      </c>
      <c r="M88" s="8">
        <v>1E-4</v>
      </c>
      <c r="N88" s="8">
        <v>2.8000000000000004E-3</v>
      </c>
      <c r="O88" s="8">
        <v>2.6000000000000003E-3</v>
      </c>
      <c r="P88" s="8">
        <v>5.9999999999999995E-4</v>
      </c>
      <c r="Q88" s="8">
        <v>5.1000000000000004E-3</v>
      </c>
      <c r="R88" s="8">
        <v>4.4000000000000003E-3</v>
      </c>
      <c r="S88" s="8">
        <v>5.2000000000000006E-3</v>
      </c>
      <c r="T88" s="8">
        <v>7.3000000000000001E-3</v>
      </c>
      <c r="U88" s="8">
        <v>9.4999999999999998E-3</v>
      </c>
    </row>
    <row r="89" spans="1:21" x14ac:dyDescent="0.4">
      <c r="A89" s="6" t="s">
        <v>40</v>
      </c>
      <c r="B89" s="8" t="e">
        <v>#N/A</v>
      </c>
      <c r="C89" s="8" t="e">
        <v>#N/A</v>
      </c>
      <c r="D89" s="8" t="e">
        <v>#N/A</v>
      </c>
      <c r="E89" s="8" t="e">
        <v>#N/A</v>
      </c>
      <c r="F89" s="8" t="e">
        <v>#N/A</v>
      </c>
      <c r="G89" s="8" t="e">
        <v>#N/A</v>
      </c>
      <c r="H89" s="8" t="e">
        <v>#N/A</v>
      </c>
      <c r="I89" s="8" t="e">
        <v>#N/A</v>
      </c>
      <c r="J89" s="8" t="e">
        <v>#N/A</v>
      </c>
      <c r="K89" s="8" t="e">
        <v>#N/A</v>
      </c>
      <c r="L89" s="8">
        <v>2.1584084084084083E-3</v>
      </c>
      <c r="M89" s="8" t="e">
        <v>#N/A</v>
      </c>
      <c r="N89" s="8">
        <v>2.2667360952907865E-2</v>
      </c>
      <c r="O89" s="8">
        <v>5.4801384126387646E-4</v>
      </c>
      <c r="P89" s="8">
        <v>3.6258603736479844E-3</v>
      </c>
      <c r="Q89" s="8">
        <v>9.6007530002353118E-3</v>
      </c>
      <c r="R89" s="8">
        <v>8.3576927827411582E-3</v>
      </c>
      <c r="S89" s="8">
        <v>8.210750874407759E-3</v>
      </c>
      <c r="T89" s="8">
        <v>1.5836394869158527E-2</v>
      </c>
      <c r="U89" s="8">
        <v>1.4529972291680746E-2</v>
      </c>
    </row>
    <row r="90" spans="1:21" x14ac:dyDescent="0.4">
      <c r="A90" s="6" t="s">
        <v>41</v>
      </c>
      <c r="B90" s="8" t="e">
        <v>#N/A</v>
      </c>
      <c r="C90" s="8" t="e">
        <v>#N/A</v>
      </c>
      <c r="D90" s="8">
        <v>2.3400000000000001E-2</v>
      </c>
      <c r="E90" s="8">
        <v>1.6000000000000001E-3</v>
      </c>
      <c r="F90" s="8">
        <v>1.4000000000000002E-3</v>
      </c>
      <c r="G90" s="8">
        <v>1.4000000000000002E-3</v>
      </c>
      <c r="H90" s="8">
        <v>1.1999999999999999E-3</v>
      </c>
      <c r="I90" s="8">
        <v>1E-3</v>
      </c>
      <c r="J90" s="8">
        <v>1E-4</v>
      </c>
      <c r="K90" s="8">
        <v>0</v>
      </c>
      <c r="L90" s="8">
        <v>2.0000000000000001E-4</v>
      </c>
      <c r="M90" s="8">
        <v>6.0999999999999995E-3</v>
      </c>
      <c r="N90" s="8">
        <v>4.5000000000000005E-3</v>
      </c>
      <c r="O90" s="8">
        <v>1.6000000000000001E-3</v>
      </c>
      <c r="P90" s="8">
        <v>2.0000000000000001E-4</v>
      </c>
      <c r="Q90" s="8">
        <v>3.4000000000000002E-3</v>
      </c>
      <c r="R90" s="8">
        <v>6.4000000000000003E-3</v>
      </c>
      <c r="S90" s="8">
        <v>7.3000000000000001E-3</v>
      </c>
      <c r="T90" s="8">
        <v>7.6E-3</v>
      </c>
      <c r="U90" s="8">
        <v>7.1999999999999998E-3</v>
      </c>
    </row>
    <row r="91" spans="1:21" x14ac:dyDescent="0.4">
      <c r="A91" s="6" t="s">
        <v>42</v>
      </c>
      <c r="B91" s="8" t="e">
        <v>#N/A</v>
      </c>
      <c r="C91" s="8" t="e">
        <v>#N/A</v>
      </c>
      <c r="D91" s="8" t="e">
        <v>#N/A</v>
      </c>
      <c r="E91" s="8" t="e">
        <v>#N/A</v>
      </c>
      <c r="F91" s="8" t="e">
        <v>#N/A</v>
      </c>
      <c r="G91" s="8" t="e">
        <v>#N/A</v>
      </c>
      <c r="H91" s="8" t="e">
        <v>#N/A</v>
      </c>
      <c r="I91" s="8" t="e">
        <v>#N/A</v>
      </c>
      <c r="J91" s="8">
        <v>9.3434380885995226E-3</v>
      </c>
      <c r="K91" s="8">
        <v>1.0411778507742844E-2</v>
      </c>
      <c r="L91" s="8">
        <v>1.0417440668142841E-2</v>
      </c>
      <c r="M91" s="8">
        <v>7.2818058878601896E-3</v>
      </c>
      <c r="N91" s="8">
        <v>6.3096586312894358E-3</v>
      </c>
      <c r="O91" s="8">
        <v>6.3745503665366462E-3</v>
      </c>
      <c r="P91" s="8">
        <v>1.9044021593717048E-3</v>
      </c>
      <c r="Q91" s="8">
        <v>2.7932143901725653E-3</v>
      </c>
      <c r="R91" s="8">
        <v>5.9913724237098582E-4</v>
      </c>
      <c r="S91" s="8">
        <v>2.1912374983167867E-3</v>
      </c>
      <c r="T91" s="8">
        <v>2.384565358768697E-3</v>
      </c>
      <c r="U91" s="8">
        <v>3.4364629054705062E-3</v>
      </c>
    </row>
    <row r="92" spans="1:21" x14ac:dyDescent="0.4">
      <c r="A92" s="6" t="s">
        <v>43</v>
      </c>
      <c r="B92" s="8">
        <v>7.8100000000000003E-2</v>
      </c>
      <c r="C92" s="8">
        <v>5.0300000000000004E-2</v>
      </c>
      <c r="D92" s="8">
        <v>5.0000000000000001E-3</v>
      </c>
      <c r="E92" s="8">
        <v>3.9000000000000003E-3</v>
      </c>
      <c r="F92" s="8">
        <v>3.4000000000000002E-3</v>
      </c>
      <c r="G92" s="8">
        <v>0</v>
      </c>
      <c r="H92" s="8">
        <v>0</v>
      </c>
      <c r="I92" s="8">
        <v>4.0000000000000002E-4</v>
      </c>
      <c r="J92" s="8">
        <v>4.0000000000000001E-3</v>
      </c>
      <c r="K92" s="8">
        <v>5.0000000000000001E-3</v>
      </c>
      <c r="L92" s="8">
        <v>2.8E-3</v>
      </c>
      <c r="M92" s="8">
        <v>2.3E-3</v>
      </c>
      <c r="N92" s="8">
        <v>2E-3</v>
      </c>
      <c r="O92" s="8">
        <v>4.0000000000000002E-4</v>
      </c>
      <c r="P92" s="8">
        <v>3.0000000000000001E-3</v>
      </c>
      <c r="Q92" s="8">
        <v>4.7999999999999996E-3</v>
      </c>
      <c r="R92" s="8">
        <v>2.5999999999999999E-3</v>
      </c>
      <c r="S92" s="8">
        <v>1.6000000000000001E-3</v>
      </c>
      <c r="T92" s="8">
        <v>8.0000000000000004E-4</v>
      </c>
      <c r="U92" s="8">
        <v>1.1999999999999999E-3</v>
      </c>
    </row>
    <row r="93" spans="1:21" x14ac:dyDescent="0.4">
      <c r="A93" s="6" t="s">
        <v>44</v>
      </c>
      <c r="B93" s="8" t="e">
        <v>#N/A</v>
      </c>
      <c r="C93" s="8" t="e">
        <v>#N/A</v>
      </c>
      <c r="D93" s="8" t="e">
        <v>#N/A</v>
      </c>
      <c r="E93" s="8" t="e">
        <v>#N/A</v>
      </c>
      <c r="F93" s="8" t="e">
        <v>#N/A</v>
      </c>
      <c r="G93" s="8" t="e">
        <v>#N/A</v>
      </c>
      <c r="H93" s="8" t="e">
        <v>#N/A</v>
      </c>
      <c r="I93" s="8" t="e">
        <v>#N/A</v>
      </c>
      <c r="J93" s="8" t="e">
        <v>#N/A</v>
      </c>
      <c r="K93" s="8" t="e">
        <v>#N/A</v>
      </c>
      <c r="L93" s="8" t="e">
        <v>#N/A</v>
      </c>
      <c r="M93" s="8" t="e">
        <v>#N/A</v>
      </c>
      <c r="N93" s="8" t="s">
        <v>45</v>
      </c>
      <c r="O93" s="8">
        <v>2.81E-2</v>
      </c>
      <c r="P93" s="8">
        <v>2.6699999999999998E-2</v>
      </c>
      <c r="Q93" s="8">
        <v>1.9E-3</v>
      </c>
      <c r="R93" s="8">
        <v>0</v>
      </c>
      <c r="S93" s="8">
        <v>3.6000000000000004E-2</v>
      </c>
      <c r="T93" s="8">
        <v>2.7300000000000001E-2</v>
      </c>
      <c r="U93" s="8">
        <v>3.9900000000000005E-2</v>
      </c>
    </row>
    <row r="99" spans="1:21" x14ac:dyDescent="0.4">
      <c r="A99" s="6"/>
      <c r="B99" s="6">
        <v>2</v>
      </c>
      <c r="C99" s="6">
        <v>3</v>
      </c>
      <c r="D99" s="6">
        <v>4</v>
      </c>
      <c r="E99" s="6">
        <v>5</v>
      </c>
      <c r="F99" s="6">
        <v>6</v>
      </c>
      <c r="G99" s="6">
        <v>7</v>
      </c>
      <c r="H99" s="6">
        <v>8</v>
      </c>
      <c r="I99" s="6">
        <v>9</v>
      </c>
      <c r="J99" s="6">
        <v>10</v>
      </c>
      <c r="K99" s="6">
        <v>11</v>
      </c>
      <c r="L99" s="6">
        <v>12</v>
      </c>
      <c r="M99" s="6">
        <v>13</v>
      </c>
      <c r="N99" s="6">
        <v>14</v>
      </c>
      <c r="O99" s="6">
        <v>15</v>
      </c>
      <c r="P99" s="6">
        <v>16</v>
      </c>
      <c r="Q99" s="6">
        <v>17</v>
      </c>
      <c r="R99" s="6">
        <v>18</v>
      </c>
      <c r="S99" s="6">
        <v>19</v>
      </c>
      <c r="T99" s="6">
        <v>20</v>
      </c>
      <c r="U99" s="6">
        <v>21</v>
      </c>
    </row>
    <row r="100" spans="1:21" x14ac:dyDescent="0.4">
      <c r="A100" s="6" t="s">
        <v>1</v>
      </c>
      <c r="B100" s="7">
        <v>39447</v>
      </c>
      <c r="C100" s="7">
        <v>39629</v>
      </c>
      <c r="D100" s="7">
        <v>39813</v>
      </c>
      <c r="E100" s="7">
        <v>39994</v>
      </c>
      <c r="F100" s="7">
        <v>40178</v>
      </c>
      <c r="G100" s="7">
        <v>40359</v>
      </c>
      <c r="H100" s="7">
        <v>40543</v>
      </c>
      <c r="I100" s="7">
        <v>40724</v>
      </c>
      <c r="J100" s="7">
        <v>40908</v>
      </c>
      <c r="K100" s="7">
        <v>41090</v>
      </c>
      <c r="L100" s="7">
        <v>41274</v>
      </c>
      <c r="M100" s="7">
        <v>41455</v>
      </c>
      <c r="N100" s="7">
        <v>41639</v>
      </c>
      <c r="O100" s="7">
        <v>41820</v>
      </c>
      <c r="P100" s="7">
        <v>42004</v>
      </c>
      <c r="Q100" s="7">
        <v>42185</v>
      </c>
      <c r="R100" s="7">
        <v>42369</v>
      </c>
      <c r="S100" s="7">
        <v>42551</v>
      </c>
      <c r="T100" s="7">
        <v>42735</v>
      </c>
      <c r="U100" s="7">
        <v>42916</v>
      </c>
    </row>
    <row r="101" spans="1:21" x14ac:dyDescent="0.4">
      <c r="A101" s="6" t="s">
        <v>32</v>
      </c>
      <c r="B101" s="8">
        <v>1.4448487390015828E-2</v>
      </c>
      <c r="C101" s="8">
        <v>1.3454313934759357E-2</v>
      </c>
      <c r="D101" s="8">
        <v>1.5037483632688704E-2</v>
      </c>
      <c r="E101" s="8">
        <v>1.2106133233864754E-2</v>
      </c>
      <c r="F101" s="8">
        <v>1.8609357440454114E-2</v>
      </c>
      <c r="G101" s="8">
        <v>1.5798900780534638E-2</v>
      </c>
      <c r="H101" s="8">
        <v>1.5482409171506112E-2</v>
      </c>
      <c r="I101" s="8">
        <v>1.3400687038360278E-2</v>
      </c>
      <c r="J101" s="8">
        <v>1.2268687489196815E-2</v>
      </c>
      <c r="K101" s="8">
        <v>9.9409204017460746E-3</v>
      </c>
      <c r="L101" s="8">
        <v>8.3492793992975649E-3</v>
      </c>
      <c r="M101" s="8">
        <v>6.8253470087882686E-3</v>
      </c>
      <c r="N101" s="8">
        <v>5.01229328994244E-3</v>
      </c>
      <c r="O101" s="8">
        <v>3.9810906692549991E-3</v>
      </c>
      <c r="P101" s="8">
        <v>3.0124553336865214E-3</v>
      </c>
      <c r="Q101" s="8">
        <v>3.1203541847053635E-3</v>
      </c>
      <c r="R101" s="8">
        <v>3.1614288805038439E-3</v>
      </c>
      <c r="S101" s="8">
        <v>2.652151242590846E-3</v>
      </c>
      <c r="T101" s="8">
        <v>2.1807934438889173E-3</v>
      </c>
      <c r="U101" s="8">
        <v>2.357254029513413E-3</v>
      </c>
    </row>
    <row r="102" spans="1:21" x14ac:dyDescent="0.4">
      <c r="A102" s="6" t="s">
        <v>22</v>
      </c>
      <c r="B102" s="8">
        <v>1.0054767393267819E-2</v>
      </c>
      <c r="C102" s="8">
        <v>9.4138103306505867E-3</v>
      </c>
      <c r="D102" s="8">
        <v>5.9777786288966496E-3</v>
      </c>
      <c r="E102" s="8">
        <v>4.4172639261307114E-3</v>
      </c>
      <c r="F102" s="8">
        <v>4.5495408060184529E-3</v>
      </c>
      <c r="G102" s="8">
        <v>4.5534435359600479E-3</v>
      </c>
      <c r="H102" s="8">
        <v>3.8436496673108678E-3</v>
      </c>
      <c r="I102" s="8">
        <v>3.5041291284040382E-3</v>
      </c>
      <c r="J102" s="8">
        <v>3.1274806325039574E-3</v>
      </c>
      <c r="K102" s="8">
        <v>2.9118996906358149E-3</v>
      </c>
      <c r="L102" s="8">
        <v>2.7753773779402116E-3</v>
      </c>
      <c r="M102" s="8">
        <v>1.925246268475203E-3</v>
      </c>
      <c r="N102" s="8">
        <v>1.4342187221372084E-3</v>
      </c>
      <c r="O102" s="8">
        <v>6.405760162234615E-4</v>
      </c>
      <c r="P102" s="8">
        <v>6.3341164756549587E-4</v>
      </c>
      <c r="Q102" s="8">
        <v>8.5793814034160155E-4</v>
      </c>
      <c r="R102" s="8">
        <v>1.1808220697474513E-3</v>
      </c>
      <c r="S102" s="8">
        <v>4.0710351939423402E-3</v>
      </c>
      <c r="T102" s="8">
        <v>5.9286450780502483E-3</v>
      </c>
      <c r="U102" s="8">
        <v>7.0509577245388057E-3</v>
      </c>
    </row>
    <row r="103" spans="1:21" x14ac:dyDescent="0.4">
      <c r="A103" s="6" t="s">
        <v>33</v>
      </c>
      <c r="B103" s="8">
        <v>1.4067878141717241E-2</v>
      </c>
      <c r="C103" s="8">
        <v>1.3112510499718075E-2</v>
      </c>
      <c r="D103" s="8">
        <v>1.3524487735543411E-2</v>
      </c>
      <c r="E103" s="8">
        <v>1.0771083792106242E-2</v>
      </c>
      <c r="F103" s="8">
        <v>1.6690051739604389E-2</v>
      </c>
      <c r="G103" s="8">
        <v>1.4298770416529527E-2</v>
      </c>
      <c r="H103" s="8">
        <v>1.3984823383833684E-2</v>
      </c>
      <c r="I103" s="8">
        <v>1.2160370865105812E-2</v>
      </c>
      <c r="J103" s="8">
        <v>1.0993913808479867E-2</v>
      </c>
      <c r="K103" s="8">
        <v>8.9968422574436338E-3</v>
      </c>
      <c r="L103" s="8">
        <v>7.574074993157558E-3</v>
      </c>
      <c r="M103" s="8">
        <v>6.1762161738352457E-3</v>
      </c>
      <c r="N103" s="8">
        <v>4.561793756438553E-3</v>
      </c>
      <c r="O103" s="8">
        <v>3.5124698159264738E-3</v>
      </c>
      <c r="P103" s="8">
        <v>2.6845923761465692E-3</v>
      </c>
      <c r="Q103" s="8">
        <v>2.8110597997829823E-3</v>
      </c>
      <c r="R103" s="8">
        <v>2.8469395876342244E-3</v>
      </c>
      <c r="S103" s="8">
        <v>2.8136268983610544E-3</v>
      </c>
      <c r="T103" s="8">
        <v>2.6876057092523938E-3</v>
      </c>
      <c r="U103" s="8">
        <v>3.0784918641475144E-3</v>
      </c>
    </row>
    <row r="104" spans="1:21" x14ac:dyDescent="0.4">
      <c r="A104" s="6" t="s">
        <v>34</v>
      </c>
      <c r="B104" s="8">
        <v>1.3199200737021239E-2</v>
      </c>
      <c r="C104" s="8">
        <v>1.0501410263937909E-2</v>
      </c>
      <c r="D104" s="8">
        <v>1.5300821082904046E-2</v>
      </c>
      <c r="E104" s="8">
        <v>1.3866648495792307E-2</v>
      </c>
      <c r="F104" s="8">
        <v>1.2305243790940662E-2</v>
      </c>
      <c r="G104" s="8">
        <v>9.7214449643717154E-3</v>
      </c>
      <c r="H104" s="8">
        <v>9.2370138966715223E-3</v>
      </c>
      <c r="I104" s="8">
        <v>8.1243028368165708E-3</v>
      </c>
      <c r="J104" s="8">
        <v>8.6758558028186741E-3</v>
      </c>
      <c r="K104" s="8">
        <v>6.0090814447568055E-3</v>
      </c>
      <c r="L104" s="8">
        <v>4.7039463470674074E-3</v>
      </c>
      <c r="M104" s="8">
        <v>4.1252944769217346E-3</v>
      </c>
      <c r="N104" s="8">
        <v>2.9324896562209863E-3</v>
      </c>
      <c r="O104" s="8">
        <v>2.3114181072020805E-3</v>
      </c>
      <c r="P104" s="8">
        <v>1.9338268188763223E-3</v>
      </c>
      <c r="Q104" s="8">
        <v>1.8230959991401992E-3</v>
      </c>
      <c r="R104" s="8">
        <v>1.914476466291631E-3</v>
      </c>
      <c r="S104" s="8">
        <v>1.4628529132653253E-3</v>
      </c>
      <c r="T104" s="8">
        <v>6.1046044070126189E-4</v>
      </c>
      <c r="U104" s="8">
        <v>6.9370348841785005E-4</v>
      </c>
    </row>
    <row r="105" spans="1:21" x14ac:dyDescent="0.4">
      <c r="A105" s="6" t="s">
        <v>35</v>
      </c>
      <c r="B105" s="8">
        <v>1.5789124932080522E-2</v>
      </c>
      <c r="C105" s="8">
        <v>1.6776520211584288E-2</v>
      </c>
      <c r="D105" s="8">
        <v>1.4745663820081684E-2</v>
      </c>
      <c r="E105" s="8">
        <v>1.0230117125966385E-2</v>
      </c>
      <c r="F105" s="8">
        <v>8.2103461470415182E-3</v>
      </c>
      <c r="G105" s="8">
        <v>6.9700065781186579E-3</v>
      </c>
      <c r="H105" s="8">
        <v>8.5351525195484709E-3</v>
      </c>
      <c r="I105" s="8">
        <v>8.5072500209538177E-3</v>
      </c>
      <c r="J105" s="8">
        <v>6.8988283053886016E-3</v>
      </c>
      <c r="K105" s="8">
        <v>6.0969580570177867E-3</v>
      </c>
      <c r="L105" s="8">
        <v>5.3193192214956433E-3</v>
      </c>
      <c r="M105" s="8">
        <v>3.9617476725612027E-3</v>
      </c>
      <c r="N105" s="8">
        <v>3.554992049426648E-3</v>
      </c>
      <c r="O105" s="8">
        <v>4.0286085648762494E-3</v>
      </c>
      <c r="P105" s="8">
        <v>3.0510833819857438E-3</v>
      </c>
      <c r="Q105" s="8">
        <v>4.2626084305980669E-3</v>
      </c>
      <c r="R105" s="8">
        <v>3.2584350166504159E-3</v>
      </c>
      <c r="S105" s="8">
        <v>2.1899071583354871E-3</v>
      </c>
      <c r="T105" s="8">
        <v>1.4290730031425098E-3</v>
      </c>
      <c r="U105" s="8">
        <v>1.8860631695427298E-3</v>
      </c>
    </row>
    <row r="106" spans="1:21" x14ac:dyDescent="0.4">
      <c r="A106" s="6" t="s">
        <v>36</v>
      </c>
      <c r="B106" s="8" t="e">
        <v>#N/A</v>
      </c>
      <c r="C106" s="8" t="e">
        <v>#N/A</v>
      </c>
      <c r="D106" s="8" t="e">
        <v>#N/A</v>
      </c>
      <c r="E106" s="8" t="e">
        <v>#N/A</v>
      </c>
      <c r="F106" s="8">
        <v>3.904134561629518E-2</v>
      </c>
      <c r="G106" s="8">
        <v>3.6748585501150254E-2</v>
      </c>
      <c r="H106" s="8">
        <v>3.3654991962759943E-2</v>
      </c>
      <c r="I106" s="8">
        <v>2.7194384944017116E-2</v>
      </c>
      <c r="J106" s="8">
        <v>2.3729610137402955E-2</v>
      </c>
      <c r="K106" s="8">
        <v>1.9589222476253429E-2</v>
      </c>
      <c r="L106" s="8">
        <v>1.6529444117973052E-2</v>
      </c>
      <c r="M106" s="8">
        <v>1.3524262442426941E-2</v>
      </c>
      <c r="N106" s="8">
        <v>9.3809946164476812E-3</v>
      </c>
      <c r="O106" s="8">
        <v>6.1366773091025405E-3</v>
      </c>
      <c r="P106" s="8">
        <v>4.3954796917111917E-3</v>
      </c>
      <c r="Q106" s="8">
        <v>3.5692367605308132E-3</v>
      </c>
      <c r="R106" s="8">
        <v>4.6977895930044259E-3</v>
      </c>
      <c r="S106" s="8">
        <v>4.6327019459876254E-3</v>
      </c>
      <c r="T106" s="8">
        <v>4.917007515586172E-3</v>
      </c>
      <c r="U106" s="8">
        <v>4.7617309126563988E-3</v>
      </c>
    </row>
    <row r="107" spans="1:21" x14ac:dyDescent="0.4">
      <c r="A107" s="6" t="s">
        <v>37</v>
      </c>
      <c r="B107" s="8">
        <v>2.4300000000000002E-2</v>
      </c>
      <c r="C107" s="8">
        <v>1.61E-2</v>
      </c>
      <c r="D107" s="8">
        <v>9.9253983855114962E-3</v>
      </c>
      <c r="E107" s="8">
        <v>7.319221307741367E-3</v>
      </c>
      <c r="F107" s="8">
        <v>6.9259214354995147E-3</v>
      </c>
      <c r="G107" s="8">
        <v>6.9418209293539857E-3</v>
      </c>
      <c r="H107" s="8">
        <v>6.574001503542923E-3</v>
      </c>
      <c r="I107" s="8">
        <v>5.9380016520424548E-3</v>
      </c>
      <c r="J107" s="8">
        <v>5.0599160720507814E-3</v>
      </c>
      <c r="K107" s="8">
        <v>4.7151642338190171E-3</v>
      </c>
      <c r="L107" s="8">
        <v>5.018450184501845E-3</v>
      </c>
      <c r="M107" s="8">
        <v>2.9164750586925478E-3</v>
      </c>
      <c r="N107" s="8">
        <v>2.4626853253906186E-3</v>
      </c>
      <c r="O107" s="8">
        <v>1.0078105316200554E-4</v>
      </c>
      <c r="P107" s="8" t="s">
        <v>45</v>
      </c>
      <c r="Q107" s="8">
        <v>1.0397270243957768E-4</v>
      </c>
      <c r="R107" s="8">
        <v>6.9433935390832938E-4</v>
      </c>
      <c r="S107" s="8">
        <v>5.9802593381072192E-3</v>
      </c>
      <c r="T107" s="8">
        <v>1.001205495587518E-2</v>
      </c>
      <c r="U107" s="8">
        <v>1.0263694287961225E-2</v>
      </c>
    </row>
    <row r="108" spans="1:21" x14ac:dyDescent="0.4">
      <c r="A108" s="6" t="s">
        <v>38</v>
      </c>
      <c r="B108" s="8">
        <v>4.9558479005226165E-4</v>
      </c>
      <c r="C108" s="8">
        <v>6.1647259196178977E-3</v>
      </c>
      <c r="D108" s="8">
        <v>4.8777076522316821E-3</v>
      </c>
      <c r="E108" s="8">
        <v>3.3737510633082947E-3</v>
      </c>
      <c r="F108" s="8">
        <v>4.0772683477075643E-3</v>
      </c>
      <c r="G108" s="8">
        <v>3.9933484651704758E-3</v>
      </c>
      <c r="H108" s="8">
        <v>2.6750051912201199E-3</v>
      </c>
      <c r="I108" s="8">
        <v>2.7297883479171343E-3</v>
      </c>
      <c r="J108" s="8">
        <v>2.7385269476053521E-3</v>
      </c>
      <c r="K108" s="8">
        <v>3.1616787214690978E-3</v>
      </c>
      <c r="L108" s="8">
        <v>3.1687707529201572E-3</v>
      </c>
      <c r="M108" s="8">
        <v>2.8436861281436062E-3</v>
      </c>
      <c r="N108" s="8">
        <v>1.6544344122357746E-3</v>
      </c>
      <c r="O108" s="8">
        <v>1.7546424915923381E-3</v>
      </c>
      <c r="P108" s="8">
        <v>1.6014509531527359E-3</v>
      </c>
      <c r="Q108" s="8">
        <v>2.016288447853246E-3</v>
      </c>
      <c r="R108" s="8">
        <v>2.175343667739105E-3</v>
      </c>
      <c r="S108" s="8">
        <v>7.6071111408991133E-3</v>
      </c>
      <c r="T108" s="8">
        <v>1.0342071078839556E-2</v>
      </c>
      <c r="U108" s="8">
        <v>9.5473580402189607E-3</v>
      </c>
    </row>
    <row r="109" spans="1:21" x14ac:dyDescent="0.4">
      <c r="A109" s="6" t="s">
        <v>39</v>
      </c>
      <c r="B109" s="8" t="e">
        <v>#N/A</v>
      </c>
      <c r="C109" s="8" t="e">
        <v>#N/A</v>
      </c>
      <c r="D109" s="8">
        <v>4.7000000000000002E-3</v>
      </c>
      <c r="E109" s="8">
        <v>4.0000000000000001E-3</v>
      </c>
      <c r="F109" s="8">
        <v>4.1999999999999997E-3</v>
      </c>
      <c r="G109" s="8">
        <v>4.5999999999999999E-3</v>
      </c>
      <c r="H109" s="8">
        <v>4.1999999999999997E-3</v>
      </c>
      <c r="I109" s="8">
        <v>3.4000000000000002E-3</v>
      </c>
      <c r="J109" s="8">
        <v>2.8999999999999998E-3</v>
      </c>
      <c r="K109" s="8">
        <v>2.6000000000000003E-3</v>
      </c>
      <c r="L109" s="8">
        <v>1.1000000000000001E-3</v>
      </c>
      <c r="M109" s="8">
        <v>1.3000000000000002E-3</v>
      </c>
      <c r="N109" s="8">
        <v>2E-3</v>
      </c>
      <c r="O109" s="8">
        <v>1.4000000000000002E-3</v>
      </c>
      <c r="P109" s="8">
        <v>2.2000000000000001E-3</v>
      </c>
      <c r="Q109" s="8">
        <v>1.7000000000000001E-3</v>
      </c>
      <c r="R109" s="8">
        <v>1.4000000000000002E-3</v>
      </c>
      <c r="S109" s="8">
        <v>3.0999999999999999E-3</v>
      </c>
      <c r="T109" s="8">
        <v>1.2999999999999999E-3</v>
      </c>
      <c r="U109" s="8">
        <v>6.1000000000000004E-3</v>
      </c>
    </row>
    <row r="110" spans="1:21" x14ac:dyDescent="0.4">
      <c r="A110" s="6" t="s">
        <v>40</v>
      </c>
      <c r="B110" s="8" t="e">
        <v>#N/A</v>
      </c>
      <c r="C110" s="8" t="e">
        <v>#N/A</v>
      </c>
      <c r="D110" s="8" t="e">
        <v>#N/A</v>
      </c>
      <c r="E110" s="8" t="e">
        <v>#N/A</v>
      </c>
      <c r="F110" s="8" t="e">
        <v>#N/A</v>
      </c>
      <c r="G110" s="8" t="e">
        <v>#N/A</v>
      </c>
      <c r="H110" s="8" t="e">
        <v>#N/A</v>
      </c>
      <c r="I110" s="8" t="e">
        <v>#N/A</v>
      </c>
      <c r="J110" s="8" t="e">
        <v>#N/A</v>
      </c>
      <c r="K110" s="8" t="e">
        <v>#N/A</v>
      </c>
      <c r="L110" s="8">
        <v>1.3908205841446453E-3</v>
      </c>
      <c r="M110" s="8" t="e">
        <v>#N/A</v>
      </c>
      <c r="N110" s="8">
        <v>0</v>
      </c>
      <c r="O110" s="8">
        <v>0</v>
      </c>
      <c r="P110" s="8">
        <v>0</v>
      </c>
      <c r="Q110" s="8">
        <v>1.4174846734469684E-3</v>
      </c>
      <c r="R110" s="8">
        <v>3.5961815090885313E-3</v>
      </c>
      <c r="S110" s="8">
        <v>3.0852078308184214E-3</v>
      </c>
      <c r="T110" s="8">
        <v>3.3283944254761753E-3</v>
      </c>
      <c r="U110" s="8">
        <v>7.8591266323937842E-3</v>
      </c>
    </row>
    <row r="111" spans="1:21" x14ac:dyDescent="0.4">
      <c r="A111" s="6" t="s">
        <v>41</v>
      </c>
      <c r="B111" s="8" t="e">
        <v>#N/A</v>
      </c>
      <c r="C111" s="8" t="e">
        <v>#N/A</v>
      </c>
      <c r="D111" s="8">
        <v>8.9999999999999998E-4</v>
      </c>
      <c r="E111" s="8">
        <v>8.0000000000000004E-4</v>
      </c>
      <c r="F111" s="8">
        <v>8.0000000000000004E-4</v>
      </c>
      <c r="G111" s="8">
        <v>8.0000000000000004E-4</v>
      </c>
      <c r="H111" s="8">
        <v>7.000000000000001E-4</v>
      </c>
      <c r="I111" s="8">
        <v>7.000000000000001E-4</v>
      </c>
      <c r="J111" s="8">
        <v>5.0000000000000001E-4</v>
      </c>
      <c r="K111" s="8">
        <v>4.0000000000000002E-4</v>
      </c>
      <c r="L111" s="8">
        <v>7.000000000000001E-4</v>
      </c>
      <c r="M111" s="8">
        <v>4.0000000000000002E-4</v>
      </c>
      <c r="N111" s="8">
        <v>4.0000000000000002E-4</v>
      </c>
      <c r="O111" s="8">
        <v>4.0000000000000002E-4</v>
      </c>
      <c r="P111" s="8">
        <v>1E-4</v>
      </c>
      <c r="Q111" s="8">
        <v>5.9999999999999995E-4</v>
      </c>
      <c r="R111" s="8">
        <v>2.0000000000000001E-4</v>
      </c>
      <c r="S111" s="8">
        <v>8.0000000000000004E-4</v>
      </c>
      <c r="T111" s="8">
        <v>3.4000000000000002E-3</v>
      </c>
      <c r="U111" s="8">
        <v>2.5999999999999999E-3</v>
      </c>
    </row>
    <row r="112" spans="1:21" x14ac:dyDescent="0.4">
      <c r="A112" s="6" t="s">
        <v>42</v>
      </c>
      <c r="B112" s="8" t="e">
        <v>#N/A</v>
      </c>
      <c r="C112" s="8" t="e">
        <v>#N/A</v>
      </c>
      <c r="D112" s="8" t="e">
        <v>#N/A</v>
      </c>
      <c r="E112" s="8" t="e">
        <v>#N/A</v>
      </c>
      <c r="F112" s="8" t="e">
        <v>#N/A</v>
      </c>
      <c r="G112" s="8" t="e">
        <v>#N/A</v>
      </c>
      <c r="H112" s="8" t="e">
        <v>#N/A</v>
      </c>
      <c r="I112" s="8" t="e">
        <v>#N/A</v>
      </c>
      <c r="J112" s="8">
        <v>3.235070808437593E-3</v>
      </c>
      <c r="K112" s="8">
        <v>1.3866259923042258E-3</v>
      </c>
      <c r="L112" s="8">
        <v>1.8376441402122479E-3</v>
      </c>
      <c r="M112" s="8" t="s">
        <v>46</v>
      </c>
      <c r="N112" s="8" t="s">
        <v>46</v>
      </c>
      <c r="O112" s="8" t="s">
        <v>46</v>
      </c>
      <c r="P112" s="8" t="s">
        <v>46</v>
      </c>
      <c r="Q112" s="8" t="s">
        <v>46</v>
      </c>
      <c r="R112" s="8" t="s">
        <v>46</v>
      </c>
      <c r="S112" s="8" t="s">
        <v>46</v>
      </c>
      <c r="T112" s="8">
        <v>1.1695564457179614E-3</v>
      </c>
      <c r="U112" s="8">
        <v>1.0166045408336157E-3</v>
      </c>
    </row>
    <row r="113" spans="1:21" x14ac:dyDescent="0.4">
      <c r="A113" s="6" t="s">
        <v>43</v>
      </c>
      <c r="B113" s="8" t="e">
        <v>#N/A</v>
      </c>
      <c r="C113" s="8" t="e">
        <v>#N/A</v>
      </c>
      <c r="D113" s="8" t="e">
        <v>#N/A</v>
      </c>
      <c r="E113" s="8" t="e">
        <v>#N/A</v>
      </c>
      <c r="F113" s="8" t="e">
        <v>#N/A</v>
      </c>
      <c r="G113" s="8" t="e">
        <v>#N/A</v>
      </c>
      <c r="H113" s="8" t="e">
        <v>#N/A</v>
      </c>
      <c r="I113" s="8" t="e">
        <v>#N/A</v>
      </c>
      <c r="J113" s="8" t="e">
        <v>#N/A</v>
      </c>
      <c r="K113" s="8" t="e">
        <v>#N/A</v>
      </c>
      <c r="L113" s="8" t="e">
        <v>#N/A</v>
      </c>
      <c r="M113" s="8" t="e">
        <v>#N/A</v>
      </c>
      <c r="N113" s="8" t="e">
        <v>#N/A</v>
      </c>
      <c r="O113" s="8" t="e">
        <v>#N/A</v>
      </c>
      <c r="P113" s="8" t="e">
        <v>#N/A</v>
      </c>
      <c r="Q113" s="8" t="e">
        <v>#N/A</v>
      </c>
      <c r="R113" s="8" t="e">
        <v>#N/A</v>
      </c>
      <c r="S113" s="8" t="e">
        <v>#N/A</v>
      </c>
      <c r="T113" s="8" t="e">
        <v>#N/A</v>
      </c>
      <c r="U113" s="8" t="e">
        <v>#N/A</v>
      </c>
    </row>
    <row r="114" spans="1:21" x14ac:dyDescent="0.4">
      <c r="A114" s="6" t="s">
        <v>44</v>
      </c>
      <c r="B114" s="8" t="e">
        <v>#N/A</v>
      </c>
      <c r="C114" s="8" t="e">
        <v>#N/A</v>
      </c>
      <c r="D114" s="8" t="e">
        <v>#N/A</v>
      </c>
      <c r="E114" s="8" t="e">
        <v>#N/A</v>
      </c>
      <c r="F114" s="8" t="e">
        <v>#N/A</v>
      </c>
      <c r="G114" s="8" t="e">
        <v>#N/A</v>
      </c>
      <c r="H114" s="8" t="e">
        <v>#N/A</v>
      </c>
      <c r="I114" s="8" t="e">
        <v>#N/A</v>
      </c>
      <c r="J114" s="8" t="e">
        <v>#N/A</v>
      </c>
      <c r="K114" s="8" t="e">
        <v>#N/A</v>
      </c>
      <c r="L114" s="8" t="e">
        <v>#N/A</v>
      </c>
      <c r="M114" s="8" t="e">
        <v>#N/A</v>
      </c>
      <c r="N114" s="8" t="s">
        <v>45</v>
      </c>
      <c r="O114" s="8" t="s">
        <v>45</v>
      </c>
      <c r="P114" s="8" t="s">
        <v>45</v>
      </c>
      <c r="Q114" s="8">
        <v>0</v>
      </c>
      <c r="R114" s="8">
        <v>0</v>
      </c>
      <c r="S114" s="8">
        <v>0</v>
      </c>
      <c r="T114" s="8" t="s">
        <v>45</v>
      </c>
      <c r="U114" s="8">
        <v>5.7999999999999996E-3</v>
      </c>
    </row>
  </sheetData>
  <phoneticPr fontId="3" type="noConversion"/>
  <dataValidations count="1">
    <dataValidation type="list" allowBlank="1" showInputMessage="1" showErrorMessage="1" sqref="A23 A41 A60 A79 A100">
      <formula1>$B$5:$B$44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贷款投向</vt:lpstr>
      <vt:lpstr>分行业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2017-09-22T13:10:53Z</dcterms:modified>
</cp:coreProperties>
</file>