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48aa0acc4af6/Documents/Brunel MSC AI/Term_2/Course Work/CS5812_2121403/"/>
    </mc:Choice>
  </mc:AlternateContent>
  <xr:revisionPtr revIDLastSave="229" documentId="8_{2F4FF07F-8364-4D39-8182-35CE2F04C640}" xr6:coauthVersionLast="47" xr6:coauthVersionMax="47" xr10:uidLastSave="{E9862E51-ADA1-4D16-814A-3C66988E9950}"/>
  <bookViews>
    <workbookView xWindow="-108" yWindow="-108" windowWidth="23256" windowHeight="12456" xr2:uid="{8208D0CE-4FC7-43DA-8D4F-2D70B3F3BF47}"/>
  </bookViews>
  <sheets>
    <sheet name="Model comparison" sheetId="1" r:id="rId1"/>
    <sheet name="Sheet1" sheetId="4" r:id="rId2"/>
    <sheet name="Transformed Data" sheetId="2" r:id="rId3"/>
    <sheet name="Suggestion1" sheetId="3" r:id="rId4"/>
    <sheet name="Suggestion2" sheetId="5" r:id="rId5"/>
  </sheets>
  <calcPr calcId="191029"/>
  <pivotCaches>
    <pivotCache cacheId="4" r:id="rId6"/>
    <pivotCache cacheId="1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<sst xmlns="http://schemas.openxmlformats.org/spreadsheetml/2006/main" count="180" uniqueCount="61">
  <si>
    <t>Classification</t>
  </si>
  <si>
    <t>Random Forest</t>
  </si>
  <si>
    <t>ANN</t>
  </si>
  <si>
    <t>Confusion Matrix</t>
  </si>
  <si>
    <t>Accuracy %</t>
  </si>
  <si>
    <t>TP = 90</t>
  </si>
  <si>
    <t>FN = 10</t>
  </si>
  <si>
    <t>FP = 10</t>
  </si>
  <si>
    <t>TN = 94</t>
  </si>
  <si>
    <t>Name</t>
  </si>
  <si>
    <t>No. epochs used</t>
  </si>
  <si>
    <t>Optimizer</t>
  </si>
  <si>
    <t>No. of features used</t>
  </si>
  <si>
    <t>Activation function</t>
  </si>
  <si>
    <t>Kenernel Initializer</t>
  </si>
  <si>
    <t>Sookchand Harripersad</t>
  </si>
  <si>
    <t>Adamax</t>
  </si>
  <si>
    <t>ReLU</t>
  </si>
  <si>
    <t>he_uniform</t>
  </si>
  <si>
    <t>TP = 142</t>
  </si>
  <si>
    <t>FN = 21</t>
  </si>
  <si>
    <t>Sigmoid</t>
  </si>
  <si>
    <t>glorot_uniform</t>
  </si>
  <si>
    <t>FP = 24</t>
  </si>
  <si>
    <t>TN = 119</t>
  </si>
  <si>
    <t>900 trees</t>
  </si>
  <si>
    <t>William Marshal</t>
  </si>
  <si>
    <t>Adam</t>
  </si>
  <si>
    <t>TP = 72</t>
  </si>
  <si>
    <t>FN = 28</t>
  </si>
  <si>
    <t>FP = 34</t>
  </si>
  <si>
    <t>TN = 70</t>
  </si>
  <si>
    <t>Support Vetor Machine</t>
  </si>
  <si>
    <t>TP = 127</t>
  </si>
  <si>
    <t>FN = 26</t>
  </si>
  <si>
    <t>FP = 39</t>
  </si>
  <si>
    <t>TN = 114</t>
  </si>
  <si>
    <t>Zeerak Jawed</t>
  </si>
  <si>
    <t>Error %</t>
  </si>
  <si>
    <t>IMPORTANT DETAIL</t>
  </si>
  <si>
    <t>In order to insert a suggestion that uses a PivotTable or formula, your data was organized in columns with a single header row.</t>
  </si>
  <si>
    <t>Field9</t>
  </si>
  <si>
    <t>Field12</t>
  </si>
  <si>
    <t>Field13</t>
  </si>
  <si>
    <t>Sum of Field13</t>
  </si>
  <si>
    <t>Row Labels</t>
  </si>
  <si>
    <t>Grand Total</t>
  </si>
  <si>
    <t>Initials</t>
  </si>
  <si>
    <t>Acc. %</t>
  </si>
  <si>
    <t>Model</t>
  </si>
  <si>
    <t>S.H</t>
  </si>
  <si>
    <t>Williams Marshal</t>
  </si>
  <si>
    <t>W.M</t>
  </si>
  <si>
    <t>Average of Acc. %</t>
  </si>
  <si>
    <t>Column Labels</t>
  </si>
  <si>
    <t>S.H_ANN</t>
  </si>
  <si>
    <t>W.M_ANN</t>
  </si>
  <si>
    <t>S.H_ RF</t>
  </si>
  <si>
    <t>W.M_SVM</t>
  </si>
  <si>
    <t>TPN</t>
  </si>
  <si>
    <t>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</si>
</sst>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1" fillId="0" borderId="1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0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'Confusion Matrix': </a:t>
            </a:r>
            <a:r>
              <a:rPr lang="en-US">
                <a:solidFill>
                  <a:srgbClr val="DD5A13"/>
                </a:solidFill>
              </a:rPr>
              <a:t>TP = 72</a:t>
            </a:r>
            <a:r>
              <a:rPr lang="en-US"/>
              <a:t> has noticeably higher 'Field13'.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494-4DD2-83BA-43C854880D0C}"/>
              </c:ext>
            </c:extLst>
          </c:dPt>
          <c:cat>
            <c:strRef>
              <c:f>Suggestion1!$A$3:$A$11</c:f>
              <c:strCache>
                <c:ptCount val="8"/>
                <c:pt idx="0">
                  <c:v>TP = 72</c:v>
                </c:pt>
                <c:pt idx="1">
                  <c:v>TP = 142</c:v>
                </c:pt>
                <c:pt idx="2">
                  <c:v>FP = 24</c:v>
                </c:pt>
                <c:pt idx="3">
                  <c:v>FP = 10</c:v>
                </c:pt>
                <c:pt idx="4">
                  <c:v>TP = 90</c:v>
                </c:pt>
                <c:pt idx="5">
                  <c:v>TP = 127</c:v>
                </c:pt>
                <c:pt idx="6">
                  <c:v>FP = 34</c:v>
                </c:pt>
                <c:pt idx="7">
                  <c:v>FP = 39</c:v>
                </c:pt>
              </c:strCache>
            </c:strRef>
          </c:cat>
          <c:val>
            <c:numRef>
              <c:f>Suggestion1!$B$3:$B$11</c:f>
              <c:numCache>
                <c:formatCode>General</c:formatCode>
                <c:ptCount val="8"/>
                <c:pt idx="0">
                  <c:v>306</c:v>
                </c:pt>
                <c:pt idx="1">
                  <c:v>142</c:v>
                </c:pt>
                <c:pt idx="2">
                  <c:v>119</c:v>
                </c:pt>
                <c:pt idx="3">
                  <c:v>24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4-4DD2-83BA-43C85488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54929568"/>
        <c:axId val="1154929984"/>
      </c:barChart>
      <c:catAx>
        <c:axId val="115492956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Confusion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929984"/>
        <c:crosses val="autoZero"/>
        <c:auto val="1"/>
        <c:lblAlgn val="ctr"/>
        <c:lblOffset val="100"/>
        <c:noMultiLvlLbl val="0"/>
      </c:catAx>
      <c:valAx>
        <c:axId val="115492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92956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Confusion Matrix': TP = 72 has noticeably higher 'Field13'.&#10;&#10;Description automatically generated">
          <a:extLst>
            <a:ext uri="{FF2B5EF4-FFF2-40B4-BE49-F238E27FC236}">
              <a16:creationId xmlns:a16="http://schemas.microsoft.com/office/drawing/2014/main" id="{57D500D3-AA01-464A-A9F2-D096243C3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okchand Harripersad" refreshedDate="44673.584611342594" createdVersion="7" refreshedVersion="7" minRefreshableVersion="3" recordCount="12" xr:uid="{1A5E4F65-2A87-447C-B0CE-06CDC345691D}">
  <cacheSource type="worksheet">
    <worksheetSource ref="C6:O18" sheet="Transformed Data"/>
  </cacheSource>
  <cacheFields count="13">
    <cacheField name="Name" numFmtId="0">
      <sharedItems containsBlank="1"/>
    </cacheField>
    <cacheField name="No. epochs used" numFmtId="0">
      <sharedItems containsBlank="1" containsMixedTypes="1" containsNumber="1" containsInteger="1" minValue="80" maxValue="100"/>
    </cacheField>
    <cacheField name="Optimizer" numFmtId="0">
      <sharedItems containsBlank="1"/>
    </cacheField>
    <cacheField name="No. of features used" numFmtId="0">
      <sharedItems containsString="0" containsBlank="1" containsNumber="1" containsInteger="1" minValue="4" maxValue="12"/>
    </cacheField>
    <cacheField name="Activation function" numFmtId="0">
      <sharedItems containsBlank="1"/>
    </cacheField>
    <cacheField name="Kenernel Initializer" numFmtId="0">
      <sharedItems containsBlank="1"/>
    </cacheField>
    <cacheField name="Classification" numFmtId="0">
      <sharedItems containsBlank="1"/>
    </cacheField>
    <cacheField name="Confusion Matrix" numFmtId="0">
      <sharedItems count="8">
        <s v="TP = 142"/>
        <s v="FP = 24"/>
        <s v="TP = 90"/>
        <s v="FP = 10"/>
        <s v="TP = 72"/>
        <s v="FP = 34"/>
        <s v="TP = 127"/>
        <s v="FP = 39"/>
      </sharedItems>
    </cacheField>
    <cacheField name="Field9" numFmtId="0">
      <sharedItems/>
    </cacheField>
    <cacheField name="Accuracy %" numFmtId="10">
      <sharedItems containsString="0" containsBlank="1" containsNumber="1" minValue="0.7" maxValue="0.90200000000000002"/>
    </cacheField>
    <cacheField name="Error %" numFmtId="0">
      <sharedItems containsString="0" containsBlank="1" containsNumber="1" minValue="9.8000000000000004E-2" maxValue="21.24"/>
    </cacheField>
    <cacheField name="Field12" numFmtId="0">
      <sharedItems containsString="0" containsBlank="1" containsNumber="1" containsInteger="1" minValue="119" maxValue="261"/>
    </cacheField>
    <cacheField name="Field13" numFmtId="0">
      <sharedItems containsString="0" containsBlank="1" containsNumber="1" containsInteger="1" minValue="21" maxValue="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okchand Harripersad" refreshedDate="44673.59707650463" createdVersion="7" refreshedVersion="7" minRefreshableVersion="3" recordCount="4" xr:uid="{34640209-79B5-4F7B-843E-48B11D04B72D}">
  <cacheSource type="worksheet">
    <worksheetSource ref="C2:F6" sheet="Sheet1"/>
  </cacheSource>
  <cacheFields count="4">
    <cacheField name="Name" numFmtId="0">
      <sharedItems count="2">
        <s v="Sookchand Harripersad"/>
        <s v="Williams Marshal"/>
      </sharedItems>
    </cacheField>
    <cacheField name="Initials" numFmtId="0">
      <sharedItems count="2">
        <s v="S.H"/>
        <s v="W.M"/>
      </sharedItems>
    </cacheField>
    <cacheField name="Model" numFmtId="0">
      <sharedItems containsBlank="1"/>
    </cacheField>
    <cacheField name="Acc. %" numFmtId="0">
      <sharedItems containsSemiMixedTypes="0" containsString="0" containsNumber="1" minValue="70" maxValue="90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Sookchand Harripersad"/>
    <n v="100"/>
    <s v="Adamax"/>
    <n v="12"/>
    <s v="ReLU"/>
    <s v="he_uniform"/>
    <s v="ANN"/>
    <x v="0"/>
    <s v="FN = 21"/>
    <n v="0.85299999999999998"/>
    <n v="0.14699999999999999"/>
    <n v="142"/>
    <n v="142"/>
  </r>
  <r>
    <m/>
    <m/>
    <m/>
    <m/>
    <s v="Sigmoid"/>
    <s v="glorot_uniform"/>
    <m/>
    <x v="1"/>
    <s v="TN = 119"/>
    <m/>
    <m/>
    <n v="119"/>
    <n v="119"/>
  </r>
  <r>
    <m/>
    <s v="900 trees"/>
    <m/>
    <n v="12"/>
    <m/>
    <m/>
    <s v="Random Forest"/>
    <x v="2"/>
    <s v="FN = 10"/>
    <n v="0.90200000000000002"/>
    <n v="9.8000000000000004E-2"/>
    <m/>
    <n v="21"/>
  </r>
  <r>
    <m/>
    <m/>
    <m/>
    <m/>
    <m/>
    <m/>
    <m/>
    <x v="3"/>
    <s v="TN = 94"/>
    <m/>
    <m/>
    <m/>
    <n v="24"/>
  </r>
  <r>
    <s v="William Marshal"/>
    <n v="80"/>
    <s v="Adam"/>
    <n v="4"/>
    <s v="ReLU"/>
    <s v="he_uniform"/>
    <s v="ANN"/>
    <x v="4"/>
    <s v="FN = 28"/>
    <n v="0.7"/>
    <n v="0.3"/>
    <n v="261"/>
    <n v="306"/>
  </r>
  <r>
    <m/>
    <m/>
    <m/>
    <m/>
    <s v="Sigmoid"/>
    <s v="glorot_uniform"/>
    <m/>
    <x v="5"/>
    <s v="TN = 70"/>
    <m/>
    <m/>
    <m/>
    <m/>
  </r>
  <r>
    <m/>
    <m/>
    <m/>
    <n v="4"/>
    <m/>
    <m/>
    <s v="Support Vetor Machine"/>
    <x v="6"/>
    <s v="FN = 26"/>
    <n v="0.78759999999999997"/>
    <n v="21.24"/>
    <m/>
    <m/>
  </r>
  <r>
    <m/>
    <m/>
    <m/>
    <m/>
    <m/>
    <m/>
    <m/>
    <x v="7"/>
    <s v="TN = 114"/>
    <m/>
    <m/>
    <m/>
    <m/>
  </r>
  <r>
    <s v="Zeerak Jawed"/>
    <m/>
    <m/>
    <m/>
    <m/>
    <m/>
    <s v="ANN"/>
    <x v="4"/>
    <s v="FN = 28"/>
    <m/>
    <m/>
    <m/>
    <m/>
  </r>
  <r>
    <m/>
    <m/>
    <m/>
    <m/>
    <m/>
    <m/>
    <m/>
    <x v="1"/>
    <s v="TN = 119"/>
    <m/>
    <m/>
    <m/>
    <m/>
  </r>
  <r>
    <m/>
    <m/>
    <m/>
    <m/>
    <m/>
    <m/>
    <s v="Random Forest"/>
    <x v="2"/>
    <s v="FN = 10"/>
    <m/>
    <m/>
    <m/>
    <m/>
  </r>
  <r>
    <m/>
    <m/>
    <m/>
    <m/>
    <m/>
    <m/>
    <m/>
    <x v="3"/>
    <s v="TN = 94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s v="ANN"/>
    <n v="85.3"/>
  </r>
  <r>
    <x v="0"/>
    <x v="0"/>
    <m/>
    <n v="90.2"/>
  </r>
  <r>
    <x v="1"/>
    <x v="1"/>
    <m/>
    <n v="70"/>
  </r>
  <r>
    <x v="1"/>
    <x v="1"/>
    <m/>
    <n v="78.599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0A01B-C7A6-4CE7-A5B5-91BF7E5DA150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1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3"/>
        <item x="1"/>
        <item x="5"/>
        <item x="7"/>
        <item x="6"/>
        <item x="0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7"/>
  </rowFields>
  <rowItems count="9">
    <i>
      <x v="6"/>
    </i>
    <i>
      <x v="5"/>
    </i>
    <i>
      <x v="1"/>
    </i>
    <i>
      <x/>
    </i>
    <i>
      <x v="7"/>
    </i>
    <i>
      <x v="4"/>
    </i>
    <i>
      <x v="2"/>
    </i>
    <i>
      <x v="3"/>
    </i>
    <i t="grand">
      <x/>
    </i>
  </rowItems>
  <colItems count="1">
    <i/>
  </colItems>
  <dataFields count="1">
    <dataField name="Sum of Field13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019DB-FF32-4AB7-B98D-1F31C1FAE93F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D6" firstHeaderRow="1" firstDataRow="2" firstDataCol="1"/>
  <pivotFields count="4"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Acc. %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D7B6-5B1E-4D47-8A18-55EF125E087B}">
  <dimension ref="B1:N22"/>
  <sheetViews>
    <sheetView tabSelected="1" topLeftCell="D1" workbookViewId="0">
      <selection activeCell="M11" sqref="M11"/>
    </sheetView>
  </sheetViews>
  <sheetFormatPr defaultColWidth="13.109375" defaultRowHeight="14.4" x14ac:dyDescent="0.3"/>
  <sheetData>
    <row r="1" spans="2:14" ht="15" thickBot="1" x14ac:dyDescent="0.35"/>
    <row r="2" spans="2:14" ht="28.8" x14ac:dyDescent="0.3"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 t="s">
        <v>0</v>
      </c>
      <c r="I2" s="28" t="s">
        <v>3</v>
      </c>
      <c r="J2" s="29"/>
      <c r="K2" s="5" t="s">
        <v>4</v>
      </c>
      <c r="L2" s="35" t="s">
        <v>38</v>
      </c>
    </row>
    <row r="3" spans="2:14" ht="15" thickBot="1" x14ac:dyDescent="0.35">
      <c r="B3" s="30" t="s">
        <v>15</v>
      </c>
      <c r="C3" s="6">
        <v>100</v>
      </c>
      <c r="D3" s="6" t="s">
        <v>16</v>
      </c>
      <c r="E3" s="6">
        <v>12</v>
      </c>
      <c r="F3" s="6" t="s">
        <v>17</v>
      </c>
      <c r="G3" s="7" t="s">
        <v>18</v>
      </c>
      <c r="H3" s="14" t="s">
        <v>2</v>
      </c>
      <c r="I3" s="8" t="s">
        <v>19</v>
      </c>
      <c r="J3" s="8" t="s">
        <v>20</v>
      </c>
      <c r="K3" s="16">
        <v>0.85299999999999998</v>
      </c>
      <c r="L3" s="36">
        <v>0.14699999999999999</v>
      </c>
    </row>
    <row r="4" spans="2:14" ht="15" thickBot="1" x14ac:dyDescent="0.35">
      <c r="B4" s="31"/>
      <c r="C4" s="1"/>
      <c r="D4" s="1"/>
      <c r="E4" s="1"/>
      <c r="F4" s="1" t="s">
        <v>21</v>
      </c>
      <c r="G4" s="9" t="s">
        <v>22</v>
      </c>
      <c r="H4" s="15"/>
      <c r="I4" s="10" t="s">
        <v>23</v>
      </c>
      <c r="J4" s="10" t="s">
        <v>24</v>
      </c>
      <c r="K4" s="17"/>
      <c r="L4" s="37"/>
    </row>
    <row r="5" spans="2:14" ht="15" thickBot="1" x14ac:dyDescent="0.35">
      <c r="B5" s="31"/>
      <c r="C5" s="1" t="s">
        <v>25</v>
      </c>
      <c r="D5" s="1"/>
      <c r="E5" s="1">
        <v>12</v>
      </c>
      <c r="F5" s="1"/>
      <c r="G5" s="1"/>
      <c r="H5" s="27" t="s">
        <v>1</v>
      </c>
      <c r="I5" s="10" t="s">
        <v>5</v>
      </c>
      <c r="J5" s="10" t="s">
        <v>6</v>
      </c>
      <c r="K5" s="20">
        <v>0.90200000000000002</v>
      </c>
      <c r="L5" s="36">
        <v>9.8000000000000004E-2</v>
      </c>
    </row>
    <row r="6" spans="2:14" x14ac:dyDescent="0.3">
      <c r="B6" s="32"/>
      <c r="C6" s="11"/>
      <c r="D6" s="11"/>
      <c r="E6" s="11"/>
      <c r="F6" s="11"/>
      <c r="G6" s="11"/>
      <c r="H6" s="33"/>
      <c r="I6" s="12" t="s">
        <v>7</v>
      </c>
      <c r="J6" s="12" t="s">
        <v>8</v>
      </c>
      <c r="K6" s="21"/>
      <c r="L6" s="37"/>
    </row>
    <row r="7" spans="2:14" ht="15" thickBot="1" x14ac:dyDescent="0.35">
      <c r="B7" s="22" t="s">
        <v>26</v>
      </c>
      <c r="C7" s="6">
        <v>80</v>
      </c>
      <c r="D7" s="6" t="s">
        <v>27</v>
      </c>
      <c r="E7" s="6">
        <v>4</v>
      </c>
      <c r="F7" s="6" t="s">
        <v>17</v>
      </c>
      <c r="G7" s="7" t="s">
        <v>18</v>
      </c>
      <c r="H7" s="14" t="s">
        <v>2</v>
      </c>
      <c r="I7" s="8" t="s">
        <v>28</v>
      </c>
      <c r="J7" s="8" t="s">
        <v>29</v>
      </c>
      <c r="K7" s="16">
        <v>0.7</v>
      </c>
      <c r="L7" s="38">
        <v>0.3</v>
      </c>
      <c r="M7" t="s">
        <v>59</v>
      </c>
      <c r="N7">
        <v>72</v>
      </c>
    </row>
    <row r="8" spans="2:14" ht="15" thickBot="1" x14ac:dyDescent="0.35">
      <c r="B8" s="23"/>
      <c r="C8" s="1"/>
      <c r="D8" s="1"/>
      <c r="E8" s="1"/>
      <c r="F8" s="1" t="s">
        <v>21</v>
      </c>
      <c r="G8" s="9" t="s">
        <v>22</v>
      </c>
      <c r="H8" s="15"/>
      <c r="I8" s="10" t="s">
        <v>30</v>
      </c>
      <c r="J8" s="10" t="s">
        <v>31</v>
      </c>
      <c r="K8" s="17"/>
      <c r="L8" s="37"/>
      <c r="M8" t="s">
        <v>60</v>
      </c>
      <c r="N8">
        <v>62.23</v>
      </c>
    </row>
    <row r="9" spans="2:14" ht="15" thickBot="1" x14ac:dyDescent="0.35">
      <c r="B9" s="23"/>
      <c r="C9" s="1"/>
      <c r="D9" s="1"/>
      <c r="E9" s="1">
        <v>4</v>
      </c>
      <c r="F9" s="1"/>
      <c r="G9" s="1"/>
      <c r="H9" s="18" t="s">
        <v>32</v>
      </c>
      <c r="I9" s="10" t="s">
        <v>33</v>
      </c>
      <c r="J9" s="10" t="s">
        <v>34</v>
      </c>
      <c r="K9" s="20">
        <v>0.78759999999999997</v>
      </c>
      <c r="L9" s="37">
        <v>21.24</v>
      </c>
      <c r="M9" t="s">
        <v>59</v>
      </c>
      <c r="N9">
        <v>83.01</v>
      </c>
    </row>
    <row r="10" spans="2:14" x14ac:dyDescent="0.3">
      <c r="B10" s="34"/>
      <c r="C10" s="11"/>
      <c r="D10" s="11"/>
      <c r="E10" s="11"/>
      <c r="F10" s="11"/>
      <c r="G10" s="11"/>
      <c r="H10" s="19"/>
      <c r="I10" s="12" t="s">
        <v>35</v>
      </c>
      <c r="J10" s="12" t="s">
        <v>36</v>
      </c>
      <c r="K10" s="21"/>
      <c r="L10" s="37"/>
      <c r="M10" t="s">
        <v>60</v>
      </c>
      <c r="N10">
        <v>74.510000000000005</v>
      </c>
    </row>
    <row r="11" spans="2:14" ht="15" thickBot="1" x14ac:dyDescent="0.35">
      <c r="B11" s="22" t="s">
        <v>37</v>
      </c>
      <c r="C11" s="1"/>
      <c r="D11" s="1"/>
      <c r="E11" s="1"/>
      <c r="F11" s="1"/>
      <c r="G11" s="1"/>
      <c r="H11" s="25" t="s">
        <v>2</v>
      </c>
      <c r="I11" s="10" t="s">
        <v>28</v>
      </c>
      <c r="J11" s="10" t="s">
        <v>29</v>
      </c>
      <c r="K11" s="26"/>
      <c r="L11" s="37"/>
    </row>
    <row r="12" spans="2:14" ht="15" thickBot="1" x14ac:dyDescent="0.35">
      <c r="B12" s="23"/>
      <c r="C12" s="1"/>
      <c r="D12" s="1"/>
      <c r="E12" s="1"/>
      <c r="F12" s="1"/>
      <c r="G12" s="1"/>
      <c r="H12" s="15"/>
      <c r="I12" s="10" t="s">
        <v>23</v>
      </c>
      <c r="J12" s="10" t="s">
        <v>24</v>
      </c>
      <c r="K12" s="17"/>
      <c r="L12" s="37"/>
    </row>
    <row r="13" spans="2:14" ht="15" thickBot="1" x14ac:dyDescent="0.35">
      <c r="B13" s="23"/>
      <c r="C13" s="1"/>
      <c r="D13" s="1"/>
      <c r="E13" s="1"/>
      <c r="F13" s="1"/>
      <c r="G13" s="1"/>
      <c r="H13" s="27" t="s">
        <v>1</v>
      </c>
      <c r="I13" s="10" t="s">
        <v>5</v>
      </c>
      <c r="J13" s="10" t="s">
        <v>6</v>
      </c>
      <c r="K13" s="20"/>
      <c r="L13" s="39"/>
    </row>
    <row r="14" spans="2:14" ht="15" thickBot="1" x14ac:dyDescent="0.35">
      <c r="B14" s="24"/>
      <c r="C14" s="13"/>
      <c r="D14" s="13"/>
      <c r="E14" s="13"/>
      <c r="F14" s="13"/>
      <c r="G14" s="13"/>
      <c r="H14" s="15"/>
      <c r="I14" s="10" t="s">
        <v>7</v>
      </c>
      <c r="J14" s="10" t="s">
        <v>8</v>
      </c>
      <c r="K14" s="17"/>
      <c r="L14" s="40"/>
    </row>
    <row r="15" spans="2:14" ht="15" thickBot="1" x14ac:dyDescent="0.35">
      <c r="B15" s="22" t="s">
        <v>26</v>
      </c>
      <c r="C15" s="6">
        <v>80</v>
      </c>
      <c r="D15" s="6" t="s">
        <v>27</v>
      </c>
      <c r="E15" s="6">
        <v>4</v>
      </c>
      <c r="F15" s="6" t="s">
        <v>17</v>
      </c>
      <c r="G15" s="7" t="s">
        <v>18</v>
      </c>
      <c r="H15" s="14" t="s">
        <v>2</v>
      </c>
      <c r="I15" s="8" t="s">
        <v>28</v>
      </c>
      <c r="J15" s="8" t="s">
        <v>29</v>
      </c>
      <c r="K15" s="16"/>
      <c r="L15" s="38"/>
    </row>
    <row r="16" spans="2:14" ht="15" thickBot="1" x14ac:dyDescent="0.35">
      <c r="B16" s="23"/>
      <c r="C16" s="1"/>
      <c r="D16" s="1"/>
      <c r="E16" s="1"/>
      <c r="F16" s="1" t="s">
        <v>21</v>
      </c>
      <c r="G16" s="9" t="s">
        <v>22</v>
      </c>
      <c r="H16" s="15"/>
      <c r="I16" s="10" t="s">
        <v>30</v>
      </c>
      <c r="J16" s="10" t="s">
        <v>31</v>
      </c>
      <c r="K16" s="17"/>
      <c r="L16" s="37"/>
    </row>
    <row r="17" spans="2:12" ht="15" thickBot="1" x14ac:dyDescent="0.35">
      <c r="B17" s="23"/>
      <c r="C17" s="1"/>
      <c r="D17" s="1"/>
      <c r="E17" s="1">
        <v>4</v>
      </c>
      <c r="F17" s="1"/>
      <c r="G17" s="1"/>
      <c r="H17" s="18" t="s">
        <v>32</v>
      </c>
      <c r="I17" s="10" t="s">
        <v>33</v>
      </c>
      <c r="J17" s="10" t="s">
        <v>34</v>
      </c>
      <c r="K17" s="20"/>
      <c r="L17" s="37"/>
    </row>
    <row r="18" spans="2:12" x14ac:dyDescent="0.3">
      <c r="B18" s="34"/>
      <c r="C18" s="11"/>
      <c r="D18" s="11"/>
      <c r="E18" s="11"/>
      <c r="F18" s="11"/>
      <c r="G18" s="11"/>
      <c r="H18" s="19"/>
      <c r="I18" s="12" t="s">
        <v>35</v>
      </c>
      <c r="J18" s="12" t="s">
        <v>36</v>
      </c>
      <c r="K18" s="21"/>
      <c r="L18" s="37"/>
    </row>
    <row r="19" spans="2:12" ht="15" thickBot="1" x14ac:dyDescent="0.35">
      <c r="B19" s="22" t="s">
        <v>37</v>
      </c>
      <c r="C19" s="1"/>
      <c r="D19" s="1"/>
      <c r="E19" s="1"/>
      <c r="F19" s="1"/>
      <c r="G19" s="1"/>
      <c r="H19" s="25" t="s">
        <v>2</v>
      </c>
      <c r="I19" s="10" t="s">
        <v>28</v>
      </c>
      <c r="J19" s="10" t="s">
        <v>29</v>
      </c>
      <c r="K19" s="26"/>
      <c r="L19" s="37"/>
    </row>
    <row r="20" spans="2:12" ht="15" thickBot="1" x14ac:dyDescent="0.35">
      <c r="B20" s="23"/>
      <c r="C20" s="1"/>
      <c r="D20" s="1"/>
      <c r="E20" s="1"/>
      <c r="F20" s="1"/>
      <c r="G20" s="1"/>
      <c r="H20" s="15"/>
      <c r="I20" s="10" t="s">
        <v>23</v>
      </c>
      <c r="J20" s="10" t="s">
        <v>24</v>
      </c>
      <c r="K20" s="17"/>
      <c r="L20" s="37"/>
    </row>
    <row r="21" spans="2:12" ht="15" thickBot="1" x14ac:dyDescent="0.35">
      <c r="B21" s="23"/>
      <c r="C21" s="1"/>
      <c r="D21" s="1"/>
      <c r="E21" s="1"/>
      <c r="F21" s="1"/>
      <c r="G21" s="1"/>
      <c r="H21" s="27" t="s">
        <v>1</v>
      </c>
      <c r="I21" s="10" t="s">
        <v>5</v>
      </c>
      <c r="J21" s="10" t="s">
        <v>6</v>
      </c>
      <c r="K21" s="20"/>
      <c r="L21" s="39"/>
    </row>
    <row r="22" spans="2:12" ht="15" thickBot="1" x14ac:dyDescent="0.35">
      <c r="B22" s="24"/>
      <c r="C22" s="13"/>
      <c r="D22" s="13"/>
      <c r="E22" s="13"/>
      <c r="F22" s="13"/>
      <c r="G22" s="13"/>
      <c r="H22" s="15"/>
      <c r="I22" s="10" t="s">
        <v>7</v>
      </c>
      <c r="J22" s="10" t="s">
        <v>8</v>
      </c>
      <c r="K22" s="17"/>
      <c r="L22" s="40"/>
    </row>
  </sheetData>
  <mergeCells count="36">
    <mergeCell ref="B19:B22"/>
    <mergeCell ref="H19:H20"/>
    <mergeCell ref="K19:K20"/>
    <mergeCell ref="L19:L20"/>
    <mergeCell ref="H21:H22"/>
    <mergeCell ref="K21:K22"/>
    <mergeCell ref="L21:L22"/>
    <mergeCell ref="L13:L14"/>
    <mergeCell ref="B15:B18"/>
    <mergeCell ref="H15:H16"/>
    <mergeCell ref="K15:K16"/>
    <mergeCell ref="L15:L16"/>
    <mergeCell ref="H17:H18"/>
    <mergeCell ref="K17:K18"/>
    <mergeCell ref="L17:L18"/>
    <mergeCell ref="L3:L4"/>
    <mergeCell ref="L5:L6"/>
    <mergeCell ref="L7:L8"/>
    <mergeCell ref="L9:L10"/>
    <mergeCell ref="L11:L12"/>
    <mergeCell ref="I2:J2"/>
    <mergeCell ref="B3:B6"/>
    <mergeCell ref="H3:H4"/>
    <mergeCell ref="K3:K4"/>
    <mergeCell ref="H5:H6"/>
    <mergeCell ref="K5:K6"/>
    <mergeCell ref="H7:H8"/>
    <mergeCell ref="K7:K8"/>
    <mergeCell ref="H9:H10"/>
    <mergeCell ref="K9:K10"/>
    <mergeCell ref="B11:B14"/>
    <mergeCell ref="H11:H12"/>
    <mergeCell ref="K11:K12"/>
    <mergeCell ref="H13:H14"/>
    <mergeCell ref="K13:K14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605F-ED4E-4CEF-9F8D-CFAD1EB85461}">
  <dimension ref="C2:F6"/>
  <sheetViews>
    <sheetView workbookViewId="0">
      <selection activeCell="E7" sqref="E7"/>
    </sheetView>
  </sheetViews>
  <sheetFormatPr defaultRowHeight="14.4" x14ac:dyDescent="0.3"/>
  <cols>
    <col min="3" max="3" width="26.5546875" customWidth="1"/>
    <col min="5" max="5" width="10.88671875" customWidth="1"/>
    <col min="6" max="6" width="10.33203125" customWidth="1"/>
  </cols>
  <sheetData>
    <row r="2" spans="3:6" x14ac:dyDescent="0.3">
      <c r="C2" t="s">
        <v>9</v>
      </c>
      <c r="D2" t="s">
        <v>47</v>
      </c>
      <c r="E2" t="s">
        <v>49</v>
      </c>
      <c r="F2" t="s">
        <v>48</v>
      </c>
    </row>
    <row r="3" spans="3:6" x14ac:dyDescent="0.3">
      <c r="C3" t="s">
        <v>15</v>
      </c>
      <c r="D3" t="s">
        <v>50</v>
      </c>
      <c r="E3" t="s">
        <v>55</v>
      </c>
      <c r="F3">
        <v>85.3</v>
      </c>
    </row>
    <row r="4" spans="3:6" x14ac:dyDescent="0.3">
      <c r="C4" t="s">
        <v>15</v>
      </c>
      <c r="D4" t="s">
        <v>50</v>
      </c>
      <c r="E4" t="s">
        <v>57</v>
      </c>
      <c r="F4">
        <v>90.2</v>
      </c>
    </row>
    <row r="5" spans="3:6" x14ac:dyDescent="0.3">
      <c r="C5" t="s">
        <v>51</v>
      </c>
      <c r="D5" t="s">
        <v>52</v>
      </c>
      <c r="E5" t="s">
        <v>56</v>
      </c>
      <c r="F5">
        <v>70</v>
      </c>
    </row>
    <row r="6" spans="3:6" x14ac:dyDescent="0.3">
      <c r="C6" t="s">
        <v>51</v>
      </c>
      <c r="D6" t="s">
        <v>52</v>
      </c>
      <c r="E6" t="s">
        <v>58</v>
      </c>
      <c r="F6">
        <v>78.599999999999994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0F70-59A7-4F23-93EB-60690733F7F7}">
  <dimension ref="B2:O18"/>
  <sheetViews>
    <sheetView workbookViewId="0"/>
  </sheetViews>
  <sheetFormatPr defaultRowHeight="14.4" x14ac:dyDescent="0.3"/>
  <sheetData>
    <row r="2" spans="2:15" x14ac:dyDescent="0.3">
      <c r="B2" s="41" t="s">
        <v>39</v>
      </c>
    </row>
    <row r="3" spans="2:15" x14ac:dyDescent="0.3">
      <c r="B3" s="42" t="s">
        <v>40</v>
      </c>
    </row>
    <row r="4" spans="2:15" x14ac:dyDescent="0.3">
      <c r="B4" s="42"/>
    </row>
    <row r="6" spans="2:15" x14ac:dyDescent="0.3"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0</v>
      </c>
      <c r="J6" t="s">
        <v>3</v>
      </c>
      <c r="K6" t="s">
        <v>41</v>
      </c>
      <c r="L6" t="s">
        <v>4</v>
      </c>
      <c r="M6" t="s">
        <v>38</v>
      </c>
      <c r="N6" t="s">
        <v>42</v>
      </c>
      <c r="O6" t="s">
        <v>43</v>
      </c>
    </row>
    <row r="7" spans="2:15" x14ac:dyDescent="0.3">
      <c r="C7" s="43" t="s">
        <v>15</v>
      </c>
      <c r="D7" s="43">
        <v>100</v>
      </c>
      <c r="E7" s="43" t="s">
        <v>16</v>
      </c>
      <c r="F7" s="43">
        <v>12</v>
      </c>
      <c r="G7" s="43" t="s">
        <v>17</v>
      </c>
      <c r="H7" s="43" t="s">
        <v>18</v>
      </c>
      <c r="I7" s="43" t="s">
        <v>2</v>
      </c>
      <c r="J7" s="43" t="s">
        <v>19</v>
      </c>
      <c r="K7" s="43" t="s">
        <v>20</v>
      </c>
      <c r="L7" s="44">
        <v>0.85299999999999998</v>
      </c>
      <c r="M7" s="44">
        <v>0.14699999999999999</v>
      </c>
      <c r="N7" s="43">
        <v>142</v>
      </c>
      <c r="O7" s="43">
        <v>142</v>
      </c>
    </row>
    <row r="8" spans="2:15" x14ac:dyDescent="0.3">
      <c r="C8" s="43"/>
      <c r="D8" s="43"/>
      <c r="E8" s="43"/>
      <c r="F8" s="43"/>
      <c r="G8" s="43" t="s">
        <v>21</v>
      </c>
      <c r="H8" s="43" t="s">
        <v>22</v>
      </c>
      <c r="I8" s="43"/>
      <c r="J8" s="43" t="s">
        <v>23</v>
      </c>
      <c r="K8" s="43" t="s">
        <v>24</v>
      </c>
      <c r="L8" s="44"/>
      <c r="M8" s="43"/>
      <c r="N8" s="43">
        <v>119</v>
      </c>
      <c r="O8" s="43">
        <v>119</v>
      </c>
    </row>
    <row r="9" spans="2:15" x14ac:dyDescent="0.3">
      <c r="C9" s="43"/>
      <c r="D9" s="43" t="s">
        <v>25</v>
      </c>
      <c r="E9" s="43"/>
      <c r="F9" s="43">
        <v>12</v>
      </c>
      <c r="G9" s="43"/>
      <c r="H9" s="43"/>
      <c r="I9" s="43" t="s">
        <v>1</v>
      </c>
      <c r="J9" s="43" t="s">
        <v>5</v>
      </c>
      <c r="K9" s="43" t="s">
        <v>6</v>
      </c>
      <c r="L9" s="44">
        <v>0.90200000000000002</v>
      </c>
      <c r="M9" s="44">
        <v>9.8000000000000004E-2</v>
      </c>
      <c r="N9" s="43"/>
      <c r="O9" s="43">
        <v>21</v>
      </c>
    </row>
    <row r="10" spans="2:15" x14ac:dyDescent="0.3">
      <c r="C10" s="43"/>
      <c r="D10" s="43"/>
      <c r="E10" s="43"/>
      <c r="F10" s="43"/>
      <c r="G10" s="43"/>
      <c r="H10" s="43"/>
      <c r="I10" s="43"/>
      <c r="J10" s="43" t="s">
        <v>7</v>
      </c>
      <c r="K10" s="43" t="s">
        <v>8</v>
      </c>
      <c r="L10" s="44"/>
      <c r="M10" s="43"/>
      <c r="N10" s="43"/>
      <c r="O10" s="43">
        <v>24</v>
      </c>
    </row>
    <row r="11" spans="2:15" x14ac:dyDescent="0.3">
      <c r="C11" s="43" t="s">
        <v>26</v>
      </c>
      <c r="D11" s="43">
        <v>80</v>
      </c>
      <c r="E11" s="43" t="s">
        <v>27</v>
      </c>
      <c r="F11" s="43">
        <v>4</v>
      </c>
      <c r="G11" s="43" t="s">
        <v>17</v>
      </c>
      <c r="H11" s="43" t="s">
        <v>18</v>
      </c>
      <c r="I11" s="43" t="s">
        <v>2</v>
      </c>
      <c r="J11" s="43" t="s">
        <v>28</v>
      </c>
      <c r="K11" s="43" t="s">
        <v>29</v>
      </c>
      <c r="L11" s="44">
        <v>0.7</v>
      </c>
      <c r="M11" s="45">
        <v>0.3</v>
      </c>
      <c r="N11" s="43">
        <v>261</v>
      </c>
      <c r="O11" s="43">
        <v>306</v>
      </c>
    </row>
    <row r="12" spans="2:15" x14ac:dyDescent="0.3">
      <c r="C12" s="43"/>
      <c r="D12" s="43"/>
      <c r="E12" s="43"/>
      <c r="F12" s="43"/>
      <c r="G12" s="43" t="s">
        <v>21</v>
      </c>
      <c r="H12" s="43" t="s">
        <v>22</v>
      </c>
      <c r="I12" s="43"/>
      <c r="J12" s="43" t="s">
        <v>30</v>
      </c>
      <c r="K12" s="43" t="s">
        <v>31</v>
      </c>
      <c r="L12" s="44"/>
      <c r="M12" s="43"/>
      <c r="N12" s="43"/>
      <c r="O12" s="43"/>
    </row>
    <row r="13" spans="2:15" x14ac:dyDescent="0.3">
      <c r="C13" s="43"/>
      <c r="D13" s="43"/>
      <c r="E13" s="43"/>
      <c r="F13" s="43">
        <v>4</v>
      </c>
      <c r="G13" s="43"/>
      <c r="H13" s="43"/>
      <c r="I13" s="43" t="s">
        <v>32</v>
      </c>
      <c r="J13" s="43" t="s">
        <v>33</v>
      </c>
      <c r="K13" s="43" t="s">
        <v>34</v>
      </c>
      <c r="L13" s="44">
        <v>0.78759999999999997</v>
      </c>
      <c r="M13" s="43">
        <v>21.24</v>
      </c>
      <c r="N13" s="43"/>
      <c r="O13" s="43"/>
    </row>
    <row r="14" spans="2:15" x14ac:dyDescent="0.3">
      <c r="C14" s="43"/>
      <c r="D14" s="43"/>
      <c r="E14" s="43"/>
      <c r="F14" s="43"/>
      <c r="G14" s="43"/>
      <c r="H14" s="43"/>
      <c r="I14" s="43"/>
      <c r="J14" s="43" t="s">
        <v>35</v>
      </c>
      <c r="K14" s="43" t="s">
        <v>36</v>
      </c>
      <c r="L14" s="44"/>
      <c r="M14" s="43"/>
      <c r="N14" s="43"/>
      <c r="O14" s="43"/>
    </row>
    <row r="15" spans="2:15" x14ac:dyDescent="0.3">
      <c r="C15" s="43" t="s">
        <v>37</v>
      </c>
      <c r="D15" s="43"/>
      <c r="E15" s="43"/>
      <c r="F15" s="43"/>
      <c r="G15" s="43"/>
      <c r="H15" s="43"/>
      <c r="I15" s="43" t="s">
        <v>2</v>
      </c>
      <c r="J15" s="43" t="s">
        <v>28</v>
      </c>
      <c r="K15" s="43" t="s">
        <v>29</v>
      </c>
      <c r="L15" s="44"/>
      <c r="M15" s="43"/>
      <c r="N15" s="43"/>
      <c r="O15" s="43"/>
    </row>
    <row r="16" spans="2:15" x14ac:dyDescent="0.3">
      <c r="C16" s="43"/>
      <c r="D16" s="43"/>
      <c r="E16" s="43"/>
      <c r="F16" s="43"/>
      <c r="G16" s="43"/>
      <c r="H16" s="43"/>
      <c r="I16" s="43"/>
      <c r="J16" s="43" t="s">
        <v>23</v>
      </c>
      <c r="K16" s="43" t="s">
        <v>24</v>
      </c>
      <c r="L16" s="44"/>
      <c r="M16" s="43"/>
      <c r="N16" s="43"/>
      <c r="O16" s="43"/>
    </row>
    <row r="17" spans="3:15" x14ac:dyDescent="0.3">
      <c r="C17" s="43"/>
      <c r="D17" s="43"/>
      <c r="E17" s="43"/>
      <c r="F17" s="43"/>
      <c r="G17" s="43"/>
      <c r="H17" s="43"/>
      <c r="I17" s="43" t="s">
        <v>1</v>
      </c>
      <c r="J17" s="43" t="s">
        <v>5</v>
      </c>
      <c r="K17" s="43" t="s">
        <v>6</v>
      </c>
      <c r="L17" s="44"/>
      <c r="M17" s="43"/>
      <c r="N17" s="43"/>
      <c r="O17" s="43"/>
    </row>
    <row r="18" spans="3:15" x14ac:dyDescent="0.3">
      <c r="C18" s="43"/>
      <c r="D18" s="43"/>
      <c r="E18" s="43"/>
      <c r="F18" s="43"/>
      <c r="G18" s="43"/>
      <c r="H18" s="43"/>
      <c r="I18" s="43"/>
      <c r="J18" s="43" t="s">
        <v>7</v>
      </c>
      <c r="K18" s="43" t="s">
        <v>8</v>
      </c>
      <c r="L18" s="44"/>
      <c r="M18" s="43"/>
      <c r="N18" s="43"/>
      <c r="O18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B91-D46C-42B3-A7E7-09649C13E829}">
  <dimension ref="A2:B11"/>
  <sheetViews>
    <sheetView workbookViewId="0"/>
  </sheetViews>
  <sheetFormatPr defaultRowHeight="14.4" x14ac:dyDescent="0.3"/>
  <cols>
    <col min="1" max="1" width="12.5546875" bestFit="1" customWidth="1"/>
    <col min="2" max="2" width="13.44140625" bestFit="1" customWidth="1"/>
  </cols>
  <sheetData>
    <row r="2" spans="1:2" x14ac:dyDescent="0.3">
      <c r="A2" s="46" t="s">
        <v>45</v>
      </c>
      <c r="B2" t="s">
        <v>44</v>
      </c>
    </row>
    <row r="3" spans="1:2" x14ac:dyDescent="0.3">
      <c r="A3" s="47" t="s">
        <v>28</v>
      </c>
      <c r="B3" s="43">
        <v>306</v>
      </c>
    </row>
    <row r="4" spans="1:2" x14ac:dyDescent="0.3">
      <c r="A4" s="47" t="s">
        <v>19</v>
      </c>
      <c r="B4" s="43">
        <v>142</v>
      </c>
    </row>
    <row r="5" spans="1:2" x14ac:dyDescent="0.3">
      <c r="A5" s="47" t="s">
        <v>23</v>
      </c>
      <c r="B5" s="43">
        <v>119</v>
      </c>
    </row>
    <row r="6" spans="1:2" x14ac:dyDescent="0.3">
      <c r="A6" s="47" t="s">
        <v>7</v>
      </c>
      <c r="B6" s="43">
        <v>24</v>
      </c>
    </row>
    <row r="7" spans="1:2" x14ac:dyDescent="0.3">
      <c r="A7" s="47" t="s">
        <v>5</v>
      </c>
      <c r="B7" s="43">
        <v>21</v>
      </c>
    </row>
    <row r="8" spans="1:2" x14ac:dyDescent="0.3">
      <c r="A8" s="47" t="s">
        <v>33</v>
      </c>
      <c r="B8" s="43"/>
    </row>
    <row r="9" spans="1:2" x14ac:dyDescent="0.3">
      <c r="A9" s="47" t="s">
        <v>30</v>
      </c>
      <c r="B9" s="43"/>
    </row>
    <row r="10" spans="1:2" x14ac:dyDescent="0.3">
      <c r="A10" s="47" t="s">
        <v>35</v>
      </c>
      <c r="B10" s="43"/>
    </row>
    <row r="11" spans="1:2" x14ac:dyDescent="0.3">
      <c r="A11" s="47" t="s">
        <v>46</v>
      </c>
      <c r="B11" s="43">
        <v>612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BB75-AB4D-4090-85F3-CFF7F5F08D32}">
  <dimension ref="A2:D6"/>
  <sheetViews>
    <sheetView workbookViewId="0"/>
  </sheetViews>
  <sheetFormatPr defaultRowHeight="14.4" x14ac:dyDescent="0.3"/>
  <cols>
    <col min="1" max="1" width="20" bestFit="1" customWidth="1"/>
    <col min="2" max="2" width="15.5546875" bestFit="1" customWidth="1"/>
    <col min="3" max="3" width="5.109375" bestFit="1" customWidth="1"/>
    <col min="4" max="4" width="10.77734375" bestFit="1" customWidth="1"/>
  </cols>
  <sheetData>
    <row r="2" spans="1:4" x14ac:dyDescent="0.3">
      <c r="A2" s="46" t="s">
        <v>53</v>
      </c>
      <c r="B2" s="46" t="s">
        <v>54</v>
      </c>
    </row>
    <row r="3" spans="1:4" x14ac:dyDescent="0.3">
      <c r="A3" s="46" t="s">
        <v>45</v>
      </c>
      <c r="B3" t="s">
        <v>50</v>
      </c>
      <c r="C3" t="s">
        <v>52</v>
      </c>
      <c r="D3" t="s">
        <v>46</v>
      </c>
    </row>
    <row r="4" spans="1:4" x14ac:dyDescent="0.3">
      <c r="A4" s="47" t="s">
        <v>15</v>
      </c>
      <c r="B4" s="43">
        <v>87.75</v>
      </c>
      <c r="C4" s="43"/>
      <c r="D4" s="43">
        <v>87.75</v>
      </c>
    </row>
    <row r="5" spans="1:4" x14ac:dyDescent="0.3">
      <c r="A5" s="47" t="s">
        <v>51</v>
      </c>
      <c r="B5" s="43"/>
      <c r="C5" s="43">
        <v>74.3</v>
      </c>
      <c r="D5" s="43">
        <v>74.3</v>
      </c>
    </row>
    <row r="6" spans="1:4" x14ac:dyDescent="0.3">
      <c r="A6" s="47" t="s">
        <v>46</v>
      </c>
      <c r="B6" s="43">
        <v>87.75</v>
      </c>
      <c r="C6" s="43">
        <v>74.3</v>
      </c>
      <c r="D6" s="43">
        <v>81.025000000000006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comparison</vt:lpstr>
      <vt:lpstr>Sheet1</vt:lpstr>
      <vt:lpstr>Transformed Data</vt:lpstr>
      <vt:lpstr>Suggestion1</vt:lpstr>
      <vt:lpstr>Suggestion2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Sookchand Harripersad</dc:creator>
  <cp:lastModifiedBy>Sookchand Harripersad</cp:lastModifiedBy>
  <dcterms:created xsi:type="dcterms:W3CDTF">2022-04-12T11:28:36Z</dcterms:created>
  <dcterms:modified xsi:type="dcterms:W3CDTF">2022-04-22T14:36:18Z</dcterms:modified>
</cp:coreProperties>
</file>