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iCloudDrive\MDIS\Fyp\Y-3 fyp\writeup\Data availability\"/>
    </mc:Choice>
  </mc:AlternateContent>
  <xr:revisionPtr revIDLastSave="0" documentId="13_ncr:1_{72FC9346-B0CD-4C27-B737-ADBD683F1817}" xr6:coauthVersionLast="47" xr6:coauthVersionMax="47" xr10:uidLastSave="{00000000-0000-0000-0000-000000000000}"/>
  <bookViews>
    <workbookView xWindow="-108" yWindow="-108" windowWidth="23256" windowHeight="12456" tabRatio="884" xr2:uid="{7AB54F8C-E3FB-403C-9376-43CECAA4D499}"/>
  </bookViews>
  <sheets>
    <sheet name="A" sheetId="1" r:id="rId1"/>
    <sheet name="B" sheetId="27" r:id="rId2"/>
    <sheet name="C" sheetId="28" r:id="rId3"/>
    <sheet name="D" sheetId="29" r:id="rId4"/>
    <sheet name="E" sheetId="30" r:id="rId5"/>
    <sheet name="F" sheetId="31" r:id="rId6"/>
    <sheet name="G" sheetId="32" r:id="rId7"/>
    <sheet name="H" sheetId="33" r:id="rId8"/>
    <sheet name="I" sheetId="34" r:id="rId9"/>
    <sheet name="J" sheetId="35" r:id="rId10"/>
    <sheet name="K" sheetId="36" r:id="rId11"/>
    <sheet name="L" sheetId="37" r:id="rId12"/>
    <sheet name="M" sheetId="38" r:id="rId13"/>
    <sheet name="N" sheetId="51" r:id="rId14"/>
    <sheet name="O" sheetId="39" r:id="rId15"/>
    <sheet name="P" sheetId="40" r:id="rId16"/>
    <sheet name="Q" sheetId="41" r:id="rId17"/>
    <sheet name="R" sheetId="42" r:id="rId18"/>
    <sheet name="S" sheetId="43" r:id="rId19"/>
    <sheet name="T" sheetId="44" r:id="rId20"/>
    <sheet name="U" sheetId="45" r:id="rId21"/>
    <sheet name="V" sheetId="46" r:id="rId22"/>
    <sheet name="W" sheetId="47" r:id="rId23"/>
    <sheet name="X" sheetId="48" r:id="rId24"/>
    <sheet name="Y" sheetId="4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51" l="1"/>
  <c r="F34" i="51"/>
  <c r="E34" i="51"/>
  <c r="D34" i="51"/>
  <c r="C34" i="51"/>
  <c r="B34" i="51"/>
  <c r="G33" i="51"/>
  <c r="F33" i="51"/>
  <c r="E33" i="51"/>
  <c r="D33" i="51"/>
  <c r="C33" i="51"/>
  <c r="B33" i="51"/>
  <c r="G34" i="49"/>
  <c r="F34" i="49"/>
  <c r="E34" i="49"/>
  <c r="D34" i="49"/>
  <c r="C34" i="49"/>
  <c r="B34" i="49"/>
  <c r="G33" i="49"/>
  <c r="F33" i="49"/>
  <c r="E33" i="49"/>
  <c r="D33" i="49"/>
  <c r="C33" i="49"/>
  <c r="B33" i="49"/>
  <c r="G34" i="48"/>
  <c r="F34" i="48"/>
  <c r="E34" i="48"/>
  <c r="D34" i="48"/>
  <c r="C34" i="48"/>
  <c r="B34" i="48"/>
  <c r="G33" i="48"/>
  <c r="F33" i="48"/>
  <c r="E33" i="48"/>
  <c r="D33" i="48"/>
  <c r="C33" i="48"/>
  <c r="B33" i="48"/>
  <c r="G34" i="47"/>
  <c r="F34" i="47"/>
  <c r="E34" i="47"/>
  <c r="D34" i="47"/>
  <c r="C34" i="47"/>
  <c r="B34" i="47"/>
  <c r="G33" i="47"/>
  <c r="F33" i="47"/>
  <c r="E33" i="47"/>
  <c r="D33" i="47"/>
  <c r="C33" i="47"/>
  <c r="B33" i="47"/>
  <c r="G34" i="46"/>
  <c r="F34" i="46"/>
  <c r="E34" i="46"/>
  <c r="D34" i="46"/>
  <c r="C34" i="46"/>
  <c r="B34" i="46"/>
  <c r="G33" i="46"/>
  <c r="F33" i="46"/>
  <c r="E33" i="46"/>
  <c r="D33" i="46"/>
  <c r="C33" i="46"/>
  <c r="B33" i="46"/>
  <c r="G34" i="45"/>
  <c r="F34" i="45"/>
  <c r="E34" i="45"/>
  <c r="D34" i="45"/>
  <c r="C34" i="45"/>
  <c r="B34" i="45"/>
  <c r="G33" i="45"/>
  <c r="F33" i="45"/>
  <c r="E33" i="45"/>
  <c r="D33" i="45"/>
  <c r="C33" i="45"/>
  <c r="B33" i="45"/>
  <c r="G34" i="44"/>
  <c r="F34" i="44"/>
  <c r="E34" i="44"/>
  <c r="D34" i="44"/>
  <c r="C34" i="44"/>
  <c r="B34" i="44"/>
  <c r="G33" i="44"/>
  <c r="F33" i="44"/>
  <c r="E33" i="44"/>
  <c r="D33" i="44"/>
  <c r="C33" i="44"/>
  <c r="B33" i="44"/>
  <c r="G34" i="43"/>
  <c r="F34" i="43"/>
  <c r="E34" i="43"/>
  <c r="D34" i="43"/>
  <c r="C34" i="43"/>
  <c r="B34" i="43"/>
  <c r="G33" i="43"/>
  <c r="F33" i="43"/>
  <c r="E33" i="43"/>
  <c r="D33" i="43"/>
  <c r="C33" i="43"/>
  <c r="B33" i="43"/>
  <c r="G34" i="42"/>
  <c r="F34" i="42"/>
  <c r="E34" i="42"/>
  <c r="D34" i="42"/>
  <c r="C34" i="42"/>
  <c r="B34" i="42"/>
  <c r="G33" i="42"/>
  <c r="F33" i="42"/>
  <c r="E33" i="42"/>
  <c r="D33" i="42"/>
  <c r="C33" i="42"/>
  <c r="B33" i="42"/>
  <c r="G34" i="41"/>
  <c r="F34" i="41"/>
  <c r="E34" i="41"/>
  <c r="D34" i="41"/>
  <c r="C34" i="41"/>
  <c r="B34" i="41"/>
  <c r="G33" i="41"/>
  <c r="F33" i="41"/>
  <c r="E33" i="41"/>
  <c r="D33" i="41"/>
  <c r="C33" i="41"/>
  <c r="B33" i="41"/>
  <c r="G34" i="40"/>
  <c r="F34" i="40"/>
  <c r="E34" i="40"/>
  <c r="D34" i="40"/>
  <c r="C34" i="40"/>
  <c r="B34" i="40"/>
  <c r="G33" i="40"/>
  <c r="F33" i="40"/>
  <c r="E33" i="40"/>
  <c r="D33" i="40"/>
  <c r="C33" i="40"/>
  <c r="B33" i="40"/>
  <c r="G34" i="39"/>
  <c r="F34" i="39"/>
  <c r="E34" i="39"/>
  <c r="D34" i="39"/>
  <c r="C34" i="39"/>
  <c r="B34" i="39"/>
  <c r="G33" i="39"/>
  <c r="F33" i="39"/>
  <c r="E33" i="39"/>
  <c r="D33" i="39"/>
  <c r="C33" i="39"/>
  <c r="B33" i="39"/>
  <c r="G34" i="38"/>
  <c r="F34" i="38"/>
  <c r="E34" i="38"/>
  <c r="D34" i="38"/>
  <c r="C34" i="38"/>
  <c r="B34" i="38"/>
  <c r="G33" i="38"/>
  <c r="F33" i="38"/>
  <c r="E33" i="38"/>
  <c r="D33" i="38"/>
  <c r="C33" i="38"/>
  <c r="B33" i="38"/>
  <c r="G34" i="37"/>
  <c r="F34" i="37"/>
  <c r="E34" i="37"/>
  <c r="D34" i="37"/>
  <c r="C34" i="37"/>
  <c r="B34" i="37"/>
  <c r="G33" i="37"/>
  <c r="F33" i="37"/>
  <c r="E33" i="37"/>
  <c r="D33" i="37"/>
  <c r="C33" i="37"/>
  <c r="B33" i="37"/>
  <c r="G34" i="36"/>
  <c r="F34" i="36"/>
  <c r="E34" i="36"/>
  <c r="D34" i="36"/>
  <c r="C34" i="36"/>
  <c r="B34" i="36"/>
  <c r="G33" i="36"/>
  <c r="F33" i="36"/>
  <c r="E33" i="36"/>
  <c r="D33" i="36"/>
  <c r="C33" i="36"/>
  <c r="B33" i="36"/>
  <c r="G34" i="35"/>
  <c r="F34" i="35"/>
  <c r="E34" i="35"/>
  <c r="D34" i="35"/>
  <c r="C34" i="35"/>
  <c r="B34" i="35"/>
  <c r="G33" i="35"/>
  <c r="F33" i="35"/>
  <c r="E33" i="35"/>
  <c r="D33" i="35"/>
  <c r="C33" i="35"/>
  <c r="B33" i="35"/>
  <c r="G34" i="34"/>
  <c r="F34" i="34"/>
  <c r="E34" i="34"/>
  <c r="D34" i="34"/>
  <c r="C34" i="34"/>
  <c r="B34" i="34"/>
  <c r="G33" i="34"/>
  <c r="F33" i="34"/>
  <c r="E33" i="34"/>
  <c r="D33" i="34"/>
  <c r="C33" i="34"/>
  <c r="B33" i="34"/>
  <c r="G34" i="33"/>
  <c r="F34" i="33"/>
  <c r="E34" i="33"/>
  <c r="D34" i="33"/>
  <c r="C34" i="33"/>
  <c r="B34" i="33"/>
  <c r="G33" i="33"/>
  <c r="F33" i="33"/>
  <c r="E33" i="33"/>
  <c r="D33" i="33"/>
  <c r="C33" i="33"/>
  <c r="B33" i="33"/>
  <c r="G34" i="32"/>
  <c r="F34" i="32"/>
  <c r="E34" i="32"/>
  <c r="D34" i="32"/>
  <c r="C34" i="32"/>
  <c r="B34" i="32"/>
  <c r="G33" i="32"/>
  <c r="F33" i="32"/>
  <c r="E33" i="32"/>
  <c r="D33" i="32"/>
  <c r="C33" i="32"/>
  <c r="B33" i="32"/>
  <c r="G34" i="31"/>
  <c r="F34" i="31"/>
  <c r="E34" i="31"/>
  <c r="D34" i="31"/>
  <c r="C34" i="31"/>
  <c r="B34" i="31"/>
  <c r="G33" i="31"/>
  <c r="F33" i="31"/>
  <c r="E33" i="31"/>
  <c r="D33" i="31"/>
  <c r="C33" i="31"/>
  <c r="B33" i="31"/>
  <c r="G34" i="30"/>
  <c r="F34" i="30"/>
  <c r="E34" i="30"/>
  <c r="D34" i="30"/>
  <c r="C34" i="30"/>
  <c r="B34" i="30"/>
  <c r="G33" i="30"/>
  <c r="F33" i="30"/>
  <c r="E33" i="30"/>
  <c r="D33" i="30"/>
  <c r="C33" i="30"/>
  <c r="B33" i="30"/>
  <c r="G34" i="29"/>
  <c r="F34" i="29"/>
  <c r="E34" i="29"/>
  <c r="D34" i="29"/>
  <c r="C34" i="29"/>
  <c r="B34" i="29"/>
  <c r="G33" i="29"/>
  <c r="F33" i="29"/>
  <c r="E33" i="29"/>
  <c r="D33" i="29"/>
  <c r="C33" i="29"/>
  <c r="B33" i="29"/>
  <c r="G34" i="28"/>
  <c r="F34" i="28"/>
  <c r="E34" i="28"/>
  <c r="D34" i="28"/>
  <c r="C34" i="28"/>
  <c r="B34" i="28"/>
  <c r="G33" i="28"/>
  <c r="F33" i="28"/>
  <c r="E33" i="28"/>
  <c r="D33" i="28"/>
  <c r="C33" i="28"/>
  <c r="B33" i="28"/>
  <c r="G34" i="27"/>
  <c r="F34" i="27"/>
  <c r="E34" i="27"/>
  <c r="D34" i="27"/>
  <c r="C34" i="27"/>
  <c r="B34" i="27"/>
  <c r="G33" i="27"/>
  <c r="F33" i="27"/>
  <c r="E33" i="27"/>
  <c r="D33" i="27"/>
  <c r="C33" i="27"/>
  <c r="B33" i="27"/>
  <c r="G33" i="1"/>
  <c r="G34" i="1"/>
  <c r="C33" i="1"/>
  <c r="D33" i="1"/>
  <c r="E33" i="1"/>
  <c r="F33" i="1"/>
  <c r="C34" i="1"/>
  <c r="D34" i="1"/>
  <c r="E34" i="1"/>
  <c r="F34" i="1"/>
  <c r="B34" i="1"/>
  <c r="B33" i="1"/>
</calcChain>
</file>

<file path=xl/sharedStrings.xml><?xml version="1.0" encoding="utf-8"?>
<sst xmlns="http://schemas.openxmlformats.org/spreadsheetml/2006/main" count="825" uniqueCount="31">
  <si>
    <t>Replicate</t>
  </si>
  <si>
    <t>Trial 1</t>
  </si>
  <si>
    <t>Trial 2</t>
  </si>
  <si>
    <t>Trial 9</t>
  </si>
  <si>
    <t>Trial 10</t>
  </si>
  <si>
    <t>Trial 11</t>
  </si>
  <si>
    <t>Trial 12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</si>
  <si>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</si>
  <si>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</si>
  <si>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</si>
  <si>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</si>
  <si>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</si>
  <si>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</si>
  <si>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</si>
  <si>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</si>
  <si>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</si>
  <si>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</si>
  <si>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</si>
  <si>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</si>
  <si>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</si>
  <si>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</si>
  <si>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</si>
  <si>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</si>
  <si>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</si>
  <si>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</si>
  <si>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Grand mean</t>
  </si>
  <si>
    <t>Std error</t>
  </si>
  <si>
    <t>Trial 3</t>
  </si>
  <si>
    <t>Trial 4</t>
  </si>
  <si>
    <t>Trial 5</t>
  </si>
  <si>
    <t>Trial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</si>
</sst>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11" fontId="0" fillId="0" borderId="0" xfId="0" applyNumberFormat="1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A!$B$34:$G$34</c:f>
                <c:numCache>
                  <c:formatCode>General</c:formatCode>
                  <c:ptCount val="6"/>
                  <c:pt idx="0">
                    <c:v>1.1219033976469322E-5</c:v>
                  </c:pt>
                  <c:pt idx="1">
                    <c:v>1.2637594370340431E-6</c:v>
                  </c:pt>
                  <c:pt idx="2">
                    <c:v>7.0236741289431728E-7</c:v>
                  </c:pt>
                  <c:pt idx="3">
                    <c:v>6.3553882040113394E-6</c:v>
                  </c:pt>
                  <c:pt idx="4">
                    <c:v>8.8601277920215546E-6</c:v>
                  </c:pt>
                  <c:pt idx="5">
                    <c:v>5.8511316776296792E-7</c:v>
                  </c:pt>
                </c:numCache>
              </c:numRef>
            </c:plus>
            <c:minus>
              <c:numRef>
                <c:f>A!$B$34:$G$34</c:f>
                <c:numCache>
                  <c:formatCode>General</c:formatCode>
                  <c:ptCount val="6"/>
                  <c:pt idx="0">
                    <c:v>1.1219033976469322E-5</c:v>
                  </c:pt>
                  <c:pt idx="1">
                    <c:v>1.2637594370340431E-6</c:v>
                  </c:pt>
                  <c:pt idx="2">
                    <c:v>7.0236741289431728E-7</c:v>
                  </c:pt>
                  <c:pt idx="3">
                    <c:v>6.3553882040113394E-6</c:v>
                  </c:pt>
                  <c:pt idx="4">
                    <c:v>8.8601277920215546E-6</c:v>
                  </c:pt>
                  <c:pt idx="5">
                    <c:v>5.8511316776296792E-7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A!$B$33:$G$33</c:f>
              <c:numCache>
                <c:formatCode>General</c:formatCode>
                <c:ptCount val="6"/>
                <c:pt idx="0">
                  <c:v>3.8524481382909404E-5</c:v>
                </c:pt>
                <c:pt idx="1">
                  <c:v>3.2371693540044407E-6</c:v>
                </c:pt>
                <c:pt idx="2">
                  <c:v>1.6399488104504917E-6</c:v>
                </c:pt>
                <c:pt idx="3">
                  <c:v>3.8566119342719277E-5</c:v>
                </c:pt>
                <c:pt idx="4">
                  <c:v>3.3478283307470576E-5</c:v>
                </c:pt>
                <c:pt idx="5">
                  <c:v>1.6165799602488062E-6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6-470A-B304-298E34AF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626633646742476"/>
              <c:y val="0.9043036291347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J!$B$34:$G$34</c:f>
                <c:numCache>
                  <c:formatCode>General</c:formatCode>
                  <c:ptCount val="6"/>
                  <c:pt idx="0">
                    <c:v>8.1778557379027751E-7</c:v>
                  </c:pt>
                  <c:pt idx="1">
                    <c:v>1.0484350810302904E-6</c:v>
                  </c:pt>
                  <c:pt idx="2">
                    <c:v>5.0056508896160994E-7</c:v>
                  </c:pt>
                  <c:pt idx="3">
                    <c:v>3.3998259648670365E-7</c:v>
                  </c:pt>
                  <c:pt idx="4">
                    <c:v>9.7450871848883734E-7</c:v>
                  </c:pt>
                  <c:pt idx="5">
                    <c:v>7.5223756754034856E-7</c:v>
                  </c:pt>
                </c:numCache>
              </c:numRef>
            </c:plus>
            <c:minus>
              <c:numRef>
                <c:f>J!$B$34:$G$34</c:f>
                <c:numCache>
                  <c:formatCode>General</c:formatCode>
                  <c:ptCount val="6"/>
                  <c:pt idx="0">
                    <c:v>8.1778557379027751E-7</c:v>
                  </c:pt>
                  <c:pt idx="1">
                    <c:v>1.0484350810302904E-6</c:v>
                  </c:pt>
                  <c:pt idx="2">
                    <c:v>5.0056508896160994E-7</c:v>
                  </c:pt>
                  <c:pt idx="3">
                    <c:v>3.3998259648670365E-7</c:v>
                  </c:pt>
                  <c:pt idx="4">
                    <c:v>9.7450871848883734E-7</c:v>
                  </c:pt>
                  <c:pt idx="5">
                    <c:v>7.5223756754034856E-7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J!$B$33:$G$33</c:f>
              <c:numCache>
                <c:formatCode>General</c:formatCode>
                <c:ptCount val="6"/>
                <c:pt idx="0">
                  <c:v>1.4894068317291185E-6</c:v>
                </c:pt>
                <c:pt idx="1">
                  <c:v>2.3796918237671141E-6</c:v>
                </c:pt>
                <c:pt idx="2">
                  <c:v>1.0109411623585096E-6</c:v>
                </c:pt>
                <c:pt idx="3">
                  <c:v>4.2266161989640491E-7</c:v>
                </c:pt>
                <c:pt idx="4">
                  <c:v>2.1909223786402418E-6</c:v>
                </c:pt>
                <c:pt idx="5">
                  <c:v>2.6588739333378411E-6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B-4030-B15A-FEDBF445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910327905859882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(B) Metabolite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K!$B$34:$G$34</c:f>
                <c:numCache>
                  <c:formatCode>General</c:formatCode>
                  <c:ptCount val="6"/>
                  <c:pt idx="0">
                    <c:v>9.1488473949473023E-6</c:v>
                  </c:pt>
                  <c:pt idx="1">
                    <c:v>7.0296151454702284E-6</c:v>
                  </c:pt>
                  <c:pt idx="2">
                    <c:v>3.1132244117225346E-6</c:v>
                  </c:pt>
                  <c:pt idx="3">
                    <c:v>4.0792383557173024E-6</c:v>
                  </c:pt>
                  <c:pt idx="4">
                    <c:v>3.9317901711404468E-6</c:v>
                  </c:pt>
                  <c:pt idx="5">
                    <c:v>1.834289409398492E-5</c:v>
                  </c:pt>
                </c:numCache>
              </c:numRef>
            </c:plus>
            <c:minus>
              <c:numRef>
                <c:f>K!$B$34:$G$34</c:f>
                <c:numCache>
                  <c:formatCode>General</c:formatCode>
                  <c:ptCount val="6"/>
                  <c:pt idx="0">
                    <c:v>9.1488473949473023E-6</c:v>
                  </c:pt>
                  <c:pt idx="1">
                    <c:v>7.0296151454702284E-6</c:v>
                  </c:pt>
                  <c:pt idx="2">
                    <c:v>3.1132244117225346E-6</c:v>
                  </c:pt>
                  <c:pt idx="3">
                    <c:v>4.0792383557173024E-6</c:v>
                  </c:pt>
                  <c:pt idx="4">
                    <c:v>3.9317901711404468E-6</c:v>
                  </c:pt>
                  <c:pt idx="5">
                    <c:v>1.834289409398492E-5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K!$B$33:$G$33</c:f>
              <c:numCache>
                <c:formatCode>General</c:formatCode>
                <c:ptCount val="6"/>
                <c:pt idx="0">
                  <c:v>8.6927826955654415E-5</c:v>
                </c:pt>
                <c:pt idx="1">
                  <c:v>6.2128244220396455E-5</c:v>
                </c:pt>
                <c:pt idx="2">
                  <c:v>1.4640451685917888E-5</c:v>
                </c:pt>
                <c:pt idx="3">
                  <c:v>2.7408323156351341E-5</c:v>
                </c:pt>
                <c:pt idx="4">
                  <c:v>2.3384373094415211E-5</c:v>
                </c:pt>
                <c:pt idx="5">
                  <c:v>2.672788576641872E-4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3-4BC4-B3A6-40F10DC3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8993595690336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L!$B$34:$G$34</c:f>
                <c:numCache>
                  <c:formatCode>General</c:formatCode>
                  <c:ptCount val="6"/>
                  <c:pt idx="0">
                    <c:v>2.5258215582247082E-6</c:v>
                  </c:pt>
                  <c:pt idx="1">
                    <c:v>3.3717627412683789E-6</c:v>
                  </c:pt>
                  <c:pt idx="2">
                    <c:v>1.4843566312651351E-6</c:v>
                  </c:pt>
                  <c:pt idx="3">
                    <c:v>1.0930323011405009E-6</c:v>
                  </c:pt>
                  <c:pt idx="4">
                    <c:v>3.1273201461795114E-6</c:v>
                  </c:pt>
                  <c:pt idx="5">
                    <c:v>5.6264701609877082E-7</c:v>
                  </c:pt>
                </c:numCache>
              </c:numRef>
            </c:plus>
            <c:minus>
              <c:numRef>
                <c:f>L!$B$34:$G$34</c:f>
                <c:numCache>
                  <c:formatCode>General</c:formatCode>
                  <c:ptCount val="6"/>
                  <c:pt idx="0">
                    <c:v>2.5258215582247082E-6</c:v>
                  </c:pt>
                  <c:pt idx="1">
                    <c:v>3.3717627412683789E-6</c:v>
                  </c:pt>
                  <c:pt idx="2">
                    <c:v>1.4843566312651351E-6</c:v>
                  </c:pt>
                  <c:pt idx="3">
                    <c:v>1.0930323011405009E-6</c:v>
                  </c:pt>
                  <c:pt idx="4">
                    <c:v>3.1273201461795114E-6</c:v>
                  </c:pt>
                  <c:pt idx="5">
                    <c:v>5.6264701609877082E-7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L!$B$33:$G$33</c:f>
              <c:numCache>
                <c:formatCode>General</c:formatCode>
                <c:ptCount val="6"/>
                <c:pt idx="0">
                  <c:v>5.5558394478782053E-6</c:v>
                </c:pt>
                <c:pt idx="1">
                  <c:v>1.1013312183568773E-5</c:v>
                </c:pt>
                <c:pt idx="2">
                  <c:v>7.031209447623499E-6</c:v>
                </c:pt>
                <c:pt idx="3">
                  <c:v>2.5557960194881567E-6</c:v>
                </c:pt>
                <c:pt idx="4">
                  <c:v>2.1614527678322458E-5</c:v>
                </c:pt>
                <c:pt idx="5">
                  <c:v>1.0499011208784629E-6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B-4042-AB3B-CB517FF51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626633646742476"/>
              <c:y val="0.905324476343824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M!$B$34:$G$34</c:f>
                <c:numCache>
                  <c:formatCode>General</c:formatCode>
                  <c:ptCount val="6"/>
                  <c:pt idx="0">
                    <c:v>9.8888237036866407E-7</c:v>
                  </c:pt>
                  <c:pt idx="1">
                    <c:v>1.4162996112819284E-6</c:v>
                  </c:pt>
                  <c:pt idx="2">
                    <c:v>5.3285584357250409E-7</c:v>
                  </c:pt>
                  <c:pt idx="3">
                    <c:v>4.1258345854650783E-7</c:v>
                  </c:pt>
                  <c:pt idx="4">
                    <c:v>6.8908463181892865E-7</c:v>
                  </c:pt>
                  <c:pt idx="5">
                    <c:v>9.0135474792779125E-6</c:v>
                  </c:pt>
                </c:numCache>
              </c:numRef>
            </c:plus>
            <c:minus>
              <c:numRef>
                <c:f>M!$B$34:$G$34</c:f>
                <c:numCache>
                  <c:formatCode>General</c:formatCode>
                  <c:ptCount val="6"/>
                  <c:pt idx="0">
                    <c:v>9.8888237036866407E-7</c:v>
                  </c:pt>
                  <c:pt idx="1">
                    <c:v>1.4162996112819284E-6</c:v>
                  </c:pt>
                  <c:pt idx="2">
                    <c:v>5.3285584357250409E-7</c:v>
                  </c:pt>
                  <c:pt idx="3">
                    <c:v>4.1258345854650783E-7</c:v>
                  </c:pt>
                  <c:pt idx="4">
                    <c:v>6.8908463181892865E-7</c:v>
                  </c:pt>
                  <c:pt idx="5">
                    <c:v>9.0135474792779125E-6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M!$B$33:$G$33</c:f>
              <c:numCache>
                <c:formatCode>General</c:formatCode>
                <c:ptCount val="6"/>
                <c:pt idx="0">
                  <c:v>2.6463470688514867E-6</c:v>
                </c:pt>
                <c:pt idx="1">
                  <c:v>3.4897888925882923E-6</c:v>
                </c:pt>
                <c:pt idx="2">
                  <c:v>8.5716585088948552E-7</c:v>
                </c:pt>
                <c:pt idx="3">
                  <c:v>5.1307796401458761E-7</c:v>
                </c:pt>
                <c:pt idx="4">
                  <c:v>1.9070537623957265E-6</c:v>
                </c:pt>
                <c:pt idx="5">
                  <c:v>3.8526743661265336E-5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8-4CF6-8D9F-DDDC7E75C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626633646742476"/>
              <c:y val="0.89649793335939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N!$B$34:$G$34</c:f>
                <c:numCache>
                  <c:formatCode>General</c:formatCode>
                  <c:ptCount val="6"/>
                  <c:pt idx="0">
                    <c:v>1.0363179505564143E-6</c:v>
                  </c:pt>
                  <c:pt idx="1">
                    <c:v>2.0883211587577454E-6</c:v>
                  </c:pt>
                  <c:pt idx="2">
                    <c:v>2.4701501913980804E-6</c:v>
                  </c:pt>
                  <c:pt idx="3">
                    <c:v>3.4390890970242354E-7</c:v>
                  </c:pt>
                  <c:pt idx="4">
                    <c:v>1.5981316530525939E-6</c:v>
                  </c:pt>
                  <c:pt idx="5">
                    <c:v>4.1108903133064174E-7</c:v>
                  </c:pt>
                </c:numCache>
              </c:numRef>
            </c:plus>
            <c:minus>
              <c:numRef>
                <c:f>N!$B$34:$G$34</c:f>
                <c:numCache>
                  <c:formatCode>General</c:formatCode>
                  <c:ptCount val="6"/>
                  <c:pt idx="0">
                    <c:v>1.0363179505564143E-6</c:v>
                  </c:pt>
                  <c:pt idx="1">
                    <c:v>2.0883211587577454E-6</c:v>
                  </c:pt>
                  <c:pt idx="2">
                    <c:v>2.4701501913980804E-6</c:v>
                  </c:pt>
                  <c:pt idx="3">
                    <c:v>3.4390890970242354E-7</c:v>
                  </c:pt>
                  <c:pt idx="4">
                    <c:v>1.5981316530525939E-6</c:v>
                  </c:pt>
                  <c:pt idx="5">
                    <c:v>4.1108903133064174E-7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N!$B$33:$G$33</c:f>
              <c:numCache>
                <c:formatCode>General</c:formatCode>
                <c:ptCount val="6"/>
                <c:pt idx="0">
                  <c:v>1.8451879291097169E-6</c:v>
                </c:pt>
                <c:pt idx="1">
                  <c:v>7.1305727157027224E-6</c:v>
                </c:pt>
                <c:pt idx="2">
                  <c:v>6.098703193165438E-6</c:v>
                </c:pt>
                <c:pt idx="3">
                  <c:v>5.0720975087797272E-7</c:v>
                </c:pt>
                <c:pt idx="4">
                  <c:v>5.0551501488007954E-6</c:v>
                </c:pt>
                <c:pt idx="5">
                  <c:v>8.6859356355276108E-7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55B-AA9C-3F9E9BA1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90032104682776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O!$B$34:$G$34</c:f>
                <c:numCache>
                  <c:formatCode>General</c:formatCode>
                  <c:ptCount val="6"/>
                  <c:pt idx="0">
                    <c:v>2.434892300062097E-6</c:v>
                  </c:pt>
                  <c:pt idx="1">
                    <c:v>3.4049953953933938E-6</c:v>
                  </c:pt>
                  <c:pt idx="2">
                    <c:v>1.6811429229108515E-6</c:v>
                  </c:pt>
                  <c:pt idx="3">
                    <c:v>9.0114255180799502E-7</c:v>
                  </c:pt>
                  <c:pt idx="4">
                    <c:v>3.0130255060741503E-6</c:v>
                  </c:pt>
                  <c:pt idx="5">
                    <c:v>2.1543854189421144E-5</c:v>
                  </c:pt>
                </c:numCache>
              </c:numRef>
            </c:plus>
            <c:minus>
              <c:numRef>
                <c:f>O!$B$34:$G$34</c:f>
                <c:numCache>
                  <c:formatCode>General</c:formatCode>
                  <c:ptCount val="6"/>
                  <c:pt idx="0">
                    <c:v>2.434892300062097E-6</c:v>
                  </c:pt>
                  <c:pt idx="1">
                    <c:v>3.4049953953933938E-6</c:v>
                  </c:pt>
                  <c:pt idx="2">
                    <c:v>1.6811429229108515E-6</c:v>
                  </c:pt>
                  <c:pt idx="3">
                    <c:v>9.0114255180799502E-7</c:v>
                  </c:pt>
                  <c:pt idx="4">
                    <c:v>3.0130255060741503E-6</c:v>
                  </c:pt>
                  <c:pt idx="5">
                    <c:v>2.1543854189421144E-5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O!$B$33:$G$33</c:f>
              <c:numCache>
                <c:formatCode>General</c:formatCode>
                <c:ptCount val="6"/>
                <c:pt idx="0">
                  <c:v>5.9902282030377156E-6</c:v>
                </c:pt>
                <c:pt idx="1">
                  <c:v>3.2782521526264427E-5</c:v>
                </c:pt>
                <c:pt idx="2">
                  <c:v>1.5503423817509093E-5</c:v>
                </c:pt>
                <c:pt idx="3">
                  <c:v>1.2884845168795313E-6</c:v>
                </c:pt>
                <c:pt idx="4">
                  <c:v>1.2858406294015197E-5</c:v>
                </c:pt>
                <c:pt idx="5">
                  <c:v>1.8977682212257456E-4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E-4FCA-9F78-D1150116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626633646742476"/>
              <c:y val="0.8953176173117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P!$B$34:$G$34</c:f>
                <c:numCache>
                  <c:formatCode>General</c:formatCode>
                  <c:ptCount val="6"/>
                  <c:pt idx="0">
                    <c:v>1.2899560919735949E-6</c:v>
                  </c:pt>
                  <c:pt idx="1">
                    <c:v>6.7529443465653563E-6</c:v>
                  </c:pt>
                  <c:pt idx="2">
                    <c:v>6.3598879128324056E-6</c:v>
                  </c:pt>
                  <c:pt idx="3">
                    <c:v>9.4717897676732956E-7</c:v>
                  </c:pt>
                  <c:pt idx="4">
                    <c:v>2.6203468056340914E-6</c:v>
                  </c:pt>
                  <c:pt idx="5">
                    <c:v>1.2495966100772766E-6</c:v>
                  </c:pt>
                </c:numCache>
              </c:numRef>
            </c:plus>
            <c:minus>
              <c:numRef>
                <c:f>P!$B$34:$G$34</c:f>
                <c:numCache>
                  <c:formatCode>General</c:formatCode>
                  <c:ptCount val="6"/>
                  <c:pt idx="0">
                    <c:v>1.2899560919735949E-6</c:v>
                  </c:pt>
                  <c:pt idx="1">
                    <c:v>6.7529443465653563E-6</c:v>
                  </c:pt>
                  <c:pt idx="2">
                    <c:v>6.3598879128324056E-6</c:v>
                  </c:pt>
                  <c:pt idx="3">
                    <c:v>9.4717897676732956E-7</c:v>
                  </c:pt>
                  <c:pt idx="4">
                    <c:v>2.6203468056340914E-6</c:v>
                  </c:pt>
                  <c:pt idx="5">
                    <c:v>1.2495966100772766E-6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P!$B$33:$G$33</c:f>
              <c:numCache>
                <c:formatCode>General</c:formatCode>
                <c:ptCount val="6"/>
                <c:pt idx="0">
                  <c:v>6.2483399451026396E-6</c:v>
                </c:pt>
                <c:pt idx="1">
                  <c:v>2.3516296208786872E-5</c:v>
                </c:pt>
                <c:pt idx="2">
                  <c:v>1.5790213192990286E-5</c:v>
                </c:pt>
                <c:pt idx="3">
                  <c:v>2.156764424864735E-6</c:v>
                </c:pt>
                <c:pt idx="4">
                  <c:v>9.046566091547776E-6</c:v>
                </c:pt>
                <c:pt idx="5">
                  <c:v>5.905673863693674E-6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A-479E-AFB9-D54ECF3DC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9070611754719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Q!$B$34:$G$34</c:f>
                <c:numCache>
                  <c:formatCode>General</c:formatCode>
                  <c:ptCount val="6"/>
                  <c:pt idx="0">
                    <c:v>1.3919869972594292E-6</c:v>
                  </c:pt>
                  <c:pt idx="1">
                    <c:v>1.3051651836972496E-6</c:v>
                  </c:pt>
                  <c:pt idx="2">
                    <c:v>7.5287919683642963E-7</c:v>
                  </c:pt>
                  <c:pt idx="3">
                    <c:v>8.1584274495766956E-7</c:v>
                  </c:pt>
                  <c:pt idx="4">
                    <c:v>1.8418036324086842E-6</c:v>
                  </c:pt>
                  <c:pt idx="5">
                    <c:v>1.1083528685234839E-6</c:v>
                  </c:pt>
                </c:numCache>
              </c:numRef>
            </c:plus>
            <c:minus>
              <c:numRef>
                <c:f>Q!$B$34:$G$34</c:f>
                <c:numCache>
                  <c:formatCode>General</c:formatCode>
                  <c:ptCount val="6"/>
                  <c:pt idx="0">
                    <c:v>1.3919869972594292E-6</c:v>
                  </c:pt>
                  <c:pt idx="1">
                    <c:v>1.3051651836972496E-6</c:v>
                  </c:pt>
                  <c:pt idx="2">
                    <c:v>7.5287919683642963E-7</c:v>
                  </c:pt>
                  <c:pt idx="3">
                    <c:v>8.1584274495766956E-7</c:v>
                  </c:pt>
                  <c:pt idx="4">
                    <c:v>1.8418036324086842E-6</c:v>
                  </c:pt>
                  <c:pt idx="5">
                    <c:v>1.1083528685234839E-6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Q!$B$33:$G$33</c:f>
              <c:numCache>
                <c:formatCode>General</c:formatCode>
                <c:ptCount val="6"/>
                <c:pt idx="0">
                  <c:v>3.2927179549916655E-6</c:v>
                </c:pt>
                <c:pt idx="1">
                  <c:v>4.4199597627714407E-6</c:v>
                </c:pt>
                <c:pt idx="2">
                  <c:v>2.3283295566281315E-6</c:v>
                </c:pt>
                <c:pt idx="3">
                  <c:v>1.2841942042977478E-6</c:v>
                </c:pt>
                <c:pt idx="4">
                  <c:v>2.9956644491202961E-6</c:v>
                </c:pt>
                <c:pt idx="5">
                  <c:v>5.6932170687813824E-6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8-4872-A4BF-BF6190AA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891748015317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'R'!$B$34:$G$34</c:f>
                <c:numCache>
                  <c:formatCode>General</c:formatCode>
                  <c:ptCount val="6"/>
                  <c:pt idx="0">
                    <c:v>2.4393648981872455E-7</c:v>
                  </c:pt>
                  <c:pt idx="1">
                    <c:v>6.9969169658797025E-7</c:v>
                  </c:pt>
                  <c:pt idx="2">
                    <c:v>1.9990905945536573E-7</c:v>
                  </c:pt>
                  <c:pt idx="3">
                    <c:v>9.5152916554315425E-8</c:v>
                  </c:pt>
                  <c:pt idx="4">
                    <c:v>3.3010235929142942E-7</c:v>
                  </c:pt>
                  <c:pt idx="5">
                    <c:v>2.3968174565195863E-7</c:v>
                  </c:pt>
                </c:numCache>
              </c:numRef>
            </c:plus>
            <c:minus>
              <c:numRef>
                <c:f>'R'!$B$34:$G$34</c:f>
                <c:numCache>
                  <c:formatCode>General</c:formatCode>
                  <c:ptCount val="6"/>
                  <c:pt idx="0">
                    <c:v>2.4393648981872455E-7</c:v>
                  </c:pt>
                  <c:pt idx="1">
                    <c:v>6.9969169658797025E-7</c:v>
                  </c:pt>
                  <c:pt idx="2">
                    <c:v>1.9990905945536573E-7</c:v>
                  </c:pt>
                  <c:pt idx="3">
                    <c:v>9.5152916554315425E-8</c:v>
                  </c:pt>
                  <c:pt idx="4">
                    <c:v>3.3010235929142942E-7</c:v>
                  </c:pt>
                  <c:pt idx="5">
                    <c:v>2.3968174565195863E-7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'R'!$B$33:$G$33</c:f>
              <c:numCache>
                <c:formatCode>General</c:formatCode>
                <c:ptCount val="6"/>
                <c:pt idx="0">
                  <c:v>2.6934767972882109E-7</c:v>
                </c:pt>
                <c:pt idx="1">
                  <c:v>9.2392950914566876E-7</c:v>
                </c:pt>
                <c:pt idx="2">
                  <c:v>2.3236641773283491E-7</c:v>
                </c:pt>
                <c:pt idx="3">
                  <c:v>8.5752773173768251E-8</c:v>
                </c:pt>
                <c:pt idx="4">
                  <c:v>3.8046774585004186E-7</c:v>
                </c:pt>
                <c:pt idx="5">
                  <c:v>2.4243721975061303E-7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E-4EA8-859F-5512E3F62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088679743298833"/>
              <c:y val="0.89685240203596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S!$B$34:$G$34</c:f>
                <c:numCache>
                  <c:formatCode>General</c:formatCode>
                  <c:ptCount val="6"/>
                  <c:pt idx="0">
                    <c:v>4.8803359502365126E-6</c:v>
                  </c:pt>
                  <c:pt idx="1">
                    <c:v>1.1577787972028788E-5</c:v>
                  </c:pt>
                  <c:pt idx="2">
                    <c:v>7.0122394606472822E-6</c:v>
                  </c:pt>
                  <c:pt idx="3">
                    <c:v>1.5678484286179052E-6</c:v>
                  </c:pt>
                  <c:pt idx="4">
                    <c:v>3.4700552438803637E-6</c:v>
                  </c:pt>
                  <c:pt idx="5">
                    <c:v>7.794316010692518E-7</c:v>
                  </c:pt>
                </c:numCache>
              </c:numRef>
            </c:plus>
            <c:minus>
              <c:numRef>
                <c:f>S!$B$34:$G$34</c:f>
                <c:numCache>
                  <c:formatCode>General</c:formatCode>
                  <c:ptCount val="6"/>
                  <c:pt idx="0">
                    <c:v>4.8803359502365126E-6</c:v>
                  </c:pt>
                  <c:pt idx="1">
                    <c:v>1.1577787972028788E-5</c:v>
                  </c:pt>
                  <c:pt idx="2">
                    <c:v>7.0122394606472822E-6</c:v>
                  </c:pt>
                  <c:pt idx="3">
                    <c:v>1.5678484286179052E-6</c:v>
                  </c:pt>
                  <c:pt idx="4">
                    <c:v>3.4700552438803637E-6</c:v>
                  </c:pt>
                  <c:pt idx="5">
                    <c:v>7.794316010692518E-7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S!$B$33:$G$33</c:f>
              <c:numCache>
                <c:formatCode>General</c:formatCode>
                <c:ptCount val="6"/>
                <c:pt idx="0">
                  <c:v>1.7800124707501479E-5</c:v>
                </c:pt>
                <c:pt idx="1">
                  <c:v>8.0378356873854438E-5</c:v>
                </c:pt>
                <c:pt idx="2">
                  <c:v>6.6260575458308466E-5</c:v>
                </c:pt>
                <c:pt idx="3">
                  <c:v>8.3978594326112993E-6</c:v>
                </c:pt>
                <c:pt idx="4">
                  <c:v>3.1196070359108795E-5</c:v>
                </c:pt>
                <c:pt idx="5">
                  <c:v>2.0719080409234298E-6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8-4CDD-99E4-393359C7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395610598464298"/>
              <c:y val="0.90195678875395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B!$B$34:$G$34</c:f>
                <c:numCache>
                  <c:formatCode>General</c:formatCode>
                  <c:ptCount val="6"/>
                  <c:pt idx="0">
                    <c:v>9.247675036264916E-7</c:v>
                  </c:pt>
                  <c:pt idx="1">
                    <c:v>1.6283344261845508E-6</c:v>
                  </c:pt>
                  <c:pt idx="2">
                    <c:v>2.0567884696618448E-6</c:v>
                  </c:pt>
                  <c:pt idx="3">
                    <c:v>3.1653165263910161E-7</c:v>
                  </c:pt>
                  <c:pt idx="4">
                    <c:v>2.0675266917652765E-6</c:v>
                  </c:pt>
                  <c:pt idx="5">
                    <c:v>4.7054547742913685E-7</c:v>
                  </c:pt>
                </c:numCache>
              </c:numRef>
            </c:plus>
            <c:minus>
              <c:numRef>
                <c:f>B!$B$34:$G$34</c:f>
                <c:numCache>
                  <c:formatCode>General</c:formatCode>
                  <c:ptCount val="6"/>
                  <c:pt idx="0">
                    <c:v>9.247675036264916E-7</c:v>
                  </c:pt>
                  <c:pt idx="1">
                    <c:v>1.6283344261845508E-6</c:v>
                  </c:pt>
                  <c:pt idx="2">
                    <c:v>2.0567884696618448E-6</c:v>
                  </c:pt>
                  <c:pt idx="3">
                    <c:v>3.1653165263910161E-7</c:v>
                  </c:pt>
                  <c:pt idx="4">
                    <c:v>2.0675266917652765E-6</c:v>
                  </c:pt>
                  <c:pt idx="5">
                    <c:v>4.7054547742913685E-7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B!$B$33:$G$33</c:f>
              <c:numCache>
                <c:formatCode>General</c:formatCode>
                <c:ptCount val="6"/>
                <c:pt idx="0">
                  <c:v>1.7751327948029262E-6</c:v>
                </c:pt>
                <c:pt idx="1">
                  <c:v>5.7090356985654915E-6</c:v>
                </c:pt>
                <c:pt idx="2">
                  <c:v>3.5704181416251181E-6</c:v>
                </c:pt>
                <c:pt idx="3">
                  <c:v>4.6926585228024779E-7</c:v>
                </c:pt>
                <c:pt idx="4">
                  <c:v>4.6307336000705997E-6</c:v>
                </c:pt>
                <c:pt idx="5">
                  <c:v>1.1601283828385626E-6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5-449D-82AD-FAC12675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626633646742476"/>
              <c:y val="0.9121655621899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T!$B$34:$G$34</c:f>
                <c:numCache>
                  <c:formatCode>General</c:formatCode>
                  <c:ptCount val="6"/>
                  <c:pt idx="0">
                    <c:v>6.8873237114378866E-6</c:v>
                  </c:pt>
                  <c:pt idx="1">
                    <c:v>4.4843844945309784E-6</c:v>
                  </c:pt>
                  <c:pt idx="2">
                    <c:v>1.7241841447441896E-6</c:v>
                  </c:pt>
                  <c:pt idx="3">
                    <c:v>2.5287882196968684E-6</c:v>
                  </c:pt>
                  <c:pt idx="4">
                    <c:v>3.5078870962960352E-6</c:v>
                  </c:pt>
                  <c:pt idx="5">
                    <c:v>2.7873674531618627E-6</c:v>
                  </c:pt>
                </c:numCache>
              </c:numRef>
            </c:plus>
            <c:minus>
              <c:numRef>
                <c:f>T!$B$34:$G$34</c:f>
                <c:numCache>
                  <c:formatCode>General</c:formatCode>
                  <c:ptCount val="6"/>
                  <c:pt idx="0">
                    <c:v>6.8873237114378866E-6</c:v>
                  </c:pt>
                  <c:pt idx="1">
                    <c:v>4.4843844945309784E-6</c:v>
                  </c:pt>
                  <c:pt idx="2">
                    <c:v>1.7241841447441896E-6</c:v>
                  </c:pt>
                  <c:pt idx="3">
                    <c:v>2.5287882196968684E-6</c:v>
                  </c:pt>
                  <c:pt idx="4">
                    <c:v>3.5078870962960352E-6</c:v>
                  </c:pt>
                  <c:pt idx="5">
                    <c:v>2.7873674531618627E-6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T!$B$33:$G$33</c:f>
              <c:numCache>
                <c:formatCode>General</c:formatCode>
                <c:ptCount val="6"/>
                <c:pt idx="0">
                  <c:v>4.3929409162361279E-5</c:v>
                </c:pt>
                <c:pt idx="1">
                  <c:v>1.8669609167649528E-5</c:v>
                </c:pt>
                <c:pt idx="2">
                  <c:v>6.2267343892455016E-6</c:v>
                </c:pt>
                <c:pt idx="3">
                  <c:v>1.4074919016550114E-5</c:v>
                </c:pt>
                <c:pt idx="4">
                  <c:v>1.9810275740798452E-5</c:v>
                </c:pt>
                <c:pt idx="5">
                  <c:v>1.5236797332678E-5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8-41BC-95DB-282F1E73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088679743298833"/>
              <c:y val="0.89685240203596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U!$B$34:$G$34</c:f>
                <c:numCache>
                  <c:formatCode>General</c:formatCode>
                  <c:ptCount val="6"/>
                  <c:pt idx="0">
                    <c:v>5.0794688884659406E-7</c:v>
                  </c:pt>
                  <c:pt idx="1">
                    <c:v>4.4584587641112261E-6</c:v>
                  </c:pt>
                  <c:pt idx="2">
                    <c:v>3.5215489337673649E-6</c:v>
                  </c:pt>
                  <c:pt idx="3">
                    <c:v>5.8869521645283966E-8</c:v>
                  </c:pt>
                  <c:pt idx="4">
                    <c:v>1.0096308838869036E-6</c:v>
                  </c:pt>
                  <c:pt idx="5">
                    <c:v>5.5150396190803436E-7</c:v>
                  </c:pt>
                </c:numCache>
              </c:numRef>
            </c:plus>
            <c:minus>
              <c:numRef>
                <c:f>U!$B$34:$G$34</c:f>
                <c:numCache>
                  <c:formatCode>General</c:formatCode>
                  <c:ptCount val="6"/>
                  <c:pt idx="0">
                    <c:v>5.0794688884659406E-7</c:v>
                  </c:pt>
                  <c:pt idx="1">
                    <c:v>4.4584587641112261E-6</c:v>
                  </c:pt>
                  <c:pt idx="2">
                    <c:v>3.5215489337673649E-6</c:v>
                  </c:pt>
                  <c:pt idx="3">
                    <c:v>5.8869521645283966E-8</c:v>
                  </c:pt>
                  <c:pt idx="4">
                    <c:v>1.0096308838869036E-6</c:v>
                  </c:pt>
                  <c:pt idx="5">
                    <c:v>5.5150396190803436E-7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U!$B$33:$G$33</c:f>
              <c:numCache>
                <c:formatCode>General</c:formatCode>
                <c:ptCount val="6"/>
                <c:pt idx="0">
                  <c:v>5.64935439347838E-7</c:v>
                </c:pt>
                <c:pt idx="1">
                  <c:v>1.7642033631254955E-5</c:v>
                </c:pt>
                <c:pt idx="2">
                  <c:v>1.3464945900323399E-5</c:v>
                </c:pt>
                <c:pt idx="3">
                  <c:v>7.9912585835341377E-8</c:v>
                </c:pt>
                <c:pt idx="4">
                  <c:v>3.8473241114148847E-6</c:v>
                </c:pt>
                <c:pt idx="5">
                  <c:v>1.4621236364961143E-6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A-4C4D-B21A-CA31E701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8953176173117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V!$B$34:$G$34</c:f>
                <c:numCache>
                  <c:formatCode>General</c:formatCode>
                  <c:ptCount val="6"/>
                  <c:pt idx="0">
                    <c:v>2.5735898746663013E-7</c:v>
                  </c:pt>
                  <c:pt idx="1">
                    <c:v>7.442319678234807E-7</c:v>
                  </c:pt>
                  <c:pt idx="2">
                    <c:v>5.6754616334651909E-7</c:v>
                  </c:pt>
                  <c:pt idx="3">
                    <c:v>1.4818587942211467E-7</c:v>
                  </c:pt>
                  <c:pt idx="4">
                    <c:v>8.1000496082322345E-7</c:v>
                  </c:pt>
                  <c:pt idx="5">
                    <c:v>1.7444169788892914E-7</c:v>
                  </c:pt>
                </c:numCache>
              </c:numRef>
            </c:plus>
            <c:minus>
              <c:numRef>
                <c:f>V!$B$34:$G$34</c:f>
                <c:numCache>
                  <c:formatCode>General</c:formatCode>
                  <c:ptCount val="6"/>
                  <c:pt idx="0">
                    <c:v>2.5735898746663013E-7</c:v>
                  </c:pt>
                  <c:pt idx="1">
                    <c:v>7.442319678234807E-7</c:v>
                  </c:pt>
                  <c:pt idx="2">
                    <c:v>5.6754616334651909E-7</c:v>
                  </c:pt>
                  <c:pt idx="3">
                    <c:v>1.4818587942211467E-7</c:v>
                  </c:pt>
                  <c:pt idx="4">
                    <c:v>8.1000496082322345E-7</c:v>
                  </c:pt>
                  <c:pt idx="5">
                    <c:v>1.7444169788892914E-7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V!$B$33:$G$33</c:f>
              <c:numCache>
                <c:formatCode>General</c:formatCode>
                <c:ptCount val="6"/>
                <c:pt idx="0">
                  <c:v>3.3449739588213866E-7</c:v>
                </c:pt>
                <c:pt idx="1">
                  <c:v>8.6656455692674146E-7</c:v>
                </c:pt>
                <c:pt idx="2">
                  <c:v>6.6272209502960626E-7</c:v>
                </c:pt>
                <c:pt idx="3">
                  <c:v>1.5426624709154129E-7</c:v>
                </c:pt>
                <c:pt idx="4">
                  <c:v>1.1411318452261004E-6</c:v>
                </c:pt>
                <c:pt idx="5">
                  <c:v>1.2502413537641539E-7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6-41A5-BC69-805A9BD6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088679743298833"/>
              <c:y val="0.901956788753950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W!$B$34:$G$34</c:f>
                <c:numCache>
                  <c:formatCode>General</c:formatCode>
                  <c:ptCount val="6"/>
                  <c:pt idx="0">
                    <c:v>1.293792098287899E-6</c:v>
                  </c:pt>
                  <c:pt idx="1">
                    <c:v>1.6079351360431621E-5</c:v>
                  </c:pt>
                  <c:pt idx="2">
                    <c:v>1.5257192350267336E-5</c:v>
                  </c:pt>
                  <c:pt idx="3">
                    <c:v>3.3399636251977106E-7</c:v>
                  </c:pt>
                  <c:pt idx="4">
                    <c:v>4.8264205582611601E-6</c:v>
                  </c:pt>
                  <c:pt idx="5">
                    <c:v>1.9015611900152152E-6</c:v>
                  </c:pt>
                </c:numCache>
              </c:numRef>
            </c:plus>
            <c:minus>
              <c:numRef>
                <c:f>W!$B$34:$G$34</c:f>
                <c:numCache>
                  <c:formatCode>General</c:formatCode>
                  <c:ptCount val="6"/>
                  <c:pt idx="0">
                    <c:v>1.293792098287899E-6</c:v>
                  </c:pt>
                  <c:pt idx="1">
                    <c:v>1.6079351360431621E-5</c:v>
                  </c:pt>
                  <c:pt idx="2">
                    <c:v>1.5257192350267336E-5</c:v>
                  </c:pt>
                  <c:pt idx="3">
                    <c:v>3.3399636251977106E-7</c:v>
                  </c:pt>
                  <c:pt idx="4">
                    <c:v>4.8264205582611601E-6</c:v>
                  </c:pt>
                  <c:pt idx="5">
                    <c:v>1.9015611900152152E-6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W!$B$33:$G$33</c:f>
              <c:numCache>
                <c:formatCode>General</c:formatCode>
                <c:ptCount val="6"/>
                <c:pt idx="0">
                  <c:v>3.7865147532116203E-6</c:v>
                </c:pt>
                <c:pt idx="1">
                  <c:v>1.5857934542785022E-4</c:v>
                </c:pt>
                <c:pt idx="2">
                  <c:v>1.682550894086675E-4</c:v>
                </c:pt>
                <c:pt idx="3">
                  <c:v>7.5223821483614232E-7</c:v>
                </c:pt>
                <c:pt idx="4">
                  <c:v>2.4296950132962415E-5</c:v>
                </c:pt>
                <c:pt idx="5">
                  <c:v>1.0153359226896987E-5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5-4B9F-B542-202153C4F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088679743298833"/>
              <c:y val="0.9040850520217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X</a:t>
            </a:r>
          </a:p>
        </c:rich>
      </c:tx>
      <c:layout>
        <c:manualLayout>
          <c:xMode val="edge"/>
          <c:yMode val="edge"/>
          <c:x val="0.39832084444563293"/>
          <c:y val="3.04865119189458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X!$B$34:$G$34</c:f>
                <c:numCache>
                  <c:formatCode>General</c:formatCode>
                  <c:ptCount val="6"/>
                  <c:pt idx="0">
                    <c:v>7.6199148288062641E-6</c:v>
                  </c:pt>
                  <c:pt idx="1">
                    <c:v>2.2763341638593925E-6</c:v>
                  </c:pt>
                  <c:pt idx="2">
                    <c:v>1.3320766004667134E-6</c:v>
                  </c:pt>
                  <c:pt idx="3">
                    <c:v>4.6139691480157528E-6</c:v>
                  </c:pt>
                  <c:pt idx="4">
                    <c:v>5.8706417296274501E-6</c:v>
                  </c:pt>
                  <c:pt idx="5">
                    <c:v>3.4401785082639893E-6</c:v>
                  </c:pt>
                </c:numCache>
              </c:numRef>
            </c:plus>
            <c:minus>
              <c:numRef>
                <c:f>X!$B$34:$G$34</c:f>
                <c:numCache>
                  <c:formatCode>General</c:formatCode>
                  <c:ptCount val="6"/>
                  <c:pt idx="0">
                    <c:v>7.6199148288062641E-6</c:v>
                  </c:pt>
                  <c:pt idx="1">
                    <c:v>2.2763341638593925E-6</c:v>
                  </c:pt>
                  <c:pt idx="2">
                    <c:v>1.3320766004667134E-6</c:v>
                  </c:pt>
                  <c:pt idx="3">
                    <c:v>4.6139691480157528E-6</c:v>
                  </c:pt>
                  <c:pt idx="4">
                    <c:v>5.8706417296274501E-6</c:v>
                  </c:pt>
                  <c:pt idx="5">
                    <c:v>3.4401785082639893E-6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X!$B$33:$G$33</c:f>
              <c:numCache>
                <c:formatCode>General</c:formatCode>
                <c:ptCount val="6"/>
                <c:pt idx="0">
                  <c:v>5.1604955028190566E-5</c:v>
                </c:pt>
                <c:pt idx="1">
                  <c:v>9.749496843069788E-6</c:v>
                </c:pt>
                <c:pt idx="2">
                  <c:v>3.12158586196908E-6</c:v>
                </c:pt>
                <c:pt idx="3">
                  <c:v>1.735348961330795E-5</c:v>
                </c:pt>
                <c:pt idx="4">
                  <c:v>3.0482569167268336E-5</c:v>
                </c:pt>
                <c:pt idx="5">
                  <c:v>2.6746330593040062E-5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B-4B25-A900-DE1AC0371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550725839855189"/>
              <c:y val="0.89685240203596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Y!$B$34:$G$34</c:f>
                <c:numCache>
                  <c:formatCode>General</c:formatCode>
                  <c:ptCount val="6"/>
                  <c:pt idx="0">
                    <c:v>4.8544702685837243E-6</c:v>
                  </c:pt>
                  <c:pt idx="1">
                    <c:v>4.1542280063880083E-5</c:v>
                  </c:pt>
                  <c:pt idx="2">
                    <c:v>4.7161792606262685E-5</c:v>
                  </c:pt>
                  <c:pt idx="3">
                    <c:v>2.5102856506023054E-6</c:v>
                  </c:pt>
                  <c:pt idx="4">
                    <c:v>3.8928334382812581E-5</c:v>
                  </c:pt>
                  <c:pt idx="5">
                    <c:v>3.1262610788542074E-6</c:v>
                  </c:pt>
                </c:numCache>
              </c:numRef>
            </c:plus>
            <c:minus>
              <c:numRef>
                <c:f>Y!$B$34:$G$34</c:f>
                <c:numCache>
                  <c:formatCode>General</c:formatCode>
                  <c:ptCount val="6"/>
                  <c:pt idx="0">
                    <c:v>4.8544702685837243E-6</c:v>
                  </c:pt>
                  <c:pt idx="1">
                    <c:v>4.1542280063880083E-5</c:v>
                  </c:pt>
                  <c:pt idx="2">
                    <c:v>4.7161792606262685E-5</c:v>
                  </c:pt>
                  <c:pt idx="3">
                    <c:v>2.5102856506023054E-6</c:v>
                  </c:pt>
                  <c:pt idx="4">
                    <c:v>3.8928334382812581E-5</c:v>
                  </c:pt>
                  <c:pt idx="5">
                    <c:v>3.1262610788542074E-6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Y!$B$33:$G$33</c:f>
              <c:numCache>
                <c:formatCode>General</c:formatCode>
                <c:ptCount val="6"/>
                <c:pt idx="0">
                  <c:v>3.3906437370858345E-5</c:v>
                </c:pt>
                <c:pt idx="1">
                  <c:v>4.5166432426863652E-4</c:v>
                </c:pt>
                <c:pt idx="2">
                  <c:v>4.8240373305237581E-4</c:v>
                </c:pt>
                <c:pt idx="3">
                  <c:v>9.3425399527098966E-6</c:v>
                </c:pt>
                <c:pt idx="4">
                  <c:v>5.2040213129312546E-4</c:v>
                </c:pt>
                <c:pt idx="5">
                  <c:v>1.4340173895769647E-5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B-4771-B502-F100F2242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8993595690336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'C'!$B$34:$G$34</c:f>
                <c:numCache>
                  <c:formatCode>General</c:formatCode>
                  <c:ptCount val="6"/>
                  <c:pt idx="0">
                    <c:v>2.5500319789841746E-5</c:v>
                  </c:pt>
                  <c:pt idx="1">
                    <c:v>1.9883616648596281E-6</c:v>
                  </c:pt>
                  <c:pt idx="2">
                    <c:v>8.3855183697162831E-7</c:v>
                  </c:pt>
                  <c:pt idx="3">
                    <c:v>2.7634335231850732E-5</c:v>
                  </c:pt>
                  <c:pt idx="4">
                    <c:v>6.4567916693681391E-6</c:v>
                  </c:pt>
                  <c:pt idx="5">
                    <c:v>6.4749192570454504E-7</c:v>
                  </c:pt>
                </c:numCache>
              </c:numRef>
            </c:plus>
            <c:minus>
              <c:numRef>
                <c:f>'C'!$B$34:$G$34</c:f>
                <c:numCache>
                  <c:formatCode>General</c:formatCode>
                  <c:ptCount val="6"/>
                  <c:pt idx="0">
                    <c:v>2.5500319789841746E-5</c:v>
                  </c:pt>
                  <c:pt idx="1">
                    <c:v>1.9883616648596281E-6</c:v>
                  </c:pt>
                  <c:pt idx="2">
                    <c:v>8.3855183697162831E-7</c:v>
                  </c:pt>
                  <c:pt idx="3">
                    <c:v>2.7634335231850732E-5</c:v>
                  </c:pt>
                  <c:pt idx="4">
                    <c:v>6.4567916693681391E-6</c:v>
                  </c:pt>
                  <c:pt idx="5">
                    <c:v>6.4749192570454504E-7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'C'!$B$33:$G$33</c:f>
              <c:numCache>
                <c:formatCode>General</c:formatCode>
                <c:ptCount val="6"/>
                <c:pt idx="0">
                  <c:v>2.526108028664992E-4</c:v>
                </c:pt>
                <c:pt idx="1">
                  <c:v>4.5399755361452313E-6</c:v>
                </c:pt>
                <c:pt idx="2">
                  <c:v>1.7650125155154261E-6</c:v>
                </c:pt>
                <c:pt idx="3">
                  <c:v>3.0336958517881567E-4</c:v>
                </c:pt>
                <c:pt idx="4">
                  <c:v>4.6749341928164835E-5</c:v>
                </c:pt>
                <c:pt idx="5">
                  <c:v>1.8198051371142474E-6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A-418A-8B23-B92CFD64F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90430362913476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D!$B$34:$G$34</c:f>
                <c:numCache>
                  <c:formatCode>General</c:formatCode>
                  <c:ptCount val="6"/>
                  <c:pt idx="0">
                    <c:v>8.5137809871596347E-7</c:v>
                  </c:pt>
                  <c:pt idx="1">
                    <c:v>6.8216565035270075E-6</c:v>
                  </c:pt>
                  <c:pt idx="2">
                    <c:v>6.1561928949834428E-6</c:v>
                  </c:pt>
                  <c:pt idx="3">
                    <c:v>2.7188433826693405E-7</c:v>
                  </c:pt>
                  <c:pt idx="4">
                    <c:v>4.2782433907312554E-6</c:v>
                  </c:pt>
                  <c:pt idx="5">
                    <c:v>4.4201702823654851E-7</c:v>
                  </c:pt>
                </c:numCache>
              </c:numRef>
            </c:plus>
            <c:minus>
              <c:numRef>
                <c:f>D!$B$34:$G$34</c:f>
                <c:numCache>
                  <c:formatCode>General</c:formatCode>
                  <c:ptCount val="6"/>
                  <c:pt idx="0">
                    <c:v>8.5137809871596347E-7</c:v>
                  </c:pt>
                  <c:pt idx="1">
                    <c:v>6.8216565035270075E-6</c:v>
                  </c:pt>
                  <c:pt idx="2">
                    <c:v>6.1561928949834428E-6</c:v>
                  </c:pt>
                  <c:pt idx="3">
                    <c:v>2.7188433826693405E-7</c:v>
                  </c:pt>
                  <c:pt idx="4">
                    <c:v>4.2782433907312554E-6</c:v>
                  </c:pt>
                  <c:pt idx="5">
                    <c:v>4.4201702823654851E-7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D!$B$33:$G$33</c:f>
              <c:numCache>
                <c:formatCode>General</c:formatCode>
                <c:ptCount val="6"/>
                <c:pt idx="0">
                  <c:v>2.0285749181919527E-6</c:v>
                </c:pt>
                <c:pt idx="1">
                  <c:v>2.3252888912634825E-5</c:v>
                </c:pt>
                <c:pt idx="2">
                  <c:v>3.5468454662681534E-5</c:v>
                </c:pt>
                <c:pt idx="3">
                  <c:v>5.8584987374480108E-7</c:v>
                </c:pt>
                <c:pt idx="4">
                  <c:v>1.683182609919168E-5</c:v>
                </c:pt>
                <c:pt idx="5">
                  <c:v>1.2069418088160481E-6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C-4AD2-B179-018C8FE2E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626633646742476"/>
              <c:y val="0.911741183220262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E!$B$34:$G$34</c:f>
                <c:numCache>
                  <c:formatCode>General</c:formatCode>
                  <c:ptCount val="6"/>
                  <c:pt idx="0">
                    <c:v>4.8518533100410001E-6</c:v>
                  </c:pt>
                  <c:pt idx="1">
                    <c:v>3.4621943016591221E-6</c:v>
                  </c:pt>
                  <c:pt idx="2">
                    <c:v>1.3099329836158478E-6</c:v>
                  </c:pt>
                  <c:pt idx="3">
                    <c:v>2.6190516408894375E-6</c:v>
                  </c:pt>
                  <c:pt idx="4">
                    <c:v>2.969780898427832E-6</c:v>
                  </c:pt>
                  <c:pt idx="5">
                    <c:v>1.1774151640348858E-6</c:v>
                  </c:pt>
                </c:numCache>
              </c:numRef>
            </c:plus>
            <c:minus>
              <c:numRef>
                <c:f>E!$B$34:$G$34</c:f>
                <c:numCache>
                  <c:formatCode>General</c:formatCode>
                  <c:ptCount val="6"/>
                  <c:pt idx="0">
                    <c:v>4.8518533100410001E-6</c:v>
                  </c:pt>
                  <c:pt idx="1">
                    <c:v>3.4621943016591221E-6</c:v>
                  </c:pt>
                  <c:pt idx="2">
                    <c:v>1.3099329836158478E-6</c:v>
                  </c:pt>
                  <c:pt idx="3">
                    <c:v>2.6190516408894375E-6</c:v>
                  </c:pt>
                  <c:pt idx="4">
                    <c:v>2.969780898427832E-6</c:v>
                  </c:pt>
                  <c:pt idx="5">
                    <c:v>1.1774151640348858E-6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E!$B$33:$G$33</c:f>
              <c:numCache>
                <c:formatCode>General</c:formatCode>
                <c:ptCount val="6"/>
                <c:pt idx="0">
                  <c:v>2.5694915903791993E-5</c:v>
                </c:pt>
                <c:pt idx="1">
                  <c:v>1.0249934506161854E-5</c:v>
                </c:pt>
                <c:pt idx="2">
                  <c:v>3.4440173156941962E-6</c:v>
                </c:pt>
                <c:pt idx="3">
                  <c:v>1.669132913775764E-5</c:v>
                </c:pt>
                <c:pt idx="4">
                  <c:v>1.0857644651498682E-5</c:v>
                </c:pt>
                <c:pt idx="5">
                  <c:v>3.9617823670580108E-6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1-451D-8115-ED6D35D5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90408505202175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(A) Metabolite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F!$B$34:$G$34</c:f>
                <c:numCache>
                  <c:formatCode>General</c:formatCode>
                  <c:ptCount val="6"/>
                  <c:pt idx="0">
                    <c:v>1.9686691807393812E-7</c:v>
                  </c:pt>
                  <c:pt idx="1">
                    <c:v>1.3500038858579442E-7</c:v>
                  </c:pt>
                  <c:pt idx="2">
                    <c:v>7.0492897531363321E-8</c:v>
                  </c:pt>
                  <c:pt idx="3">
                    <c:v>1.3921057314158341E-7</c:v>
                  </c:pt>
                  <c:pt idx="4">
                    <c:v>1.9335718975659659E-7</c:v>
                  </c:pt>
                  <c:pt idx="5">
                    <c:v>1.4477547661477723E-7</c:v>
                  </c:pt>
                </c:numCache>
              </c:numRef>
            </c:plus>
            <c:minus>
              <c:numRef>
                <c:f>F!$B$34:$G$34</c:f>
                <c:numCache>
                  <c:formatCode>General</c:formatCode>
                  <c:ptCount val="6"/>
                  <c:pt idx="0">
                    <c:v>1.9686691807393812E-7</c:v>
                  </c:pt>
                  <c:pt idx="1">
                    <c:v>1.3500038858579442E-7</c:v>
                  </c:pt>
                  <c:pt idx="2">
                    <c:v>7.0492897531363321E-8</c:v>
                  </c:pt>
                  <c:pt idx="3">
                    <c:v>1.3921057314158341E-7</c:v>
                  </c:pt>
                  <c:pt idx="4">
                    <c:v>1.9335718975659659E-7</c:v>
                  </c:pt>
                  <c:pt idx="5">
                    <c:v>1.4477547661477723E-7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F!$B$33:$G$33</c:f>
              <c:numCache>
                <c:formatCode>General</c:formatCode>
                <c:ptCount val="6"/>
                <c:pt idx="0">
                  <c:v>1.3645838630202785E-7</c:v>
                </c:pt>
                <c:pt idx="1">
                  <c:v>1.387756512431014E-7</c:v>
                </c:pt>
                <c:pt idx="2">
                  <c:v>6.3500918297412909E-8</c:v>
                </c:pt>
                <c:pt idx="3">
                  <c:v>5.9082672726025359E-8</c:v>
                </c:pt>
                <c:pt idx="4">
                  <c:v>1.7287142557138685E-7</c:v>
                </c:pt>
                <c:pt idx="5">
                  <c:v>1.2231177575323381E-7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060-BF64-5F60DCA4D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088679743298833"/>
              <c:y val="0.90706117547193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G!$B$34:$G$34</c:f>
                <c:numCache>
                  <c:formatCode>General</c:formatCode>
                  <c:ptCount val="6"/>
                  <c:pt idx="0">
                    <c:v>1.3261797432434617E-5</c:v>
                  </c:pt>
                  <c:pt idx="1">
                    <c:v>1.7460626556290086E-6</c:v>
                  </c:pt>
                  <c:pt idx="2">
                    <c:v>1.1801065022082312E-6</c:v>
                  </c:pt>
                  <c:pt idx="3">
                    <c:v>9.3109911477635575E-6</c:v>
                  </c:pt>
                  <c:pt idx="4">
                    <c:v>4.0565836680212536E-6</c:v>
                  </c:pt>
                  <c:pt idx="5">
                    <c:v>7.8120825648529992E-7</c:v>
                  </c:pt>
                </c:numCache>
              </c:numRef>
            </c:plus>
            <c:minus>
              <c:numRef>
                <c:f>G!$B$34:$G$34</c:f>
                <c:numCache>
                  <c:formatCode>General</c:formatCode>
                  <c:ptCount val="6"/>
                  <c:pt idx="0">
                    <c:v>1.3261797432434617E-5</c:v>
                  </c:pt>
                  <c:pt idx="1">
                    <c:v>1.7460626556290086E-6</c:v>
                  </c:pt>
                  <c:pt idx="2">
                    <c:v>1.1801065022082312E-6</c:v>
                  </c:pt>
                  <c:pt idx="3">
                    <c:v>9.3109911477635575E-6</c:v>
                  </c:pt>
                  <c:pt idx="4">
                    <c:v>4.0565836680212536E-6</c:v>
                  </c:pt>
                  <c:pt idx="5">
                    <c:v>7.8120825648529992E-7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G!$B$33:$G$33</c:f>
              <c:numCache>
                <c:formatCode>General</c:formatCode>
                <c:ptCount val="6"/>
                <c:pt idx="0">
                  <c:v>1.1433826268869091E-4</c:v>
                </c:pt>
                <c:pt idx="1">
                  <c:v>6.6124877196071801E-6</c:v>
                </c:pt>
                <c:pt idx="2">
                  <c:v>3.3879689715386674E-6</c:v>
                </c:pt>
                <c:pt idx="3">
                  <c:v>9.7335685185815382E-5</c:v>
                </c:pt>
                <c:pt idx="4">
                  <c:v>2.9676275643674378E-5</c:v>
                </c:pt>
                <c:pt idx="5">
                  <c:v>3.4409158541763324E-6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F-4347-BAF5-3E62ACC2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857656695020654"/>
              <c:y val="0.90157901664634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H!$B$34:$G$34</c:f>
                <c:numCache>
                  <c:formatCode>General</c:formatCode>
                  <c:ptCount val="6"/>
                  <c:pt idx="0">
                    <c:v>2.8794744095067958E-6</c:v>
                  </c:pt>
                  <c:pt idx="1">
                    <c:v>4.7911447850990765E-6</c:v>
                  </c:pt>
                  <c:pt idx="2">
                    <c:v>2.4668112975936228E-6</c:v>
                  </c:pt>
                  <c:pt idx="3">
                    <c:v>1.0943597616072439E-6</c:v>
                  </c:pt>
                  <c:pt idx="4">
                    <c:v>3.2227533430532061E-6</c:v>
                  </c:pt>
                  <c:pt idx="5">
                    <c:v>1.4461711224284255E-6</c:v>
                  </c:pt>
                </c:numCache>
              </c:numRef>
            </c:plus>
            <c:minus>
              <c:numRef>
                <c:f>H!$B$34:$G$34</c:f>
                <c:numCache>
                  <c:formatCode>General</c:formatCode>
                  <c:ptCount val="6"/>
                  <c:pt idx="0">
                    <c:v>2.8794744095067958E-6</c:v>
                  </c:pt>
                  <c:pt idx="1">
                    <c:v>4.7911447850990765E-6</c:v>
                  </c:pt>
                  <c:pt idx="2">
                    <c:v>2.4668112975936228E-6</c:v>
                  </c:pt>
                  <c:pt idx="3">
                    <c:v>1.0943597616072439E-6</c:v>
                  </c:pt>
                  <c:pt idx="4">
                    <c:v>3.2227533430532061E-6</c:v>
                  </c:pt>
                  <c:pt idx="5">
                    <c:v>1.4461711224284255E-6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H!$B$33:$G$33</c:f>
              <c:numCache>
                <c:formatCode>General</c:formatCode>
                <c:ptCount val="6"/>
                <c:pt idx="0">
                  <c:v>1.9054136672087738E-5</c:v>
                </c:pt>
                <c:pt idx="1">
                  <c:v>2.8350538102916844E-5</c:v>
                </c:pt>
                <c:pt idx="2">
                  <c:v>1.072196031874969E-5</c:v>
                </c:pt>
                <c:pt idx="3">
                  <c:v>5.0905991008919932E-6</c:v>
                </c:pt>
                <c:pt idx="4">
                  <c:v>1.6603267817008801E-5</c:v>
                </c:pt>
                <c:pt idx="5">
                  <c:v>9.7226946436034833E-6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DF9-89CC-EFE3193A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5395610598464298"/>
              <c:y val="0.9121655621899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Metabolite 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040907815073"/>
          <c:y val="0.14441837519701786"/>
          <c:w val="0.84318337390789311"/>
          <c:h val="0.674856067523954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I!$B$34:$G$34</c:f>
                <c:numCache>
                  <c:formatCode>General</c:formatCode>
                  <c:ptCount val="6"/>
                  <c:pt idx="0">
                    <c:v>2.2123451411418549E-6</c:v>
                  </c:pt>
                  <c:pt idx="1">
                    <c:v>1.3248179843982523E-6</c:v>
                  </c:pt>
                  <c:pt idx="2">
                    <c:v>9.6997920366747983E-7</c:v>
                  </c:pt>
                  <c:pt idx="3">
                    <c:v>9.3737411643255287E-7</c:v>
                  </c:pt>
                  <c:pt idx="4">
                    <c:v>1.4067361445210395E-6</c:v>
                  </c:pt>
                  <c:pt idx="5">
                    <c:v>6.6896415904009714E-7</c:v>
                  </c:pt>
                </c:numCache>
              </c:numRef>
            </c:plus>
            <c:minus>
              <c:numRef>
                <c:f>I!$B$34:$G$34</c:f>
                <c:numCache>
                  <c:formatCode>General</c:formatCode>
                  <c:ptCount val="6"/>
                  <c:pt idx="0">
                    <c:v>2.2123451411418549E-6</c:v>
                  </c:pt>
                  <c:pt idx="1">
                    <c:v>1.3248179843982523E-6</c:v>
                  </c:pt>
                  <c:pt idx="2">
                    <c:v>9.6997920366747983E-7</c:v>
                  </c:pt>
                  <c:pt idx="3">
                    <c:v>9.3737411643255287E-7</c:v>
                  </c:pt>
                  <c:pt idx="4">
                    <c:v>1.4067361445210395E-6</c:v>
                  </c:pt>
                  <c:pt idx="5">
                    <c:v>6.6896415904009714E-7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I!$B$33:$G$33</c:f>
              <c:numCache>
                <c:formatCode>General</c:formatCode>
                <c:ptCount val="6"/>
                <c:pt idx="0">
                  <c:v>7.6877756066658214E-6</c:v>
                </c:pt>
                <c:pt idx="1">
                  <c:v>4.6476736864573919E-6</c:v>
                </c:pt>
                <c:pt idx="2">
                  <c:v>2.1119289392183538E-6</c:v>
                </c:pt>
                <c:pt idx="3">
                  <c:v>4.130486839633805E-6</c:v>
                </c:pt>
                <c:pt idx="4">
                  <c:v>3.461986007262453E-6</c:v>
                </c:pt>
                <c:pt idx="5">
                  <c:v>2.0274494820748764E-6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B-44E4-B9F6-7B221381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590285040"/>
        <c:axId val="590285368"/>
      </c:barChart>
      <c:catAx>
        <c:axId val="59028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Trial</a:t>
                </a:r>
                <a:r>
                  <a:rPr lang="en-SG" baseline="0"/>
                  <a:t> </a:t>
                </a:r>
                <a:endParaRPr lang="en-SG"/>
              </a:p>
            </c:rich>
          </c:tx>
          <c:layout>
            <c:manualLayout>
              <c:xMode val="edge"/>
              <c:yMode val="edge"/>
              <c:x val="0.46088679743298833"/>
              <c:y val="0.89649793335939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368"/>
        <c:crosses val="autoZero"/>
        <c:auto val="1"/>
        <c:lblAlgn val="ctr"/>
        <c:lblOffset val="100"/>
        <c:noMultiLvlLbl val="0"/>
      </c:catAx>
      <c:valAx>
        <c:axId val="5902853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Grand</a:t>
                </a:r>
                <a:r>
                  <a:rPr lang="en-SG" baseline="0"/>
                  <a:t> Mean of Concentration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158048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2EF759-3EB9-4197-992D-A6C2897DB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402C17-8BC9-4C66-86BE-225C029FB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D64389-9C87-4B0E-A45C-50C21E549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162997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37A8BE-42CA-47C1-B8BD-0C2C359C4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DB0961-F8BA-4DD9-A6E0-96F9DDAD4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2D90B-8BBF-4E13-8D93-BD03A07E2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5E9A46-25C8-4B6A-9AC2-2E5788F6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F75174-81B1-425A-A5D3-6B52BF8D6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2B58F0-8E3D-4F93-9A6A-EB3F6AE50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9601D2-0EA4-450D-8F20-5ACC41B2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A06A9-4E1E-4442-B51D-BAC65C1FC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158049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145A4-CDCB-436B-B62C-86BB1D8F3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56C9C9-9AE1-4E7A-B6FF-72248356A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160819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FB38D-C6C4-4BF2-AE7C-6377B6DC0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2D7F4-3158-47ED-BE55-65DFAFEFD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D5E7FA-E3CD-42B8-8EF9-A9CBF054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9F51A-24D8-4D48-A71F-763BF5300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162997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55A456-B704-4D26-AF4F-3F20BD62F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162997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5DD824-156E-4B25-95BE-0284755D7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DF353-C1FE-4414-A501-351972725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162997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54419C-EBF7-49CF-B5B9-DA1DB6354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158049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FC643C-3674-4059-8F9A-05311D6B6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158049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6EAAD-075E-4983-8A0B-DBA4549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0C24F-F91D-4528-AAB6-4BD1A1319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17</xdr:col>
      <xdr:colOff>10887</xdr:colOff>
      <xdr:row>32</xdr:row>
      <xdr:rowOff>157232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0AC4E5-C7FF-41E6-9F81-6DFCBA7E7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96A10-F253-4448-B981-4F8D6B891B81}">
  <sheetPr codeName="Sheet1"/>
  <dimension ref="A1:V34"/>
  <sheetViews>
    <sheetView tabSelected="1"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2" x14ac:dyDescent="0.3">
      <c r="A2">
        <v>1</v>
      </c>
      <c r="B2">
        <v>5.1903360278553242E-5</v>
      </c>
      <c r="C2">
        <v>2.1530717445271761E-6</v>
      </c>
      <c r="D2" s="1">
        <v>7.8563279872698425E-7</v>
      </c>
      <c r="E2">
        <v>3.6687471841096769E-5</v>
      </c>
      <c r="F2">
        <v>3.9897493196813875E-5</v>
      </c>
      <c r="G2">
        <v>1.3098134918978618E-6</v>
      </c>
    </row>
    <row r="3" spans="1:22" ht="15" thickBot="1" x14ac:dyDescent="0.35">
      <c r="A3">
        <v>2</v>
      </c>
      <c r="B3">
        <v>2.4045670689719847E-5</v>
      </c>
      <c r="C3">
        <v>4.3130033481172547E-6</v>
      </c>
      <c r="D3">
        <v>1.8503370037028645E-6</v>
      </c>
      <c r="E3">
        <v>3.266119917441198E-5</v>
      </c>
      <c r="F3">
        <v>3.1116625462858147E-5</v>
      </c>
      <c r="G3">
        <v>1.663571658496774E-6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3.0857201814375256E-5</v>
      </c>
      <c r="C4">
        <v>1.5838026306668169E-6</v>
      </c>
      <c r="D4">
        <v>1.2105831210597025E-6</v>
      </c>
      <c r="E4">
        <v>3.6785957898767902E-5</v>
      </c>
      <c r="F4">
        <v>3.6798695201040068E-5</v>
      </c>
      <c r="G4">
        <v>2.2225402611053363E-6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1.6319893929631345E-5</v>
      </c>
      <c r="C5">
        <v>2.424582245856728E-6</v>
      </c>
      <c r="D5">
        <v>7.0000807688787766E-7</v>
      </c>
      <c r="E5">
        <v>4.6990343310832347E-5</v>
      </c>
      <c r="F5">
        <v>3.7233726035620243E-5</v>
      </c>
      <c r="G5">
        <v>1.5603185078473375E-6</v>
      </c>
      <c r="I5" s="2" t="s">
        <v>1</v>
      </c>
      <c r="J5" s="2">
        <v>30</v>
      </c>
      <c r="K5" s="2">
        <v>1.1557344414872821E-3</v>
      </c>
      <c r="L5" s="2">
        <v>3.8524481382909404E-5</v>
      </c>
      <c r="M5" s="2">
        <v>1.2586672336517302E-10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2.6272315044226731E-5</v>
      </c>
      <c r="C6">
        <v>1.5837433084172524E-6</v>
      </c>
      <c r="D6">
        <v>2.330253653970271E-6</v>
      </c>
      <c r="E6">
        <v>3.5079937496365777E-5</v>
      </c>
      <c r="F6">
        <v>2.9244559636417353E-5</v>
      </c>
      <c r="G6">
        <v>1.4399640337926518E-6</v>
      </c>
      <c r="I6" s="2" t="s">
        <v>2</v>
      </c>
      <c r="J6" s="2">
        <v>30</v>
      </c>
      <c r="K6" s="2">
        <v>9.7115080620133217E-5</v>
      </c>
      <c r="L6" s="2">
        <v>3.2371693540044407E-6</v>
      </c>
      <c r="M6" s="2">
        <v>1.5970879146926014E-12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4.8232854542538397E-5</v>
      </c>
      <c r="C7">
        <v>4.3546105985110593E-6</v>
      </c>
      <c r="D7">
        <v>1.3706705680424281E-6</v>
      </c>
      <c r="E7">
        <v>3.7130636620920041E-5</v>
      </c>
      <c r="F7">
        <v>2.7438845538127572E-5</v>
      </c>
      <c r="G7">
        <v>2.850376605483237E-6</v>
      </c>
      <c r="I7" s="2" t="s">
        <v>27</v>
      </c>
      <c r="J7" s="2">
        <v>30</v>
      </c>
      <c r="K7" s="2">
        <v>4.9198464313514753E-5</v>
      </c>
      <c r="L7" s="2">
        <v>1.6399488104504917E-6</v>
      </c>
      <c r="M7" s="2">
        <v>4.9331998269585643E-13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3.6796520878967676E-5</v>
      </c>
      <c r="C8">
        <v>2.5020613270513054E-6</v>
      </c>
      <c r="D8">
        <v>3.6509192138757001E-6</v>
      </c>
      <c r="E8">
        <v>4.1961699917927856E-5</v>
      </c>
      <c r="F8">
        <v>2.6619760035820403E-5</v>
      </c>
      <c r="G8">
        <v>1.9726824744305074E-6</v>
      </c>
      <c r="I8" s="2" t="s">
        <v>28</v>
      </c>
      <c r="J8" s="2">
        <v>30</v>
      </c>
      <c r="K8" s="2">
        <v>1.1569835802815783E-3</v>
      </c>
      <c r="L8" s="2">
        <v>3.8566119342719277E-5</v>
      </c>
      <c r="M8" s="2">
        <v>4.0390959223686479E-11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5.550932002103019E-5</v>
      </c>
      <c r="C9">
        <v>2.8906333374889227E-6</v>
      </c>
      <c r="D9">
        <v>2.131234748377993E-6</v>
      </c>
      <c r="E9">
        <v>3.5378154072770159E-5</v>
      </c>
      <c r="F9">
        <v>5.0257148257674614E-5</v>
      </c>
      <c r="G9">
        <v>1.5058505591524659E-6</v>
      </c>
      <c r="I9" s="2" t="s">
        <v>29</v>
      </c>
      <c r="J9" s="2">
        <v>30</v>
      </c>
      <c r="K9" s="2">
        <v>1.0043484992241173E-3</v>
      </c>
      <c r="L9" s="2">
        <v>3.3478283307470576E-5</v>
      </c>
      <c r="M9" s="2">
        <v>7.8501864490952751E-11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5.0557519235677265E-5</v>
      </c>
      <c r="C10">
        <v>4.8183829518054216E-6</v>
      </c>
      <c r="D10">
        <v>7.6773418455294278E-7</v>
      </c>
      <c r="E10">
        <v>2.9198164261993283E-5</v>
      </c>
      <c r="F10">
        <v>2.1161126502739117E-5</v>
      </c>
      <c r="G10">
        <v>1.7807299047300486E-6</v>
      </c>
      <c r="I10" s="3" t="s">
        <v>30</v>
      </c>
      <c r="J10" s="3">
        <v>30</v>
      </c>
      <c r="K10" s="3">
        <v>4.8497398807464185E-5</v>
      </c>
      <c r="L10" s="3">
        <v>1.6165799602488062E-6</v>
      </c>
      <c r="M10" s="3">
        <v>3.4235741908961499E-13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3.0597933974381943E-5</v>
      </c>
      <c r="C11">
        <v>5.245492617018449E-6</v>
      </c>
      <c r="D11">
        <v>1.0412219340795741E-6</v>
      </c>
      <c r="E11">
        <v>4.0116201329182431E-5</v>
      </c>
      <c r="F11">
        <v>3.1152520077204266E-5</v>
      </c>
      <c r="G11">
        <v>1.2806510556313852E-6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4.5994621629977582E-5</v>
      </c>
      <c r="C12">
        <v>1.1356253146110952E-6</v>
      </c>
      <c r="D12">
        <v>7.3523384574967193E-7</v>
      </c>
      <c r="E12">
        <v>4.6553845735125934E-5</v>
      </c>
      <c r="F12">
        <v>4.1318586872397528E-5</v>
      </c>
      <c r="G12">
        <v>1.9333045491802068E-6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3.595981069087573E-5</v>
      </c>
      <c r="C13">
        <v>6.2868907909350174E-6</v>
      </c>
      <c r="D13">
        <v>1.6835714482473923E-6</v>
      </c>
      <c r="E13">
        <v>5.5313324045018043E-5</v>
      </c>
      <c r="F13">
        <v>2.5009075901476978E-5</v>
      </c>
      <c r="G13">
        <v>2.5851015379650619E-6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2.731496377458932E-5</v>
      </c>
      <c r="C14">
        <v>2.8798774543538433E-6</v>
      </c>
      <c r="D14">
        <v>2.0178418073893947E-6</v>
      </c>
      <c r="E14">
        <v>3.9178202213141715E-5</v>
      </c>
      <c r="F14">
        <v>2.8038379794625869E-5</v>
      </c>
      <c r="G14">
        <v>2.3740647376230285E-6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3.3980141403434639E-5</v>
      </c>
      <c r="C15">
        <v>3.6119431168599868E-6</v>
      </c>
      <c r="D15">
        <v>1.376120172163208E-6</v>
      </c>
      <c r="E15">
        <v>3.8076281124171271E-5</v>
      </c>
      <c r="F15">
        <v>3.2438834578949776E-5</v>
      </c>
      <c r="G15">
        <v>1.0959885727151537E-6</v>
      </c>
      <c r="I15" s="2" t="s">
        <v>22</v>
      </c>
      <c r="J15" s="2">
        <v>5.4723520547424477E-8</v>
      </c>
      <c r="K15" s="2">
        <v>5</v>
      </c>
      <c r="L15" s="2">
        <v>1.0944704109484896E-8</v>
      </c>
      <c r="M15" s="2">
        <v>265.65641957194975</v>
      </c>
      <c r="N15" s="2">
        <v>1.8454994482744933E-79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3.3921460504867891E-5</v>
      </c>
      <c r="C16">
        <v>4.4048023370822461E-6</v>
      </c>
      <c r="D16">
        <v>1.5641691752181435E-6</v>
      </c>
      <c r="E16">
        <v>3.415705437562931E-5</v>
      </c>
      <c r="F16">
        <v>2.9619045875669842E-5</v>
      </c>
      <c r="G16">
        <v>2.5699957056461129E-6</v>
      </c>
      <c r="I16" s="2" t="s">
        <v>23</v>
      </c>
      <c r="J16" s="2">
        <v>7.1685770594924199E-9</v>
      </c>
      <c r="K16" s="2">
        <v>174</v>
      </c>
      <c r="L16" s="2">
        <v>4.1198718732715055E-11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4.1257312164761937E-5</v>
      </c>
      <c r="C17">
        <v>3.713455301091876E-6</v>
      </c>
      <c r="D17">
        <v>2.2682104299983907E-6</v>
      </c>
      <c r="E17">
        <v>3.3945442860292967E-5</v>
      </c>
      <c r="F17">
        <v>3.6982815600113447E-5</v>
      </c>
      <c r="G17">
        <v>8.6270760739473745E-7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4.4648778974699384E-5</v>
      </c>
      <c r="C18">
        <v>1.0713818939116737E-6</v>
      </c>
      <c r="D18">
        <v>2.2453091545149785E-6</v>
      </c>
      <c r="E18">
        <v>5.0583804441445599E-5</v>
      </c>
      <c r="F18">
        <v>3.7590304014886078E-5</v>
      </c>
      <c r="G18">
        <v>1.045874644173359E-6</v>
      </c>
      <c r="I18" s="3" t="s">
        <v>24</v>
      </c>
      <c r="J18" s="3">
        <v>6.1892097606916898E-8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2.6915235450405516E-5</v>
      </c>
      <c r="C19">
        <v>3.6849672664995634E-6</v>
      </c>
      <c r="D19">
        <v>6.4099633893809093E-7</v>
      </c>
      <c r="E19">
        <v>2.9690975450113666E-5</v>
      </c>
      <c r="F19">
        <v>2.6350108829813851E-5</v>
      </c>
      <c r="G19">
        <v>7.6913346278171868E-7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2.4788001468376365E-5</v>
      </c>
      <c r="C20">
        <v>2.6367286846509211E-6</v>
      </c>
      <c r="D20">
        <v>1.0644532675910671E-6</v>
      </c>
      <c r="E20">
        <v>3.8267920861910079E-5</v>
      </c>
      <c r="F20">
        <v>2.5988605878318398E-5</v>
      </c>
      <c r="G20">
        <v>1.3629147992247641E-6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4.75573176583837E-5</v>
      </c>
      <c r="C21">
        <v>4.1194796499449816E-6</v>
      </c>
      <c r="D21">
        <v>2.8933769354956676E-6</v>
      </c>
      <c r="E21">
        <v>4.3197244527314277E-5</v>
      </c>
      <c r="F21">
        <v>3.3913618747762057E-5</v>
      </c>
      <c r="G21">
        <v>1.122353247875201E-6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3.4504645056765422E-5</v>
      </c>
      <c r="C22">
        <v>3.1133169567833979E-6</v>
      </c>
      <c r="D22">
        <v>2.0283826675549585E-6</v>
      </c>
      <c r="E22">
        <v>3.7752170921957632E-5</v>
      </c>
      <c r="F22">
        <v>2.1429490716247335E-5</v>
      </c>
      <c r="G22">
        <v>1.9262248003521625E-6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5.9600119750851195E-5</v>
      </c>
      <c r="C23">
        <v>1.6794174674620356E-6</v>
      </c>
      <c r="D23">
        <v>2.0794409524392279E-6</v>
      </c>
      <c r="E23">
        <v>4.2820248295530654E-5</v>
      </c>
      <c r="F23">
        <v>4.4524356674795285E-5</v>
      </c>
      <c r="G23">
        <v>1.3864190807162466E-6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4.6698549286547513E-5</v>
      </c>
      <c r="C24">
        <v>4.1523255886779314E-6</v>
      </c>
      <c r="D24">
        <v>1.8865507411596134E-6</v>
      </c>
      <c r="E24">
        <v>3.5333501296520837E-5</v>
      </c>
      <c r="F24">
        <v>3.8421101955250541E-5</v>
      </c>
      <c r="G24">
        <v>1.1029658532499573E-6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5.3243974310688815E-5</v>
      </c>
      <c r="C25">
        <v>2.1453009950019545E-6</v>
      </c>
      <c r="D25">
        <v>1.4960470113514659E-6</v>
      </c>
      <c r="E25">
        <v>4.7903016166387394E-5</v>
      </c>
      <c r="F25">
        <v>1.7745616708957251E-5</v>
      </c>
      <c r="G25">
        <v>1.0278695480207684E-6</v>
      </c>
    </row>
    <row r="26" spans="1:22" x14ac:dyDescent="0.3">
      <c r="A26">
        <v>25</v>
      </c>
      <c r="B26">
        <v>5.5145599021509406E-5</v>
      </c>
      <c r="C26">
        <v>3.5698911349659811E-6</v>
      </c>
      <c r="D26">
        <v>2.2016458829370175E-6</v>
      </c>
      <c r="E26">
        <v>3.5608745652343122E-5</v>
      </c>
      <c r="F26">
        <v>4.0332539609242251E-5</v>
      </c>
      <c r="G26">
        <v>1.1716944384592298E-6</v>
      </c>
    </row>
    <row r="27" spans="1:22" x14ac:dyDescent="0.3">
      <c r="A27">
        <v>26</v>
      </c>
      <c r="B27">
        <v>3.6703253613146709E-5</v>
      </c>
      <c r="C27">
        <v>4.0960976801447491E-6</v>
      </c>
      <c r="D27">
        <v>8.2193272801480778E-7</v>
      </c>
      <c r="E27">
        <v>3.2818052093497393E-5</v>
      </c>
      <c r="F27">
        <v>4.5750653192657847E-5</v>
      </c>
      <c r="G27">
        <v>1.6891951860082416E-6</v>
      </c>
    </row>
    <row r="28" spans="1:22" x14ac:dyDescent="0.3">
      <c r="A28">
        <v>27</v>
      </c>
      <c r="B28">
        <v>2.8965074152497495E-5</v>
      </c>
      <c r="C28">
        <v>2.9048053288563088E-6</v>
      </c>
      <c r="D28">
        <v>1.6256767980100435E-6</v>
      </c>
      <c r="E28">
        <v>3.8529352363337899E-5</v>
      </c>
      <c r="F28">
        <v>4.794361400014377E-5</v>
      </c>
      <c r="G28">
        <v>2.9093580029405127E-6</v>
      </c>
    </row>
    <row r="29" spans="1:22" x14ac:dyDescent="0.3">
      <c r="A29">
        <v>28</v>
      </c>
      <c r="B29">
        <v>3.6893308511879198E-5</v>
      </c>
      <c r="C29">
        <v>4.0050963709867105E-6</v>
      </c>
      <c r="D29">
        <v>1.0706667292417693E-6</v>
      </c>
      <c r="E29">
        <v>3.1302513757925355E-5</v>
      </c>
      <c r="F29">
        <v>4.707465217379788E-5</v>
      </c>
      <c r="G29">
        <v>1.4507498714513929E-6</v>
      </c>
    </row>
    <row r="30" spans="1:22" x14ac:dyDescent="0.3">
      <c r="A30">
        <v>29</v>
      </c>
      <c r="B30">
        <v>4.3869696969106163E-5</v>
      </c>
      <c r="C30">
        <v>3.9362573625992267E-6</v>
      </c>
      <c r="D30">
        <v>1.7857164878373252E-6</v>
      </c>
      <c r="E30">
        <v>3.0409589952392466E-5</v>
      </c>
      <c r="F30">
        <v>3.4245697234083554E-5</v>
      </c>
      <c r="G30">
        <v>1.2151711172208678E-6</v>
      </c>
    </row>
    <row r="31" spans="1:22" x14ac:dyDescent="0.3">
      <c r="A31">
        <v>30</v>
      </c>
      <c r="B31">
        <v>2.6679986684816441E-5</v>
      </c>
      <c r="C31">
        <v>2.0980358152533349E-6</v>
      </c>
      <c r="D31">
        <v>1.8745264363861761E-6</v>
      </c>
      <c r="E31">
        <v>4.3552528223253968E-5</v>
      </c>
      <c r="F31">
        <v>1.871090092061204E-5</v>
      </c>
      <c r="G31">
        <v>1.3098134918978618E-6</v>
      </c>
    </row>
    <row r="33" spans="1:7" x14ac:dyDescent="0.3">
      <c r="A33" t="s">
        <v>25</v>
      </c>
      <c r="B33">
        <f>AVERAGE(B1:B31)</f>
        <v>3.8524481382909404E-5</v>
      </c>
      <c r="C33">
        <f t="shared" ref="C33:F33" si="0">AVERAGE(C1:C31)</f>
        <v>3.2371693540044407E-6</v>
      </c>
      <c r="D33">
        <f t="shared" si="0"/>
        <v>1.6399488104504917E-6</v>
      </c>
      <c r="E33">
        <f t="shared" si="0"/>
        <v>3.8566119342719277E-5</v>
      </c>
      <c r="F33">
        <f t="shared" si="0"/>
        <v>3.3478283307470576E-5</v>
      </c>
      <c r="G33">
        <f>AVERAGE(G1:G31)</f>
        <v>1.6165799602488062E-6</v>
      </c>
    </row>
    <row r="34" spans="1:7" x14ac:dyDescent="0.3">
      <c r="A34" t="s">
        <v>26</v>
      </c>
      <c r="B34">
        <f>STDEV(B1:B31)</f>
        <v>1.1219033976469322E-5</v>
      </c>
      <c r="C34">
        <f t="shared" ref="C34:F34" si="1">STDEV(C1:C31)</f>
        <v>1.2637594370340431E-6</v>
      </c>
      <c r="D34">
        <f t="shared" si="1"/>
        <v>7.0236741289431728E-7</v>
      </c>
      <c r="E34">
        <f t="shared" si="1"/>
        <v>6.3553882040113394E-6</v>
      </c>
      <c r="F34">
        <f t="shared" si="1"/>
        <v>8.8601277920215546E-6</v>
      </c>
      <c r="G34">
        <f>STDEV(G1:G31)</f>
        <v>5.8511316776296792E-7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9F7B-ED10-490C-BD01-99012083BF8E}">
  <sheetPr codeName="Sheet10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4.6799895545823276E-6</v>
      </c>
      <c r="C2">
        <v>3.5617265896449228E-6</v>
      </c>
      <c r="D2" s="1">
        <v>8.3493889175643323E-7</v>
      </c>
      <c r="E2">
        <v>2.500652987747136E-7</v>
      </c>
      <c r="F2">
        <v>1.3352986933587504E-6</v>
      </c>
      <c r="G2">
        <v>2.1496989957867968E-6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8.393277599764103E-7</v>
      </c>
      <c r="C3">
        <v>4.7358372155725194E-6</v>
      </c>
      <c r="D3">
        <v>9.3458631084500167E-7</v>
      </c>
      <c r="E3">
        <v>2.992431219542162E-7</v>
      </c>
      <c r="F3">
        <v>1.8754693455841448E-6</v>
      </c>
      <c r="G3">
        <v>1.3808930282515987E-6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1.9735322577296594E-6</v>
      </c>
      <c r="C4">
        <v>1.5349330126142768E-6</v>
      </c>
      <c r="D4">
        <v>3.308773290982526E-7</v>
      </c>
      <c r="E4">
        <v>4.4794127524041177E-7</v>
      </c>
      <c r="F4">
        <v>7.9767969477346743E-7</v>
      </c>
      <c r="G4">
        <v>3.2121254383183233E-6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6.3852749229570809E-7</v>
      </c>
      <c r="C5">
        <v>2.9082624600600338E-6</v>
      </c>
      <c r="D5">
        <v>1.1553448512090244E-6</v>
      </c>
      <c r="E5">
        <v>3.0144851840366548E-7</v>
      </c>
      <c r="F5">
        <v>2.1626770831103329E-6</v>
      </c>
      <c r="G5">
        <v>2.3699170644883696E-6</v>
      </c>
      <c r="I5" s="2" t="s">
        <v>1</v>
      </c>
      <c r="J5" s="2">
        <v>30</v>
      </c>
      <c r="K5" s="2">
        <v>4.4682204951873557E-5</v>
      </c>
      <c r="L5" s="2">
        <v>1.4894068317291185E-6</v>
      </c>
      <c r="M5" s="2">
        <v>6.6877324469949342E-13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1.0832837650422826E-6</v>
      </c>
      <c r="C6">
        <v>3.0902401340037932E-6</v>
      </c>
      <c r="D6">
        <v>8.9935382194125806E-7</v>
      </c>
      <c r="E6">
        <v>2.1450273815972842E-7</v>
      </c>
      <c r="F6">
        <v>4.8553071271941781E-6</v>
      </c>
      <c r="G6">
        <v>2.128700949364787E-6</v>
      </c>
      <c r="I6" s="2" t="s">
        <v>2</v>
      </c>
      <c r="J6" s="2">
        <v>30</v>
      </c>
      <c r="K6" s="2">
        <v>7.1390754713013417E-5</v>
      </c>
      <c r="L6" s="2">
        <v>2.3796918237671141E-6</v>
      </c>
      <c r="M6" s="2">
        <v>1.0992161191349914E-12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1.1333640288033034E-6</v>
      </c>
      <c r="C7">
        <v>4.8918560481372061E-6</v>
      </c>
      <c r="D7">
        <v>2.1662192459802229E-6</v>
      </c>
      <c r="E7">
        <v>8.7068377211816365E-8</v>
      </c>
      <c r="F7">
        <v>2.6086324991324291E-6</v>
      </c>
      <c r="G7">
        <v>9.2821240997533501E-7</v>
      </c>
      <c r="I7" s="2" t="s">
        <v>3</v>
      </c>
      <c r="J7" s="2">
        <v>30</v>
      </c>
      <c r="K7" s="2">
        <v>3.0328234870755289E-5</v>
      </c>
      <c r="L7" s="2">
        <v>1.0109411623585096E-6</v>
      </c>
      <c r="M7" s="2">
        <v>2.5056540828714444E-13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6.9852387993597149E-7</v>
      </c>
      <c r="C8">
        <v>1.030615363193862E-6</v>
      </c>
      <c r="D8">
        <v>4.5099773786382569E-7</v>
      </c>
      <c r="E8">
        <v>3.8978982394561905E-7</v>
      </c>
      <c r="F8">
        <v>2.8660815858517717E-6</v>
      </c>
      <c r="G8">
        <v>2.3600400575254677E-6</v>
      </c>
      <c r="I8" s="2" t="s">
        <v>4</v>
      </c>
      <c r="J8" s="2">
        <v>30</v>
      </c>
      <c r="K8" s="2">
        <v>1.2679848596892147E-5</v>
      </c>
      <c r="L8" s="2">
        <v>4.2266161989640491E-7</v>
      </c>
      <c r="M8" s="2">
        <v>1.1558816591384077E-13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1.0763371278343457E-6</v>
      </c>
      <c r="C9">
        <v>2.1900703722921672E-6</v>
      </c>
      <c r="D9">
        <v>6.0250344096790798E-7</v>
      </c>
      <c r="E9">
        <v>2.8753305772789401E-7</v>
      </c>
      <c r="F9">
        <v>1.19240839940809E-6</v>
      </c>
      <c r="G9">
        <v>3.0967539870496512E-6</v>
      </c>
      <c r="I9" s="2" t="s">
        <v>5</v>
      </c>
      <c r="J9" s="2">
        <v>30</v>
      </c>
      <c r="K9" s="2">
        <v>6.5727671359207257E-5</v>
      </c>
      <c r="L9" s="2">
        <v>2.1909223786402418E-6</v>
      </c>
      <c r="M9" s="2">
        <v>9.4966724241075597E-13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1.6609942959977263E-6</v>
      </c>
      <c r="C10">
        <v>1.2049267773165033E-6</v>
      </c>
      <c r="D10">
        <v>1.1070673601967739E-6</v>
      </c>
      <c r="E10">
        <v>1.8650367772913261E-7</v>
      </c>
      <c r="F10">
        <v>2.3846116150183504E-6</v>
      </c>
      <c r="G10">
        <v>3.1942010119527518E-6</v>
      </c>
      <c r="I10" s="3" t="s">
        <v>6</v>
      </c>
      <c r="J10" s="3">
        <v>30</v>
      </c>
      <c r="K10" s="3">
        <v>7.9766218000135232E-5</v>
      </c>
      <c r="L10" s="3">
        <v>2.6588739333378411E-6</v>
      </c>
      <c r="M10" s="3">
        <v>5.658613580190205E-13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1.0793867288304693E-6</v>
      </c>
      <c r="C11">
        <v>2.0005917795462112E-6</v>
      </c>
      <c r="D11">
        <v>2.3942597082614668E-6</v>
      </c>
      <c r="E11">
        <v>1.6932679123017438E-7</v>
      </c>
      <c r="F11">
        <v>1.2399689615409916E-6</v>
      </c>
      <c r="G11">
        <v>2.8645781464126179E-6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1.0344768248489877E-6</v>
      </c>
      <c r="C12">
        <v>3.0494574507057155E-6</v>
      </c>
      <c r="D12">
        <v>9.1771704436781052E-7</v>
      </c>
      <c r="E12">
        <v>1.5375901229165204E-7</v>
      </c>
      <c r="F12">
        <v>1.7222467099442331E-6</v>
      </c>
      <c r="G12">
        <v>2.6333759780135745E-6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1.0201857188656241E-6</v>
      </c>
      <c r="C13">
        <v>1.5139278553974301E-6</v>
      </c>
      <c r="D13">
        <v>7.5749089696388099E-7</v>
      </c>
      <c r="E13">
        <v>4.9675641108906563E-7</v>
      </c>
      <c r="F13">
        <v>2.0224458090028036E-6</v>
      </c>
      <c r="G13">
        <v>3.2013816435077293E-6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2.3421774515375549E-6</v>
      </c>
      <c r="C14">
        <v>3.8221496786880934E-6</v>
      </c>
      <c r="D14">
        <v>1.2512404826240671E-6</v>
      </c>
      <c r="E14">
        <v>6.5486023253472621E-7</v>
      </c>
      <c r="F14">
        <v>2.5305432509473633E-6</v>
      </c>
      <c r="G14">
        <v>2.7696168216421362E-6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1.1398368453442145E-6</v>
      </c>
      <c r="C15">
        <v>2.259821601892269E-6</v>
      </c>
      <c r="D15">
        <v>5.0086356177819394E-7</v>
      </c>
      <c r="E15">
        <v>1.455538846500553E-6</v>
      </c>
      <c r="F15">
        <v>2.8068764391919194E-6</v>
      </c>
      <c r="G15">
        <v>1.6128623805940519E-6</v>
      </c>
      <c r="I15" s="2" t="s">
        <v>22</v>
      </c>
      <c r="J15" s="2">
        <v>1.131838140427059E-10</v>
      </c>
      <c r="K15" s="2">
        <v>5</v>
      </c>
      <c r="L15" s="2">
        <v>2.263676280854118E-11</v>
      </c>
      <c r="M15" s="2">
        <v>37.214465855292318</v>
      </c>
      <c r="N15" s="2">
        <v>7.8279776370946351E-26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1.4345899368422096E-6</v>
      </c>
      <c r="C16">
        <v>2.9210055622531884E-6</v>
      </c>
      <c r="D16">
        <v>1.0822123949568506E-6</v>
      </c>
      <c r="E16">
        <v>5.9144031809302359E-7</v>
      </c>
      <c r="F16">
        <v>3.9694080422813994E-6</v>
      </c>
      <c r="G16">
        <v>3.7779577659080723E-6</v>
      </c>
      <c r="I16" s="2" t="s">
        <v>23</v>
      </c>
      <c r="J16" s="2">
        <v>1.0584047461549214E-10</v>
      </c>
      <c r="K16" s="2">
        <v>174</v>
      </c>
      <c r="L16" s="2">
        <v>6.0827858974420765E-13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2.274134619521258E-6</v>
      </c>
      <c r="C17">
        <v>1.8047727165294589E-6</v>
      </c>
      <c r="D17">
        <v>6.9649546765506203E-7</v>
      </c>
      <c r="E17">
        <v>3.1046520881515389E-7</v>
      </c>
      <c r="F17">
        <v>3.0380737044913601E-6</v>
      </c>
      <c r="G17">
        <v>2.3680248561755975E-6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1.5288872518731693E-6</v>
      </c>
      <c r="C18">
        <v>2.9580181366774498E-6</v>
      </c>
      <c r="D18">
        <v>6.9512309349718985E-7</v>
      </c>
      <c r="E18">
        <v>4.9119962392023709E-7</v>
      </c>
      <c r="F18">
        <v>3.4384296114170103E-6</v>
      </c>
      <c r="G18">
        <v>2.2714434792201704E-6</v>
      </c>
      <c r="I18" s="3" t="s">
        <v>24</v>
      </c>
      <c r="J18" s="3">
        <v>2.1902428865819803E-10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1.6445504534079821E-6</v>
      </c>
      <c r="C19">
        <v>2.2800993955121996E-6</v>
      </c>
      <c r="D19">
        <v>4.9372313280821849E-7</v>
      </c>
      <c r="E19">
        <v>6.6464653271724609E-7</v>
      </c>
      <c r="F19">
        <v>1.372629413061915E-6</v>
      </c>
      <c r="G19">
        <v>3.0643384367590018E-6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1.4729861752463482E-6</v>
      </c>
      <c r="C20">
        <v>3.5391225162248047E-6</v>
      </c>
      <c r="D20">
        <v>1.1704794290185188E-6</v>
      </c>
      <c r="E20">
        <v>4.2000047870376991E-7</v>
      </c>
      <c r="F20">
        <v>1.7050087355102416E-6</v>
      </c>
      <c r="G20">
        <v>4.2471521334692474E-6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1.0444613895723822E-6</v>
      </c>
      <c r="C21">
        <v>2.5285338556502986E-6</v>
      </c>
      <c r="D21">
        <v>1.4247091543516841E-6</v>
      </c>
      <c r="E21">
        <v>1.5466930975080352E-7</v>
      </c>
      <c r="F21">
        <v>1.4074681186319055E-6</v>
      </c>
      <c r="G21">
        <v>3.1033938593222461E-6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1.6253616885745002E-6</v>
      </c>
      <c r="C22">
        <v>1.6346156916778138E-6</v>
      </c>
      <c r="D22">
        <v>7.8025400610135733E-7</v>
      </c>
      <c r="E22">
        <v>3.3750280179539384E-7</v>
      </c>
      <c r="F22">
        <v>2.3832094568006929E-6</v>
      </c>
      <c r="G22">
        <v>2.7078871640749327E-6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9.2319679150838538E-7</v>
      </c>
      <c r="C23">
        <v>1.192914832211155E-6</v>
      </c>
      <c r="D23">
        <v>1.5508139135538029E-6</v>
      </c>
      <c r="E23">
        <v>1.5873242756987565E-7</v>
      </c>
      <c r="F23">
        <v>1.0096756448738445E-6</v>
      </c>
      <c r="G23">
        <v>2.8260106320678632E-6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1.0674742385073849E-6</v>
      </c>
      <c r="C24">
        <v>1.468626635064997E-6</v>
      </c>
      <c r="D24">
        <v>6.1836894234063882E-7</v>
      </c>
      <c r="E24">
        <v>1.3662342529006805E-6</v>
      </c>
      <c r="F24">
        <v>1.6370083332564871E-6</v>
      </c>
      <c r="G24">
        <v>4.2032231981859275E-6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6.9396445537747998E-7</v>
      </c>
      <c r="C25">
        <v>3.2743780233361251E-6</v>
      </c>
      <c r="D25">
        <v>1.6363182598413932E-6</v>
      </c>
      <c r="E25">
        <v>4.3876585284334771E-7</v>
      </c>
      <c r="F25">
        <v>1.4103045650255247E-6</v>
      </c>
      <c r="G25">
        <v>3.1342387685216482E-6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1.0915634951537338E-6</v>
      </c>
      <c r="C26">
        <v>1.6461211848948462E-6</v>
      </c>
      <c r="D26">
        <v>1.7220419698716508E-6</v>
      </c>
      <c r="E26">
        <v>2.3969440051179009E-7</v>
      </c>
      <c r="F26">
        <v>2.4533454431126288E-6</v>
      </c>
      <c r="G26">
        <v>2.4479141379124394E-6</v>
      </c>
      <c r="P26" s="6"/>
      <c r="Q26" s="6"/>
      <c r="R26" s="6"/>
      <c r="S26" s="6"/>
      <c r="T26" s="6"/>
      <c r="U26" s="6"/>
    </row>
    <row r="27" spans="1:21" x14ac:dyDescent="0.3">
      <c r="A27">
        <v>26</v>
      </c>
      <c r="B27">
        <v>2.1186980956194218E-6</v>
      </c>
      <c r="C27">
        <v>1.5084031853057815E-6</v>
      </c>
      <c r="D27">
        <v>7.2466851544948127E-7</v>
      </c>
      <c r="E27">
        <v>1.7764560267515833E-7</v>
      </c>
      <c r="F27">
        <v>1.7266691852855461E-6</v>
      </c>
      <c r="G27">
        <v>2.8362956706054825E-6</v>
      </c>
    </row>
    <row r="28" spans="1:21" x14ac:dyDescent="0.3">
      <c r="A28">
        <v>27</v>
      </c>
      <c r="B28">
        <v>2.3587442133762789E-6</v>
      </c>
      <c r="C28">
        <v>2.1662459794341888E-6</v>
      </c>
      <c r="D28">
        <v>5.1634211576632799E-7</v>
      </c>
      <c r="E28">
        <v>1.5965023577450896E-7</v>
      </c>
      <c r="F28">
        <v>2.262169797295045E-6</v>
      </c>
      <c r="G28">
        <v>1.6459818317488735E-6</v>
      </c>
    </row>
    <row r="29" spans="1:21" x14ac:dyDescent="0.3">
      <c r="A29">
        <v>28</v>
      </c>
      <c r="B29">
        <v>1.4147222521017024E-6</v>
      </c>
      <c r="C29">
        <v>1.4656247915016805E-6</v>
      </c>
      <c r="D29">
        <v>7.6660287641098181E-7</v>
      </c>
      <c r="E29">
        <v>6.3196173178955968E-7</v>
      </c>
      <c r="F29">
        <v>1.1249932631173332E-6</v>
      </c>
      <c r="G29">
        <v>2.0722005132583479E-6</v>
      </c>
    </row>
    <row r="30" spans="1:21" x14ac:dyDescent="0.3">
      <c r="A30">
        <v>29</v>
      </c>
      <c r="B30">
        <v>8.5173857591208285E-7</v>
      </c>
      <c r="C30">
        <v>2.3577295534469728E-6</v>
      </c>
      <c r="D30">
        <v>1.3450000686741261E-6</v>
      </c>
      <c r="E30">
        <v>1.222920243903951E-7</v>
      </c>
      <c r="F30">
        <v>2.2970551906898392E-6</v>
      </c>
      <c r="G30">
        <v>3.008098644235389E-6</v>
      </c>
    </row>
    <row r="31" spans="1:21" x14ac:dyDescent="0.3">
      <c r="A31">
        <v>30</v>
      </c>
      <c r="B31">
        <v>2.7371875876546444E-6</v>
      </c>
      <c r="C31">
        <v>8.5012631422745108E-7</v>
      </c>
      <c r="D31">
        <v>8.0162084660387912E-7</v>
      </c>
      <c r="E31">
        <v>1.0206106118478354E-6</v>
      </c>
      <c r="F31">
        <v>4.0919756402976454E-6</v>
      </c>
      <c r="G31">
        <v>2.1496989957867968E-6</v>
      </c>
    </row>
    <row r="33" spans="1:7" x14ac:dyDescent="0.3">
      <c r="A33" t="s">
        <v>25</v>
      </c>
      <c r="B33">
        <f>AVERAGE(B1:B31)</f>
        <v>1.4894068317291185E-6</v>
      </c>
      <c r="C33">
        <f t="shared" ref="C33:F33" si="0">AVERAGE(C1:C31)</f>
        <v>2.3796918237671141E-6</v>
      </c>
      <c r="D33">
        <f t="shared" si="0"/>
        <v>1.0109411623585096E-6</v>
      </c>
      <c r="E33">
        <f t="shared" si="0"/>
        <v>4.2266161989640491E-7</v>
      </c>
      <c r="F33">
        <f t="shared" si="0"/>
        <v>2.1909223786402418E-6</v>
      </c>
      <c r="G33">
        <f>AVERAGE(G1:G31)</f>
        <v>2.6588739333378411E-6</v>
      </c>
    </row>
    <row r="34" spans="1:7" x14ac:dyDescent="0.3">
      <c r="A34" t="s">
        <v>26</v>
      </c>
      <c r="B34">
        <f>STDEV(B1:B31)</f>
        <v>8.1778557379027751E-7</v>
      </c>
      <c r="C34">
        <f t="shared" ref="C34:F34" si="1">STDEV(C1:C31)</f>
        <v>1.0484350810302904E-6</v>
      </c>
      <c r="D34">
        <f t="shared" si="1"/>
        <v>5.0056508896160994E-7</v>
      </c>
      <c r="E34">
        <f t="shared" si="1"/>
        <v>3.3998259648670365E-7</v>
      </c>
      <c r="F34">
        <f t="shared" si="1"/>
        <v>9.7450871848883734E-7</v>
      </c>
      <c r="G34">
        <f>STDEV(G1:G31)</f>
        <v>7.5223756754034856E-7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1BEA-31C4-4A32-A1C0-10FBD71E1270}">
  <sheetPr codeName="Sheet11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9.8382266803265009E-5</v>
      </c>
      <c r="C2">
        <v>4.9497938326272907E-5</v>
      </c>
      <c r="D2" s="1">
        <v>1.4625162922220907E-5</v>
      </c>
      <c r="E2">
        <v>2.4580435841376856E-5</v>
      </c>
      <c r="F2">
        <v>2.1519890848502705E-5</v>
      </c>
      <c r="G2">
        <v>2.7957429696110815E-4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1.0817903377784173E-4</v>
      </c>
      <c r="C3">
        <v>6.6068810185366026E-5</v>
      </c>
      <c r="D3">
        <v>1.5832566230859404E-5</v>
      </c>
      <c r="E3">
        <v>2.7082017813143443E-5</v>
      </c>
      <c r="F3">
        <v>1.9591577051711271E-5</v>
      </c>
      <c r="G3">
        <v>2.7152312843475201E-4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8.8981680756259016E-5</v>
      </c>
      <c r="C4">
        <v>6.2726138227271313E-5</v>
      </c>
      <c r="D4">
        <v>2.0823846822741429E-5</v>
      </c>
      <c r="E4">
        <v>3.0620523726477234E-5</v>
      </c>
      <c r="F4">
        <v>2.2505877674365055E-5</v>
      </c>
      <c r="G4">
        <v>2.959061103048909E-4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8.3104598883251593E-5</v>
      </c>
      <c r="C5">
        <v>5.296452310764109E-5</v>
      </c>
      <c r="D5">
        <v>1.7157159975722738E-5</v>
      </c>
      <c r="E5">
        <v>3.2806823023201197E-5</v>
      </c>
      <c r="F5">
        <v>2.6432275118431258E-5</v>
      </c>
      <c r="G5">
        <v>2.7919881760591795E-4</v>
      </c>
      <c r="I5" s="2" t="s">
        <v>1</v>
      </c>
      <c r="J5" s="2">
        <v>30</v>
      </c>
      <c r="K5" s="2">
        <v>2.6078348086696324E-3</v>
      </c>
      <c r="L5" s="2">
        <v>8.6927826955654415E-5</v>
      </c>
      <c r="M5" s="2">
        <v>8.3701408656034027E-11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8.4103409202037033E-5</v>
      </c>
      <c r="C6">
        <v>5.8576335970492193E-5</v>
      </c>
      <c r="D6">
        <v>1.2012403942651021E-5</v>
      </c>
      <c r="E6">
        <v>2.3758706442764243E-5</v>
      </c>
      <c r="F6">
        <v>1.9890236929741832E-5</v>
      </c>
      <c r="G6">
        <v>2.7771943081285414E-4</v>
      </c>
      <c r="I6" s="2" t="s">
        <v>2</v>
      </c>
      <c r="J6" s="2">
        <v>30</v>
      </c>
      <c r="K6" s="2">
        <v>1.8638473266118936E-3</v>
      </c>
      <c r="L6" s="2">
        <v>6.2128244220396455E-5</v>
      </c>
      <c r="M6" s="2">
        <v>4.9415489093424424E-11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8.3166204923902306E-5</v>
      </c>
      <c r="C7">
        <v>5.9917107493799285E-5</v>
      </c>
      <c r="D7">
        <v>1.6713340719083631E-5</v>
      </c>
      <c r="E7">
        <v>3.2505713913596332E-5</v>
      </c>
      <c r="F7">
        <v>2.8284706999817796E-5</v>
      </c>
      <c r="G7">
        <v>2.6510718510387395E-4</v>
      </c>
      <c r="I7" s="2" t="s">
        <v>3</v>
      </c>
      <c r="J7" s="2">
        <v>30</v>
      </c>
      <c r="K7" s="2">
        <v>4.3921355057753662E-4</v>
      </c>
      <c r="L7" s="2">
        <v>1.4640451685917888E-5</v>
      </c>
      <c r="M7" s="2">
        <v>9.6921662377451215E-12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7.6514379354140717E-5</v>
      </c>
      <c r="C8">
        <v>7.5119356743422153E-5</v>
      </c>
      <c r="D8">
        <v>1.278996580538552E-5</v>
      </c>
      <c r="E8">
        <v>2.470270008319688E-5</v>
      </c>
      <c r="F8">
        <v>2.7706563204475074E-5</v>
      </c>
      <c r="G8">
        <v>2.4644615108970129E-4</v>
      </c>
      <c r="I8" s="2" t="s">
        <v>4</v>
      </c>
      <c r="J8" s="2">
        <v>30</v>
      </c>
      <c r="K8" s="2">
        <v>8.2224969469054028E-4</v>
      </c>
      <c r="L8" s="2">
        <v>2.7408323156351341E-5</v>
      </c>
      <c r="M8" s="2">
        <v>1.6640185562755202E-11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9.6986863440303545E-5</v>
      </c>
      <c r="C9">
        <v>6.3797043858911795E-5</v>
      </c>
      <c r="D9">
        <v>1.3792493134197046E-5</v>
      </c>
      <c r="E9">
        <v>2.7854198691407428E-5</v>
      </c>
      <c r="F9">
        <v>2.6440173295031168E-5</v>
      </c>
      <c r="G9">
        <v>2.652793000054745E-4</v>
      </c>
      <c r="I9" s="2" t="s">
        <v>5</v>
      </c>
      <c r="J9" s="2">
        <v>30</v>
      </c>
      <c r="K9" s="2">
        <v>7.015311928324563E-4</v>
      </c>
      <c r="L9" s="2">
        <v>2.3384373094415211E-5</v>
      </c>
      <c r="M9" s="2">
        <v>1.5458973949876622E-11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7.8399330392923028E-5</v>
      </c>
      <c r="C10">
        <v>5.8478820650860491E-5</v>
      </c>
      <c r="D10">
        <v>1.9560634912248697E-5</v>
      </c>
      <c r="E10">
        <v>3.014343008976149E-5</v>
      </c>
      <c r="F10">
        <v>2.4831858170864706E-5</v>
      </c>
      <c r="G10">
        <v>2.6530382038750846E-4</v>
      </c>
      <c r="I10" s="3" t="s">
        <v>6</v>
      </c>
      <c r="J10" s="3">
        <v>30</v>
      </c>
      <c r="K10" s="3">
        <v>8.018365729925616E-3</v>
      </c>
      <c r="L10" s="3">
        <v>2.672788576641872E-4</v>
      </c>
      <c r="M10" s="3">
        <v>3.3646176374314688E-10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9.5053907935590791E-5</v>
      </c>
      <c r="C11">
        <v>5.7392615542710697E-5</v>
      </c>
      <c r="D11">
        <v>7.9216104821554562E-6</v>
      </c>
      <c r="E11">
        <v>2.3906270409435791E-5</v>
      </c>
      <c r="F11">
        <v>1.9450442465952486E-5</v>
      </c>
      <c r="G11">
        <v>2.484722904155652E-4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8.1378930644863343E-5</v>
      </c>
      <c r="C12">
        <v>7.0813605293080131E-5</v>
      </c>
      <c r="D12">
        <v>1.627082089684555E-5</v>
      </c>
      <c r="E12">
        <v>1.9615238711856276E-5</v>
      </c>
      <c r="F12">
        <v>2.7342263496976595E-5</v>
      </c>
      <c r="G12">
        <v>2.4150515281378421E-4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1.0419889241946631E-4</v>
      </c>
      <c r="C13">
        <v>5.7890145266155607E-5</v>
      </c>
      <c r="D13">
        <v>1.1293339197402737E-5</v>
      </c>
      <c r="E13">
        <v>2.4277390991957684E-5</v>
      </c>
      <c r="F13">
        <v>2.2115604504819652E-5</v>
      </c>
      <c r="G13">
        <v>2.3790756920795842E-4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8.6427655139690549E-5</v>
      </c>
      <c r="C14">
        <v>5.9213620859598864E-5</v>
      </c>
      <c r="D14">
        <v>1.6159610593773048E-5</v>
      </c>
      <c r="E14">
        <v>1.9145915956575477E-5</v>
      </c>
      <c r="F14">
        <v>2.1543398139409079E-5</v>
      </c>
      <c r="G14">
        <v>2.5929923964954565E-4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8.1544174432189847E-5</v>
      </c>
      <c r="C15">
        <v>6.033744134416344E-5</v>
      </c>
      <c r="D15">
        <v>1.359561483044881E-5</v>
      </c>
      <c r="E15">
        <v>2.6961411514859381E-5</v>
      </c>
      <c r="F15">
        <v>1.4156146197168219E-5</v>
      </c>
      <c r="G15">
        <v>2.499597062147172E-4</v>
      </c>
      <c r="I15" s="2" t="s">
        <v>22</v>
      </c>
      <c r="J15" s="2">
        <v>1.3704998457606377E-6</v>
      </c>
      <c r="K15" s="2">
        <v>5</v>
      </c>
      <c r="L15" s="2">
        <v>2.7409996915212753E-7</v>
      </c>
      <c r="M15" s="2">
        <v>3216.0663627905055</v>
      </c>
      <c r="N15" s="2">
        <v>2.2986428779002981E-169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8.3432598095737606E-5</v>
      </c>
      <c r="C16">
        <v>6.9875628469846142E-5</v>
      </c>
      <c r="D16">
        <v>1.4497737256725657E-5</v>
      </c>
      <c r="E16">
        <v>2.0134750248126883E-5</v>
      </c>
      <c r="F16">
        <v>2.1274630783962616E-5</v>
      </c>
      <c r="G16">
        <v>2.6025720083873308E-4</v>
      </c>
      <c r="I16" s="2" t="s">
        <v>23</v>
      </c>
      <c r="J16" s="2">
        <v>1.4829729630046486E-8</v>
      </c>
      <c r="K16" s="2">
        <v>174</v>
      </c>
      <c r="L16" s="2">
        <v>8.5228331207163713E-11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7.9865915832574608E-5</v>
      </c>
      <c r="C17">
        <v>6.6288614508196145E-5</v>
      </c>
      <c r="D17">
        <v>1.8806337698245489E-5</v>
      </c>
      <c r="E17">
        <v>2.6956193420932354E-5</v>
      </c>
      <c r="F17">
        <v>2.5367299004210879E-5</v>
      </c>
      <c r="G17">
        <v>2.4982052737431164E-4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9.6934682763063931E-5</v>
      </c>
      <c r="C18">
        <v>6.6326118622394014E-5</v>
      </c>
      <c r="D18">
        <v>1.0377856785653585E-5</v>
      </c>
      <c r="E18">
        <v>2.6948149032707731E-5</v>
      </c>
      <c r="F18">
        <v>3.1554850446073999E-5</v>
      </c>
      <c r="G18">
        <v>2.4910481482999698E-4</v>
      </c>
      <c r="I18" s="3" t="s">
        <v>24</v>
      </c>
      <c r="J18" s="3">
        <v>1.3853295753906841E-6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7.6635265744844479E-5</v>
      </c>
      <c r="C19">
        <v>5.3737844460320441E-5</v>
      </c>
      <c r="D19">
        <v>1.3970148143897269E-5</v>
      </c>
      <c r="E19">
        <v>3.1375087692499486E-5</v>
      </c>
      <c r="F19">
        <v>2.9848370573550323E-5</v>
      </c>
      <c r="G19">
        <v>2.8304113843322554E-4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8.5230546837155685E-5</v>
      </c>
      <c r="C20">
        <v>6.491943122229025E-5</v>
      </c>
      <c r="D20">
        <v>9.1235081149882668E-6</v>
      </c>
      <c r="E20">
        <v>3.330254214176578E-5</v>
      </c>
      <c r="F20">
        <v>1.7415313842763625E-5</v>
      </c>
      <c r="G20">
        <v>2.9404489340339817E-4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8.8982797018023272E-5</v>
      </c>
      <c r="C21">
        <v>5.6744044283805461E-5</v>
      </c>
      <c r="D21">
        <v>1.3544109521758591E-5</v>
      </c>
      <c r="E21">
        <v>2.4037319238617096E-5</v>
      </c>
      <c r="F21">
        <v>2.2371577384119269E-5</v>
      </c>
      <c r="G21">
        <v>2.6329185648784091E-4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7.8709413056300557E-5</v>
      </c>
      <c r="C22">
        <v>7.3943714651070221E-5</v>
      </c>
      <c r="D22">
        <v>1.6554888038352632E-5</v>
      </c>
      <c r="E22">
        <v>2.6815902552685855E-5</v>
      </c>
      <c r="F22">
        <v>2.5652424679661914E-5</v>
      </c>
      <c r="G22">
        <v>2.8551626645820899E-4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9.8454089733161293E-5</v>
      </c>
      <c r="C23">
        <v>5.7753598535812073E-5</v>
      </c>
      <c r="D23">
        <v>1.5376393924488389E-5</v>
      </c>
      <c r="E23">
        <v>2.8750201490502029E-5</v>
      </c>
      <c r="F23">
        <v>2.3434513863179221E-5</v>
      </c>
      <c r="G23">
        <v>2.731152457877622E-4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8.2841190092870686E-5</v>
      </c>
      <c r="C24">
        <v>5.4782901625915203E-5</v>
      </c>
      <c r="D24">
        <v>1.8559879749520604E-5</v>
      </c>
      <c r="E24">
        <v>3.3977171705709855E-5</v>
      </c>
      <c r="F24">
        <v>2.7903779473436121E-5</v>
      </c>
      <c r="G24">
        <v>2.9876909123916244E-4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6.9107986149968855E-5</v>
      </c>
      <c r="C25">
        <v>6.9143246439665223E-5</v>
      </c>
      <c r="D25">
        <v>1.6454697030997227E-5</v>
      </c>
      <c r="E25">
        <v>3.112427924852059E-5</v>
      </c>
      <c r="F25">
        <v>2.547288133187729E-5</v>
      </c>
      <c r="G25">
        <v>2.7537640705152652E-4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8.1566397300415235E-5</v>
      </c>
      <c r="C26">
        <v>6.2736765282795037E-5</v>
      </c>
      <c r="D26">
        <v>1.0722492798649022E-5</v>
      </c>
      <c r="E26">
        <v>3.3237458043154452E-5</v>
      </c>
      <c r="F26">
        <v>2.1125197359497463E-5</v>
      </c>
      <c r="G26">
        <v>2.6274152240894112E-4</v>
      </c>
      <c r="I26" s="6"/>
      <c r="J26" s="6"/>
      <c r="K26" s="6"/>
      <c r="L26" s="6"/>
      <c r="M26" s="6"/>
      <c r="N26" s="6"/>
      <c r="O26" s="6"/>
    </row>
    <row r="27" spans="1:21" x14ac:dyDescent="0.3">
      <c r="A27">
        <v>26</v>
      </c>
      <c r="B27">
        <v>9.3432541970624557E-5</v>
      </c>
      <c r="C27">
        <v>5.3454220095910342E-5</v>
      </c>
      <c r="D27">
        <v>1.5981209271212035E-5</v>
      </c>
      <c r="E27">
        <v>2.6928251401056308E-5</v>
      </c>
      <c r="F27">
        <v>2.259127659081333E-5</v>
      </c>
      <c r="G27">
        <v>2.23479016647168E-4</v>
      </c>
    </row>
    <row r="28" spans="1:21" x14ac:dyDescent="0.3">
      <c r="A28">
        <v>27</v>
      </c>
      <c r="B28">
        <v>7.4338847214718348E-5</v>
      </c>
      <c r="C28">
        <v>6.1739345019679831E-5</v>
      </c>
      <c r="D28">
        <v>1.4996913895561881E-5</v>
      </c>
      <c r="E28">
        <v>2.996874885698748E-5</v>
      </c>
      <c r="F28">
        <v>1.7801430812496823E-5</v>
      </c>
      <c r="G28">
        <v>2.9092319678762331E-4</v>
      </c>
    </row>
    <row r="29" spans="1:21" x14ac:dyDescent="0.3">
      <c r="A29">
        <v>28</v>
      </c>
      <c r="B29">
        <v>9.3794018144395861E-5</v>
      </c>
      <c r="C29">
        <v>7.7309461220321363E-5</v>
      </c>
      <c r="D29">
        <v>1.1487361640327382E-5</v>
      </c>
      <c r="E29">
        <v>2.9882967045889119E-5</v>
      </c>
      <c r="F29">
        <v>2.0795524492431339E-5</v>
      </c>
      <c r="G29">
        <v>2.6975863041655662E-4</v>
      </c>
    </row>
    <row r="30" spans="1:21" x14ac:dyDescent="0.3">
      <c r="A30">
        <v>29</v>
      </c>
      <c r="B30">
        <v>8.8234731614240025E-5</v>
      </c>
      <c r="C30">
        <v>6.7131831613549594E-5</v>
      </c>
      <c r="D30">
        <v>1.2368767104270548E-5</v>
      </c>
      <c r="E30">
        <v>2.4976332622522762E-5</v>
      </c>
      <c r="F30">
        <v>2.522526953481484E-5</v>
      </c>
      <c r="G30">
        <v>2.763494257923989E-4</v>
      </c>
    </row>
    <row r="31" spans="1:21" x14ac:dyDescent="0.3">
      <c r="A31">
        <v>30</v>
      </c>
      <c r="B31">
        <v>8.9852458995812556E-5</v>
      </c>
      <c r="C31">
        <v>5.5167057690576588E-5</v>
      </c>
      <c r="D31">
        <v>1.7842679137152022E-5</v>
      </c>
      <c r="E31">
        <v>2.5873562739252777E-5</v>
      </c>
      <c r="F31">
        <v>2.1885838562300234E-5</v>
      </c>
      <c r="G31">
        <v>2.7957429696110815E-4</v>
      </c>
    </row>
    <row r="33" spans="1:7" x14ac:dyDescent="0.3">
      <c r="A33" t="s">
        <v>25</v>
      </c>
      <c r="B33">
        <f>AVERAGE(B1:B31)</f>
        <v>8.6927826955654415E-5</v>
      </c>
      <c r="C33">
        <f t="shared" ref="C33:F33" si="0">AVERAGE(C1:C31)</f>
        <v>6.2128244220396455E-5</v>
      </c>
      <c r="D33">
        <f t="shared" si="0"/>
        <v>1.4640451685917888E-5</v>
      </c>
      <c r="E33">
        <f t="shared" si="0"/>
        <v>2.7408323156351341E-5</v>
      </c>
      <c r="F33">
        <f t="shared" si="0"/>
        <v>2.3384373094415211E-5</v>
      </c>
      <c r="G33">
        <f>AVERAGE(G1:G31)</f>
        <v>2.672788576641872E-4</v>
      </c>
    </row>
    <row r="34" spans="1:7" x14ac:dyDescent="0.3">
      <c r="A34" t="s">
        <v>26</v>
      </c>
      <c r="B34">
        <f>STDEV(B1:B31)</f>
        <v>9.1488473949473023E-6</v>
      </c>
      <c r="C34">
        <f t="shared" ref="C34:F34" si="1">STDEV(C1:C31)</f>
        <v>7.0296151454702284E-6</v>
      </c>
      <c r="D34">
        <f t="shared" si="1"/>
        <v>3.1132244117225346E-6</v>
      </c>
      <c r="E34">
        <f t="shared" si="1"/>
        <v>4.0792383557173024E-6</v>
      </c>
      <c r="F34">
        <f t="shared" si="1"/>
        <v>3.9317901711404468E-6</v>
      </c>
      <c r="G34">
        <f>STDEV(G1:G31)</f>
        <v>1.834289409398492E-5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98FD-238A-4B16-8A8C-42996ADC37E9}">
  <sheetPr codeName="Sheet12"/>
  <dimension ref="A1:V34"/>
  <sheetViews>
    <sheetView zoomScale="70" zoomScaleNormal="70" workbookViewId="0">
      <selection activeCell="T33" sqref="T33"/>
    </sheetView>
  </sheetViews>
  <sheetFormatPr defaultRowHeight="14.4" x14ac:dyDescent="0.3"/>
  <cols>
    <col min="2" max="2" width="7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2" x14ac:dyDescent="0.3">
      <c r="A2">
        <v>1</v>
      </c>
      <c r="B2">
        <v>6.3903233335777538E-6</v>
      </c>
      <c r="C2">
        <v>1.3213634232142743E-5</v>
      </c>
      <c r="D2" s="1">
        <v>6.9569336266925621E-6</v>
      </c>
      <c r="E2">
        <v>2.4051267537830464E-6</v>
      </c>
      <c r="F2">
        <v>2.3031845246665005E-5</v>
      </c>
      <c r="G2">
        <v>1.7068228044620794E-6</v>
      </c>
    </row>
    <row r="3" spans="1:22" ht="15" thickBot="1" x14ac:dyDescent="0.35">
      <c r="A3">
        <v>2</v>
      </c>
      <c r="B3">
        <v>4.6120710776183098E-6</v>
      </c>
      <c r="C3">
        <v>1.4575543010312583E-5</v>
      </c>
      <c r="D3">
        <v>7.1259591081268918E-6</v>
      </c>
      <c r="E3">
        <v>3.4332029600785163E-6</v>
      </c>
      <c r="F3">
        <v>2.3038697515885639E-5</v>
      </c>
      <c r="G3">
        <v>8.4559285974026014E-7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7.4306805415226891E-6</v>
      </c>
      <c r="C4">
        <v>9.0129111739474956E-6</v>
      </c>
      <c r="D4">
        <v>8.5189353185132277E-6</v>
      </c>
      <c r="E4">
        <v>2.4053096463336921E-6</v>
      </c>
      <c r="F4">
        <v>1.8736570486275998E-5</v>
      </c>
      <c r="G4">
        <v>9.3207240321837726E-7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3.2433827433980143E-6</v>
      </c>
      <c r="C5">
        <v>1.1876674448262814E-5</v>
      </c>
      <c r="D5">
        <v>4.2451700941293518E-6</v>
      </c>
      <c r="E5">
        <v>1.6503858469909947E-6</v>
      </c>
      <c r="F5">
        <v>1.6548558007053688E-5</v>
      </c>
      <c r="G5">
        <v>3.5194333610165782E-7</v>
      </c>
      <c r="I5" s="2" t="s">
        <v>1</v>
      </c>
      <c r="J5" s="2">
        <v>30</v>
      </c>
      <c r="K5" s="2">
        <v>1.6667518343634616E-4</v>
      </c>
      <c r="L5" s="2">
        <v>5.5558394478782053E-6</v>
      </c>
      <c r="M5" s="2">
        <v>6.3797745439926919E-12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5.7369041751625012E-6</v>
      </c>
      <c r="C6">
        <v>1.4538605716839742E-5</v>
      </c>
      <c r="D6">
        <v>7.0804631505296164E-6</v>
      </c>
      <c r="E6">
        <v>4.2211222226604304E-6</v>
      </c>
      <c r="F6">
        <v>2.0676755475498898E-5</v>
      </c>
      <c r="G6">
        <v>4.9166656277040868E-7</v>
      </c>
      <c r="I6" s="2" t="s">
        <v>2</v>
      </c>
      <c r="J6" s="2">
        <v>30</v>
      </c>
      <c r="K6" s="2">
        <v>3.3039936550706319E-4</v>
      </c>
      <c r="L6" s="2">
        <v>1.1013312183568773E-5</v>
      </c>
      <c r="M6" s="2">
        <v>1.1368783983405653E-11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4.0735721506125694E-6</v>
      </c>
      <c r="C7">
        <v>1.1167420314408932E-5</v>
      </c>
      <c r="D7">
        <v>5.7780964893213847E-6</v>
      </c>
      <c r="E7">
        <v>4.5550221424532555E-6</v>
      </c>
      <c r="F7">
        <v>2.393561194735857E-5</v>
      </c>
      <c r="G7">
        <v>9.830106560220748E-7</v>
      </c>
      <c r="I7" s="2" t="s">
        <v>3</v>
      </c>
      <c r="J7" s="2">
        <v>30</v>
      </c>
      <c r="K7" s="2">
        <v>2.1093628342870496E-4</v>
      </c>
      <c r="L7" s="2">
        <v>7.031209447623499E-6</v>
      </c>
      <c r="M7" s="2">
        <v>2.2033146087807804E-12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5.3940957964184446E-6</v>
      </c>
      <c r="C8">
        <v>8.7147796784272351E-6</v>
      </c>
      <c r="D8">
        <v>6.2199366811174859E-6</v>
      </c>
      <c r="E8">
        <v>1.3620050514176688E-6</v>
      </c>
      <c r="F8">
        <v>2.5034752414802895E-5</v>
      </c>
      <c r="G8">
        <v>1.2878268426843627E-6</v>
      </c>
      <c r="I8" s="2" t="s">
        <v>4</v>
      </c>
      <c r="J8" s="2">
        <v>30</v>
      </c>
      <c r="K8" s="2">
        <v>7.6673880584644702E-5</v>
      </c>
      <c r="L8" s="2">
        <v>2.5557960194881567E-6</v>
      </c>
      <c r="M8" s="2">
        <v>1.1947196113364985E-12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1.7209998307438624E-6</v>
      </c>
      <c r="C9">
        <v>7.9396232060621814E-6</v>
      </c>
      <c r="D9">
        <v>7.3027010662084851E-6</v>
      </c>
      <c r="E9">
        <v>1.6480997739744295E-6</v>
      </c>
      <c r="F9">
        <v>2.1957840461105134E-5</v>
      </c>
      <c r="G9">
        <v>6.5294746132277708E-7</v>
      </c>
      <c r="I9" s="2" t="s">
        <v>5</v>
      </c>
      <c r="J9" s="2">
        <v>30</v>
      </c>
      <c r="K9" s="2">
        <v>6.4843583034967373E-4</v>
      </c>
      <c r="L9" s="2">
        <v>2.1614527678322458E-5</v>
      </c>
      <c r="M9" s="2">
        <v>9.7801312967002398E-12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2.4635223693040598E-6</v>
      </c>
      <c r="C10">
        <v>1.5681591526884862E-5</v>
      </c>
      <c r="D10">
        <v>9.8075680402310782E-6</v>
      </c>
      <c r="E10">
        <v>1.8616879606497336E-6</v>
      </c>
      <c r="F10">
        <v>1.830091275789248E-5</v>
      </c>
      <c r="G10">
        <v>6.0186174757932972E-7</v>
      </c>
      <c r="I10" s="3" t="s">
        <v>6</v>
      </c>
      <c r="J10" s="3">
        <v>30</v>
      </c>
      <c r="K10" s="3">
        <v>3.1497033626353885E-5</v>
      </c>
      <c r="L10" s="3">
        <v>1.0499011208784629E-6</v>
      </c>
      <c r="M10" s="3">
        <v>3.1657166472485047E-13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4.5871572826478249E-6</v>
      </c>
      <c r="C11">
        <v>1.0668181127062129E-5</v>
      </c>
      <c r="D11">
        <v>5.0643748677985544E-6</v>
      </c>
      <c r="E11">
        <v>3.3471316733334952E-6</v>
      </c>
      <c r="F11">
        <v>2.3486969341383577E-5</v>
      </c>
      <c r="G11">
        <v>7.4636396311569633E-7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5.5242854388296727E-6</v>
      </c>
      <c r="C12">
        <v>1.12097066609648E-5</v>
      </c>
      <c r="D12">
        <v>5.8043235761551913E-6</v>
      </c>
      <c r="E12">
        <v>2.2384396058181835E-6</v>
      </c>
      <c r="F12">
        <v>2.0692221744460888E-5</v>
      </c>
      <c r="G12">
        <v>1.9598541162518488E-6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3.3552135096818173E-6</v>
      </c>
      <c r="C13">
        <v>6.7979875941415295E-6</v>
      </c>
      <c r="D13">
        <v>6.4490987330204755E-6</v>
      </c>
      <c r="E13">
        <v>2.1871589082387761E-6</v>
      </c>
      <c r="F13">
        <v>2.8671835912556371E-5</v>
      </c>
      <c r="G13">
        <v>1.4584067661585248E-6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5.8563964555029088E-6</v>
      </c>
      <c r="C14">
        <v>1.1617010772572227E-5</v>
      </c>
      <c r="D14">
        <v>7.7681751975518218E-6</v>
      </c>
      <c r="E14">
        <v>4.976304624455464E-6</v>
      </c>
      <c r="F14">
        <v>2.4243282555496044E-5</v>
      </c>
      <c r="G14">
        <v>1.4145920336225647E-6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3.142187507719094E-6</v>
      </c>
      <c r="C15">
        <v>6.4334176525542587E-6</v>
      </c>
      <c r="D15">
        <v>8.9140016039148868E-6</v>
      </c>
      <c r="E15">
        <v>4.6068812915975308E-6</v>
      </c>
      <c r="F15">
        <v>2.1431880309363442E-5</v>
      </c>
      <c r="G15">
        <v>8.0898864736929399E-7</v>
      </c>
      <c r="I15" s="2" t="s">
        <v>22</v>
      </c>
      <c r="J15" s="2">
        <v>8.37536684100285E-9</v>
      </c>
      <c r="K15" s="2">
        <v>5</v>
      </c>
      <c r="L15" s="2">
        <v>1.6750733682005699E-9</v>
      </c>
      <c r="M15" s="2">
        <v>321.68309972265001</v>
      </c>
      <c r="N15" s="2">
        <v>6.5890380339017785E-86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1.0791423522130021E-5</v>
      </c>
      <c r="C16">
        <v>1.2172565284052704E-5</v>
      </c>
      <c r="D16">
        <v>8.8422277402561115E-6</v>
      </c>
      <c r="E16">
        <v>2.4389014473909458E-6</v>
      </c>
      <c r="F16">
        <v>2.4466186923045916E-5</v>
      </c>
      <c r="G16">
        <v>4.4287543453125606E-7</v>
      </c>
      <c r="I16" s="2" t="s">
        <v>23</v>
      </c>
      <c r="J16" s="2">
        <v>9.0605557555928071E-10</v>
      </c>
      <c r="K16" s="2">
        <v>174</v>
      </c>
      <c r="L16" s="2">
        <v>5.2072159514901192E-12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6.6942516492218886E-6</v>
      </c>
      <c r="C17">
        <v>1.3032650201924777E-5</v>
      </c>
      <c r="D17">
        <v>4.8867632932927677E-6</v>
      </c>
      <c r="E17">
        <v>2.1150621371474164E-6</v>
      </c>
      <c r="F17">
        <v>2.1105097351967442E-5</v>
      </c>
      <c r="G17">
        <v>8.7204317356818535E-7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7.1489224652688296E-6</v>
      </c>
      <c r="C18">
        <v>7.2548371985633726E-6</v>
      </c>
      <c r="D18">
        <v>8.1223891558579606E-6</v>
      </c>
      <c r="E18">
        <v>1.6812694811512916E-6</v>
      </c>
      <c r="F18">
        <v>2.5639833763028446E-5</v>
      </c>
      <c r="G18">
        <v>1.2616138044592928E-6</v>
      </c>
      <c r="I18" s="3" t="s">
        <v>24</v>
      </c>
      <c r="J18" s="3">
        <v>9.2814224165621307E-9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3.085922032197652E-6</v>
      </c>
      <c r="C19">
        <v>1.0552277345551197E-5</v>
      </c>
      <c r="D19">
        <v>7.6601962550684382E-6</v>
      </c>
      <c r="E19">
        <v>1.4794725843144712E-6</v>
      </c>
      <c r="F19">
        <v>1.5433532572234945E-5</v>
      </c>
      <c r="G19">
        <v>2.3055933352729758E-7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7.9327806492668392E-6</v>
      </c>
      <c r="C20">
        <v>1.1271858827532409E-5</v>
      </c>
      <c r="D20">
        <v>8.3917473953224516E-6</v>
      </c>
      <c r="E20">
        <v>1.6560830422958405E-6</v>
      </c>
      <c r="F20">
        <v>2.0423283875634114E-5</v>
      </c>
      <c r="G20">
        <v>1.1392623216126649E-6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6.077680610954657E-6</v>
      </c>
      <c r="C21">
        <v>1.6632839466336538E-5</v>
      </c>
      <c r="D21">
        <v>6.2424115071978509E-6</v>
      </c>
      <c r="E21">
        <v>3.3372582297738216E-6</v>
      </c>
      <c r="F21">
        <v>1.8552247956528053E-5</v>
      </c>
      <c r="G21">
        <v>1.2242574303747975E-6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1.2452424270829263E-5</v>
      </c>
      <c r="C22">
        <v>8.9167548901964519E-6</v>
      </c>
      <c r="D22">
        <v>8.0379684389313136E-6</v>
      </c>
      <c r="E22">
        <v>1.4905196525936503E-6</v>
      </c>
      <c r="F22">
        <v>2.1030913480899501E-5</v>
      </c>
      <c r="G22">
        <v>6.8218455465733969E-7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2.0001710432790991E-6</v>
      </c>
      <c r="C23">
        <v>1.0617756023804999E-5</v>
      </c>
      <c r="D23">
        <v>7.437224975053049E-6</v>
      </c>
      <c r="E23">
        <v>2.1614826276607477E-6</v>
      </c>
      <c r="F23">
        <v>1.8062475289115096E-5</v>
      </c>
      <c r="G23">
        <v>2.8470764715596483E-6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7.0303694219705265E-6</v>
      </c>
      <c r="C24">
        <v>6.307353278182141E-6</v>
      </c>
      <c r="D24">
        <v>5.0485393111311224E-6</v>
      </c>
      <c r="E24">
        <v>3.3750476331924389E-6</v>
      </c>
      <c r="F24">
        <v>1.9427000068985083E-5</v>
      </c>
      <c r="G24">
        <v>1.5449124606375802E-6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3.403008943183108E-6</v>
      </c>
      <c r="C25">
        <v>1.3804484073845067E-5</v>
      </c>
      <c r="D25">
        <v>5.5270681211255877E-6</v>
      </c>
      <c r="E25">
        <v>1.6976234820028203E-6</v>
      </c>
      <c r="F25">
        <v>1.9467039571626922E-5</v>
      </c>
      <c r="G25">
        <v>6.5099413486681084E-7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1.0074984660613879E-5</v>
      </c>
      <c r="C26">
        <v>7.3341227778190509E-6</v>
      </c>
      <c r="D26">
        <v>5.4867114973013862E-6</v>
      </c>
      <c r="E26">
        <v>2.155653251703562E-6</v>
      </c>
      <c r="F26">
        <v>2.8667579658327924E-5</v>
      </c>
      <c r="G26">
        <v>1.1897820498217666E-6</v>
      </c>
    </row>
    <row r="27" spans="1:22" x14ac:dyDescent="0.3">
      <c r="A27">
        <v>26</v>
      </c>
      <c r="B27">
        <v>4.0895888089030572E-6</v>
      </c>
      <c r="C27">
        <v>1.0411617343184116E-5</v>
      </c>
      <c r="D27">
        <v>8.8925020454317764E-6</v>
      </c>
      <c r="E27">
        <v>1.5153842804610149E-6</v>
      </c>
      <c r="F27">
        <v>1.9710713701676787E-5</v>
      </c>
      <c r="G27">
        <v>1.465508349016232E-6</v>
      </c>
    </row>
    <row r="28" spans="1:22" x14ac:dyDescent="0.3">
      <c r="A28">
        <v>27</v>
      </c>
      <c r="B28">
        <v>5.4291941675663044E-6</v>
      </c>
      <c r="C28">
        <v>1.5390621239815938E-5</v>
      </c>
      <c r="D28">
        <v>6.8621656586010206E-6</v>
      </c>
      <c r="E28">
        <v>1.1041665765877871E-6</v>
      </c>
      <c r="F28">
        <v>2.3657097864513958E-5</v>
      </c>
      <c r="G28">
        <v>9.6873779604020297E-7</v>
      </c>
    </row>
    <row r="29" spans="1:22" x14ac:dyDescent="0.3">
      <c r="A29">
        <v>28</v>
      </c>
      <c r="B29">
        <v>4.1315617819520698E-6</v>
      </c>
      <c r="C29">
        <v>4.7955295686191622E-6</v>
      </c>
      <c r="D29">
        <v>9.8254721314548779E-6</v>
      </c>
      <c r="E29">
        <v>4.0430813500076544E-6</v>
      </c>
      <c r="F29">
        <v>2.1256026275282254E-5</v>
      </c>
      <c r="G29">
        <v>6.9995887275060265E-7</v>
      </c>
    </row>
    <row r="30" spans="1:22" x14ac:dyDescent="0.3">
      <c r="A30">
        <v>29</v>
      </c>
      <c r="B30">
        <v>6.3208375368466292E-6</v>
      </c>
      <c r="C30">
        <v>9.7071547976289866E-6</v>
      </c>
      <c r="D30">
        <v>6.1172301721610195E-6</v>
      </c>
      <c r="E30">
        <v>2.1769721279458913E-6</v>
      </c>
      <c r="F30">
        <v>2.1488936580963139E-5</v>
      </c>
      <c r="G30">
        <v>3.2849443404886198E-7</v>
      </c>
    </row>
    <row r="31" spans="1:22" x14ac:dyDescent="0.3">
      <c r="A31">
        <v>30</v>
      </c>
      <c r="B31">
        <v>6.4812696594228586E-6</v>
      </c>
      <c r="C31">
        <v>1.8749856075422762E-5</v>
      </c>
      <c r="D31">
        <v>6.5199281772072656E-6</v>
      </c>
      <c r="E31">
        <v>3.3480242186301238E-6</v>
      </c>
      <c r="F31">
        <v>2.0260131240045411E-5</v>
      </c>
      <c r="G31">
        <v>1.7068228044620794E-6</v>
      </c>
    </row>
    <row r="33" spans="1:7" x14ac:dyDescent="0.3">
      <c r="A33" t="s">
        <v>25</v>
      </c>
      <c r="B33">
        <f>AVERAGE(B1:B31)</f>
        <v>5.5558394478782053E-6</v>
      </c>
      <c r="C33">
        <f t="shared" ref="C33:F33" si="0">AVERAGE(C1:C31)</f>
        <v>1.1013312183568773E-5</v>
      </c>
      <c r="D33">
        <f t="shared" si="0"/>
        <v>7.031209447623499E-6</v>
      </c>
      <c r="E33">
        <f t="shared" si="0"/>
        <v>2.5557960194881567E-6</v>
      </c>
      <c r="F33">
        <f t="shared" si="0"/>
        <v>2.1614527678322458E-5</v>
      </c>
      <c r="G33">
        <f>AVERAGE(G1:G31)</f>
        <v>1.0499011208784629E-6</v>
      </c>
    </row>
    <row r="34" spans="1:7" x14ac:dyDescent="0.3">
      <c r="A34" t="s">
        <v>26</v>
      </c>
      <c r="B34">
        <f>STDEV(B1:B31)</f>
        <v>2.5258215582247082E-6</v>
      </c>
      <c r="C34">
        <f t="shared" ref="C34:F34" si="1">STDEV(C1:C31)</f>
        <v>3.3717627412683789E-6</v>
      </c>
      <c r="D34">
        <f t="shared" si="1"/>
        <v>1.4843566312651351E-6</v>
      </c>
      <c r="E34">
        <f t="shared" si="1"/>
        <v>1.0930323011405009E-6</v>
      </c>
      <c r="F34">
        <f t="shared" si="1"/>
        <v>3.1273201461795114E-6</v>
      </c>
      <c r="G34">
        <f>STDEV(G1:G31)</f>
        <v>5.6264701609877082E-7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BA99-CFAF-44A4-AB49-BB76D78EFCC4}">
  <sheetPr codeName="Sheet13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2.559355620756472E-6</v>
      </c>
      <c r="C2">
        <v>2.2812464647903337E-6</v>
      </c>
      <c r="D2" s="1">
        <v>1.2162870002599012E-6</v>
      </c>
      <c r="E2">
        <v>4.8443975737872938E-7</v>
      </c>
      <c r="F2">
        <v>1.4584442092866371E-6</v>
      </c>
      <c r="G2">
        <v>2.6429829803741241E-5</v>
      </c>
    </row>
    <row r="3" spans="1:21" ht="15" thickBot="1" x14ac:dyDescent="0.35">
      <c r="A3">
        <v>2</v>
      </c>
      <c r="B3">
        <v>5.2926908401369101E-6</v>
      </c>
      <c r="C3">
        <v>4.0642048207721901E-6</v>
      </c>
      <c r="D3">
        <v>6.2892685361446081E-7</v>
      </c>
      <c r="E3">
        <v>3.3342899169415439E-7</v>
      </c>
      <c r="F3">
        <v>9.7340548104106283E-7</v>
      </c>
      <c r="G3">
        <v>4.5026192651354104E-5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1.7324910795094256E-6</v>
      </c>
      <c r="C4">
        <v>5.1172244710342644E-6</v>
      </c>
      <c r="D4">
        <v>1.0558337482275568E-6</v>
      </c>
      <c r="E4">
        <v>8.9460141924731344E-7</v>
      </c>
      <c r="F4">
        <v>2.502807505937823E-6</v>
      </c>
      <c r="G4">
        <v>2.9181476137741424E-5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1.4099487490774304E-6</v>
      </c>
      <c r="C5">
        <v>1.675810754072402E-6</v>
      </c>
      <c r="D5">
        <v>6.3403189524508397E-7</v>
      </c>
      <c r="E5">
        <v>7.8335517376935434E-8</v>
      </c>
      <c r="F5">
        <v>1.7646226709366072E-6</v>
      </c>
      <c r="G5">
        <v>4.6578928753195987E-5</v>
      </c>
      <c r="I5" s="2" t="s">
        <v>1</v>
      </c>
      <c r="J5" s="2">
        <v>30</v>
      </c>
      <c r="K5" s="2">
        <v>7.9390412065544606E-5</v>
      </c>
      <c r="L5" s="2">
        <v>2.6463470688514867E-6</v>
      </c>
      <c r="M5" s="2">
        <v>9.7788834242594762E-13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4.3602988472185855E-6</v>
      </c>
      <c r="C6">
        <v>4.6237696761492254E-6</v>
      </c>
      <c r="D6">
        <v>1.9544854411656264E-7</v>
      </c>
      <c r="E6">
        <v>6.1406644584096259E-7</v>
      </c>
      <c r="F6">
        <v>1.1181170392207402E-6</v>
      </c>
      <c r="G6">
        <v>5.0978545255403794E-5</v>
      </c>
      <c r="I6" s="2" t="s">
        <v>2</v>
      </c>
      <c r="J6" s="2">
        <v>30</v>
      </c>
      <c r="K6" s="2">
        <v>1.0469366677764877E-4</v>
      </c>
      <c r="L6" s="2">
        <v>3.4897888925882923E-6</v>
      </c>
      <c r="M6" s="2">
        <v>2.0059045889173413E-12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3.0815356455204472E-6</v>
      </c>
      <c r="C7">
        <v>1.4538271149807958E-6</v>
      </c>
      <c r="D7">
        <v>2.5142243825795092E-6</v>
      </c>
      <c r="E7">
        <v>1.2137520329204363E-7</v>
      </c>
      <c r="F7">
        <v>2.5548009235915307E-6</v>
      </c>
      <c r="G7">
        <v>3.5913036721993115E-5</v>
      </c>
      <c r="I7" s="2" t="s">
        <v>3</v>
      </c>
      <c r="J7" s="2">
        <v>30</v>
      </c>
      <c r="K7" s="2">
        <v>2.5714975526684567E-5</v>
      </c>
      <c r="L7" s="2">
        <v>8.5716585088948552E-7</v>
      </c>
      <c r="M7" s="2">
        <v>2.8393535002936495E-13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1.4580822789934154E-6</v>
      </c>
      <c r="C8">
        <v>1.8576944384841676E-6</v>
      </c>
      <c r="D8">
        <v>1.0662815681939067E-6</v>
      </c>
      <c r="E8">
        <v>1.9061230811489977E-7</v>
      </c>
      <c r="F8">
        <v>1.1355240429614476E-6</v>
      </c>
      <c r="G8">
        <v>4.3117556750646901E-5</v>
      </c>
      <c r="I8" s="2" t="s">
        <v>4</v>
      </c>
      <c r="J8" s="2">
        <v>30</v>
      </c>
      <c r="K8" s="2">
        <v>1.5392338920437628E-5</v>
      </c>
      <c r="L8" s="2">
        <v>5.1307796401458761E-7</v>
      </c>
      <c r="M8" s="2">
        <v>1.7022511026619795E-13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7.6735528847273805E-7</v>
      </c>
      <c r="C9">
        <v>2.4342655611495403E-6</v>
      </c>
      <c r="D9">
        <v>6.5862570497489934E-7</v>
      </c>
      <c r="E9">
        <v>6.0396616939461216E-7</v>
      </c>
      <c r="F9">
        <v>1.352804335363235E-6</v>
      </c>
      <c r="G9">
        <v>4.0633133421746255E-5</v>
      </c>
      <c r="I9" s="2" t="s">
        <v>5</v>
      </c>
      <c r="J9" s="2">
        <v>30</v>
      </c>
      <c r="K9" s="2">
        <v>5.7211612871871794E-5</v>
      </c>
      <c r="L9" s="2">
        <v>1.9070537623957265E-6</v>
      </c>
      <c r="M9" s="2">
        <v>4.7483762980902852E-13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3.1609402345178663E-6</v>
      </c>
      <c r="C10">
        <v>2.2755672927082951E-6</v>
      </c>
      <c r="D10">
        <v>2.7848236173149858E-7</v>
      </c>
      <c r="E10">
        <v>3.2547148330171615E-7</v>
      </c>
      <c r="F10">
        <v>1.4533787018632876E-6</v>
      </c>
      <c r="G10">
        <v>3.9813306008031014E-5</v>
      </c>
      <c r="I10" s="3" t="s">
        <v>6</v>
      </c>
      <c r="J10" s="3">
        <v>30</v>
      </c>
      <c r="K10" s="3">
        <v>1.15580230983796E-3</v>
      </c>
      <c r="L10" s="3">
        <v>3.8526743661265336E-5</v>
      </c>
      <c r="M10" s="3">
        <v>8.124403816119721E-11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2.7273128168883102E-6</v>
      </c>
      <c r="C11">
        <v>3.9019636680444057E-6</v>
      </c>
      <c r="D11">
        <v>7.4546287817031198E-7</v>
      </c>
      <c r="E11">
        <v>3.7224425690236467E-7</v>
      </c>
      <c r="F11">
        <v>2.854325437872135E-6</v>
      </c>
      <c r="G11">
        <v>4.3823740828322445E-5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1.6108657793210991E-6</v>
      </c>
      <c r="C12">
        <v>5.1504602695502358E-6</v>
      </c>
      <c r="D12">
        <v>1.3462214621745971E-6</v>
      </c>
      <c r="E12">
        <v>1.6677400725955417E-6</v>
      </c>
      <c r="F12">
        <v>2.0838851738567772E-6</v>
      </c>
      <c r="G12">
        <v>4.2024354007632524E-5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2.8075990975984038E-6</v>
      </c>
      <c r="C13">
        <v>3.9390305159229607E-6</v>
      </c>
      <c r="D13">
        <v>1.2214213108822637E-6</v>
      </c>
      <c r="E13">
        <v>2.5832399609503587E-7</v>
      </c>
      <c r="F13">
        <v>2.919637064154936E-6</v>
      </c>
      <c r="G13">
        <v>3.8930754583995123E-5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4.4795138404743904E-6</v>
      </c>
      <c r="C14">
        <v>6.1427617461837797E-6</v>
      </c>
      <c r="D14">
        <v>7.5339156442928599E-7</v>
      </c>
      <c r="E14">
        <v>1.051114764763496E-6</v>
      </c>
      <c r="F14">
        <v>1.7797302005608965E-6</v>
      </c>
      <c r="G14">
        <v>5.3154746115307327E-5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1.9842203687030049E-6</v>
      </c>
      <c r="C15">
        <v>2.8340381404061842E-6</v>
      </c>
      <c r="D15">
        <v>2.1687318451168214E-7</v>
      </c>
      <c r="E15">
        <v>2.303808301296656E-7</v>
      </c>
      <c r="F15">
        <v>1.8891230191777321E-6</v>
      </c>
      <c r="G15">
        <v>2.5061382296791564E-5</v>
      </c>
      <c r="I15" s="2" t="s">
        <v>22</v>
      </c>
      <c r="J15" s="2">
        <v>3.3752494834468334E-8</v>
      </c>
      <c r="K15" s="2">
        <v>5</v>
      </c>
      <c r="L15" s="2">
        <v>6.7504989668936671E-9</v>
      </c>
      <c r="M15" s="2">
        <v>475.62825189851577</v>
      </c>
      <c r="N15" s="2">
        <v>1.8903724883178932E-99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2.3048121184983511E-6</v>
      </c>
      <c r="C16">
        <v>2.4592044332687809E-6</v>
      </c>
      <c r="D16">
        <v>2.102737572319774E-7</v>
      </c>
      <c r="E16">
        <v>4.4875476555076392E-7</v>
      </c>
      <c r="F16">
        <v>1.8034131106056039E-6</v>
      </c>
      <c r="G16">
        <v>3.3192259966841385E-5</v>
      </c>
      <c r="I16" s="2" t="s">
        <v>23</v>
      </c>
      <c r="J16" s="2">
        <v>2.4695480462967077E-9</v>
      </c>
      <c r="K16" s="2">
        <v>174</v>
      </c>
      <c r="L16" s="2">
        <v>1.4192804863774183E-11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2.2898686846970253E-6</v>
      </c>
      <c r="C17">
        <v>5.2465001013736058E-6</v>
      </c>
      <c r="D17">
        <v>1.2500768181113248E-6</v>
      </c>
      <c r="E17">
        <v>5.3257715096603695E-7</v>
      </c>
      <c r="F17">
        <v>2.3556062352706645E-6</v>
      </c>
      <c r="G17">
        <v>3.4373420858380688E-5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3.0481541422442116E-6</v>
      </c>
      <c r="C18">
        <v>5.5709730513774382E-6</v>
      </c>
      <c r="D18">
        <v>6.5173383664966979E-7</v>
      </c>
      <c r="E18">
        <v>8.0371072942968794E-7</v>
      </c>
      <c r="F18">
        <v>2.3547217822906709E-6</v>
      </c>
      <c r="G18">
        <v>4.7195815979333694E-5</v>
      </c>
      <c r="I18" s="3" t="s">
        <v>24</v>
      </c>
      <c r="J18" s="3">
        <v>3.622204288076504E-8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3.0601500772388684E-6</v>
      </c>
      <c r="C19">
        <v>3.9831143405808985E-6</v>
      </c>
      <c r="D19">
        <v>1.8442277569393896E-6</v>
      </c>
      <c r="E19">
        <v>3.028448883354183E-7</v>
      </c>
      <c r="F19">
        <v>2.2374088701490017E-6</v>
      </c>
      <c r="G19">
        <v>2.8942889572887725E-5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3.4033955236275992E-6</v>
      </c>
      <c r="C20">
        <v>3.1976865684939247E-6</v>
      </c>
      <c r="D20">
        <v>9.6122591997889152E-7</v>
      </c>
      <c r="E20">
        <v>1.9890298711481566E-7</v>
      </c>
      <c r="F20">
        <v>9.6106108456888328E-7</v>
      </c>
      <c r="G20">
        <v>3.0806027046326898E-5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2.6147261583796308E-6</v>
      </c>
      <c r="C21">
        <v>3.6364150674792057E-6</v>
      </c>
      <c r="D21">
        <v>6.8177784487094709E-7</v>
      </c>
      <c r="E21">
        <v>1.6990181048536452E-7</v>
      </c>
      <c r="F21">
        <v>1.3941697683447724E-6</v>
      </c>
      <c r="G21">
        <v>5.2632567083160046E-5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2.1823332177203316E-6</v>
      </c>
      <c r="C22">
        <v>2.7150017841448976E-6</v>
      </c>
      <c r="D22">
        <v>4.5186122635212517E-7</v>
      </c>
      <c r="E22">
        <v>3.8089000279645298E-7</v>
      </c>
      <c r="F22">
        <v>1.3206695141254393E-6</v>
      </c>
      <c r="G22">
        <v>2.3061400479203963E-5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1.4944252774536541E-6</v>
      </c>
      <c r="C23">
        <v>4.6288239193172669E-6</v>
      </c>
      <c r="D23">
        <v>2.5303898677117085E-7</v>
      </c>
      <c r="E23">
        <v>1.328301647103857E-6</v>
      </c>
      <c r="F23">
        <v>8.690402660793868E-7</v>
      </c>
      <c r="G23">
        <v>3.841064224053367E-5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2.8187372853335369E-6</v>
      </c>
      <c r="C24">
        <v>3.4765632441850894E-6</v>
      </c>
      <c r="D24">
        <v>6.3378488918520534E-7</v>
      </c>
      <c r="E24">
        <v>1.7342173851922665E-7</v>
      </c>
      <c r="F24">
        <v>2.1488147959742116E-6</v>
      </c>
      <c r="G24">
        <v>5.0777114973471456E-5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2.5792647220939226E-6</v>
      </c>
      <c r="C25">
        <v>3.7425245918908319E-6</v>
      </c>
      <c r="D25">
        <v>1.0111886639065745E-6</v>
      </c>
      <c r="E25">
        <v>1.0523535103621823E-7</v>
      </c>
      <c r="F25">
        <v>3.7304770111310744E-6</v>
      </c>
      <c r="G25">
        <v>4.251275014958358E-5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2.3527628512609278E-6</v>
      </c>
      <c r="C26">
        <v>8.9474477211666765E-7</v>
      </c>
      <c r="D26">
        <v>3.5054230652717098E-7</v>
      </c>
      <c r="E26">
        <v>2.7036839802916543E-7</v>
      </c>
      <c r="F26">
        <v>1.9448915099033194E-6</v>
      </c>
      <c r="G26">
        <v>3.4943845682187602E-5</v>
      </c>
    </row>
    <row r="27" spans="1:21" x14ac:dyDescent="0.3">
      <c r="A27">
        <v>26</v>
      </c>
      <c r="B27">
        <v>3.7459182906278476E-6</v>
      </c>
      <c r="C27">
        <v>3.3339259707339091E-6</v>
      </c>
      <c r="D27">
        <v>7.2800941677777913E-7</v>
      </c>
      <c r="E27">
        <v>4.1224273309708576E-7</v>
      </c>
      <c r="F27">
        <v>1.7598502536922404E-6</v>
      </c>
      <c r="G27">
        <v>3.3658961850069883E-5</v>
      </c>
    </row>
    <row r="28" spans="1:21" x14ac:dyDescent="0.3">
      <c r="A28">
        <v>27</v>
      </c>
      <c r="B28">
        <v>2.4401861502930826E-6</v>
      </c>
      <c r="C28">
        <v>8.2337329134456868E-7</v>
      </c>
      <c r="D28">
        <v>1.0260324441008871E-6</v>
      </c>
      <c r="E28">
        <v>1.4222513842698555E-6</v>
      </c>
      <c r="F28">
        <v>1.9139438893029179E-6</v>
      </c>
      <c r="G28">
        <v>3.1572539485523734E-5</v>
      </c>
    </row>
    <row r="29" spans="1:21" x14ac:dyDescent="0.3">
      <c r="A29">
        <v>28</v>
      </c>
      <c r="B29">
        <v>3.3267617117324046E-6</v>
      </c>
      <c r="C29">
        <v>3.2927034403576703E-6</v>
      </c>
      <c r="D29">
        <v>5.1212911489316213E-7</v>
      </c>
      <c r="E29">
        <v>2.8777111144956914E-7</v>
      </c>
      <c r="F29">
        <v>2.0414587612452775E-6</v>
      </c>
      <c r="G29">
        <v>3.2425718875506346E-5</v>
      </c>
    </row>
    <row r="30" spans="1:21" x14ac:dyDescent="0.3">
      <c r="A30">
        <v>29</v>
      </c>
      <c r="B30">
        <v>1.547330658565713E-6</v>
      </c>
      <c r="C30">
        <v>5.169163836303758E-6</v>
      </c>
      <c r="D30">
        <v>8.1160185220568282E-7</v>
      </c>
      <c r="E30">
        <v>3.7757567026407378E-7</v>
      </c>
      <c r="F30">
        <v>1.4263313590041178E-6</v>
      </c>
      <c r="G30">
        <v>5.4199542455305197E-5</v>
      </c>
    </row>
    <row r="31" spans="1:21" x14ac:dyDescent="0.3">
      <c r="A31">
        <v>30</v>
      </c>
      <c r="B31">
        <v>2.7493747085890124E-6</v>
      </c>
      <c r="C31">
        <v>4.7710834304314661E-6</v>
      </c>
      <c r="D31">
        <v>1.8059582330710893E-6</v>
      </c>
      <c r="E31">
        <v>9.5148733586256777E-7</v>
      </c>
      <c r="F31">
        <v>3.1091488543593673E-6</v>
      </c>
      <c r="G31">
        <v>2.6429829803741241E-5</v>
      </c>
    </row>
    <row r="33" spans="1:7" x14ac:dyDescent="0.3">
      <c r="A33" t="s">
        <v>25</v>
      </c>
      <c r="B33">
        <f>AVERAGE(B1:B31)</f>
        <v>2.6463470688514867E-6</v>
      </c>
      <c r="C33">
        <f t="shared" ref="C33:F33" si="0">AVERAGE(C1:C31)</f>
        <v>3.4897888925882923E-6</v>
      </c>
      <c r="D33">
        <f t="shared" si="0"/>
        <v>8.5716585088948552E-7</v>
      </c>
      <c r="E33">
        <f t="shared" si="0"/>
        <v>5.1307796401458761E-7</v>
      </c>
      <c r="F33">
        <f t="shared" si="0"/>
        <v>1.9070537623957265E-6</v>
      </c>
      <c r="G33">
        <f>AVERAGE(G1:G31)</f>
        <v>3.8526743661265336E-5</v>
      </c>
    </row>
    <row r="34" spans="1:7" x14ac:dyDescent="0.3">
      <c r="A34" t="s">
        <v>26</v>
      </c>
      <c r="B34">
        <f>STDEV(B1:B31)</f>
        <v>9.8888237036866407E-7</v>
      </c>
      <c r="C34">
        <f t="shared" ref="C34:F34" si="1">STDEV(C1:C31)</f>
        <v>1.4162996112819284E-6</v>
      </c>
      <c r="D34">
        <f t="shared" si="1"/>
        <v>5.3285584357250409E-7</v>
      </c>
      <c r="E34">
        <f t="shared" si="1"/>
        <v>4.1258345854650783E-7</v>
      </c>
      <c r="F34">
        <f t="shared" si="1"/>
        <v>6.8908463181892865E-7</v>
      </c>
      <c r="G34">
        <f>STDEV(G1:G31)</f>
        <v>9.0135474792779125E-6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3A2C-C920-4FDE-AC8C-250530C62E3F}">
  <sheetPr codeName="Sheet14"/>
  <dimension ref="A1:U34"/>
  <sheetViews>
    <sheetView zoomScale="70" zoomScaleNormal="70" workbookViewId="0">
      <selection activeCell="I20" sqref="I20:O25"/>
    </sheetView>
  </sheetViews>
  <sheetFormatPr defaultRowHeight="14.4" x14ac:dyDescent="0.3"/>
  <cols>
    <col min="2" max="2" width="7.88671875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27</v>
      </c>
      <c r="E1" s="6" t="s">
        <v>28</v>
      </c>
      <c r="F1" s="6" t="s">
        <v>29</v>
      </c>
      <c r="G1" s="6" t="s">
        <v>30</v>
      </c>
      <c r="I1" t="s">
        <v>7</v>
      </c>
    </row>
    <row r="2" spans="1:21" x14ac:dyDescent="0.3">
      <c r="A2">
        <v>1</v>
      </c>
      <c r="B2">
        <v>5.5958360633555047E-6</v>
      </c>
      <c r="C2">
        <v>4.1523214996393161E-6</v>
      </c>
      <c r="D2" s="1">
        <v>4.8294907071782966E-6</v>
      </c>
      <c r="E2">
        <v>2.1563390619909738E-7</v>
      </c>
      <c r="F2">
        <v>5.1714160121309261E-6</v>
      </c>
      <c r="G2">
        <v>9.1049550086906162E-7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1.1789658949414877E-6</v>
      </c>
      <c r="C3">
        <v>9.0798798502531261E-6</v>
      </c>
      <c r="D3">
        <v>3.0916869792334548E-6</v>
      </c>
      <c r="E3">
        <v>2.8577621978611932E-7</v>
      </c>
      <c r="F3">
        <v>7.9391670302828728E-6</v>
      </c>
      <c r="G3">
        <v>5.1549151200051521E-7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3.0027537797377123E-6</v>
      </c>
      <c r="C4">
        <v>9.9950738693871002E-6</v>
      </c>
      <c r="D4">
        <v>6.0323423705631371E-6</v>
      </c>
      <c r="E4">
        <v>1.1429255425748464E-7</v>
      </c>
      <c r="F4">
        <v>5.1204043370541475E-6</v>
      </c>
      <c r="G4">
        <v>1.140645267560463E-6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2.1571755612616278E-6</v>
      </c>
      <c r="C5">
        <v>8.4201342260952831E-6</v>
      </c>
      <c r="D5">
        <v>9.2071587039107598E-6</v>
      </c>
      <c r="E5">
        <v>2.7752376855014803E-7</v>
      </c>
      <c r="F5">
        <v>4.9832051806133049E-6</v>
      </c>
      <c r="G5">
        <v>6.4647985931296107E-7</v>
      </c>
      <c r="I5" s="2" t="s">
        <v>1</v>
      </c>
      <c r="J5" s="2">
        <v>30</v>
      </c>
      <c r="K5" s="2">
        <v>5.5355637873291508E-5</v>
      </c>
      <c r="L5" s="2">
        <v>1.8451879291097169E-6</v>
      </c>
      <c r="M5" s="2">
        <v>1.0739548946454469E-12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8.3260803004329587E-7</v>
      </c>
      <c r="C6">
        <v>5.2476620095801222E-6</v>
      </c>
      <c r="D6">
        <v>4.0725622168230745E-6</v>
      </c>
      <c r="E6">
        <v>4.1091146936068929E-7</v>
      </c>
      <c r="F6">
        <v>5.7303468147401668E-6</v>
      </c>
      <c r="G6">
        <v>1.3441153898249146E-6</v>
      </c>
      <c r="I6" s="2" t="s">
        <v>2</v>
      </c>
      <c r="J6" s="2">
        <v>30</v>
      </c>
      <c r="K6" s="2">
        <v>2.1391718147108167E-4</v>
      </c>
      <c r="L6" s="2">
        <v>7.1305727157027224E-6</v>
      </c>
      <c r="M6" s="2">
        <v>4.3610852621152924E-12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2.0870327475253006E-6</v>
      </c>
      <c r="C7">
        <v>9.100665752512251E-6</v>
      </c>
      <c r="D7">
        <v>2.4182424094750512E-6</v>
      </c>
      <c r="E7">
        <v>2.8357286835270459E-7</v>
      </c>
      <c r="F7">
        <v>5.1992155097402199E-6</v>
      </c>
      <c r="G7">
        <v>1.0405943051197819E-6</v>
      </c>
      <c r="I7" s="2" t="s">
        <v>3</v>
      </c>
      <c r="J7" s="2">
        <v>30</v>
      </c>
      <c r="K7" s="2">
        <v>1.8296109579496315E-4</v>
      </c>
      <c r="L7" s="2">
        <v>6.098703193165438E-6</v>
      </c>
      <c r="M7" s="2">
        <v>6.101641968063974E-12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1.3068007997498721E-6</v>
      </c>
      <c r="C8">
        <v>2.3792300810452525E-6</v>
      </c>
      <c r="D8">
        <v>4.2504220113178045E-6</v>
      </c>
      <c r="E8">
        <v>4.6640591893298977E-7</v>
      </c>
      <c r="F8">
        <v>5.426862737520652E-6</v>
      </c>
      <c r="G8">
        <v>1.5207739681936882E-6</v>
      </c>
      <c r="I8" s="2" t="s">
        <v>4</v>
      </c>
      <c r="J8" s="2">
        <v>30</v>
      </c>
      <c r="K8" s="2">
        <v>1.521629252633918E-5</v>
      </c>
      <c r="L8" s="2">
        <v>5.0720975087797272E-7</v>
      </c>
      <c r="M8" s="2">
        <v>1.1827333817270973E-13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1.7752474314157494E-6</v>
      </c>
      <c r="C9">
        <v>7.0589917520060438E-6</v>
      </c>
      <c r="D9">
        <v>1.1162104475777052E-5</v>
      </c>
      <c r="E9">
        <v>2.5802951793160149E-7</v>
      </c>
      <c r="F9">
        <v>3.2443778225384555E-6</v>
      </c>
      <c r="G9">
        <v>5.4231894292253246E-7</v>
      </c>
      <c r="I9" s="2" t="s">
        <v>5</v>
      </c>
      <c r="J9" s="2">
        <v>30</v>
      </c>
      <c r="K9" s="2">
        <v>1.5165450446402387E-4</v>
      </c>
      <c r="L9" s="2">
        <v>5.0551501488007954E-6</v>
      </c>
      <c r="M9" s="2">
        <v>2.5540247804886164E-12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1.1526810784140108E-6</v>
      </c>
      <c r="C10">
        <v>8.1985642030617271E-6</v>
      </c>
      <c r="D10">
        <v>7.5947306286519545E-6</v>
      </c>
      <c r="E10">
        <v>5.643197659971607E-7</v>
      </c>
      <c r="F10">
        <v>2.8918255399680981E-6</v>
      </c>
      <c r="G10">
        <v>2.5131533474827095E-6</v>
      </c>
      <c r="I10" s="3" t="s">
        <v>6</v>
      </c>
      <c r="J10" s="3">
        <v>30</v>
      </c>
      <c r="K10" s="3">
        <v>2.6057806906582832E-5</v>
      </c>
      <c r="L10" s="3">
        <v>8.6859356355276108E-7</v>
      </c>
      <c r="M10" s="3">
        <v>1.6899419168036535E-13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1.4616164904367499E-6</v>
      </c>
      <c r="C11">
        <v>8.3010257555099945E-6</v>
      </c>
      <c r="D11">
        <v>2.4856070983613609E-6</v>
      </c>
      <c r="E11">
        <v>3.567836465456575E-7</v>
      </c>
      <c r="F11">
        <v>4.8670767450686539E-6</v>
      </c>
      <c r="G11">
        <v>5.7170632678991756E-7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1.9386041252577161E-6</v>
      </c>
      <c r="C12">
        <v>5.8568028756536917E-6</v>
      </c>
      <c r="D12">
        <v>3.1301678749304863E-6</v>
      </c>
      <c r="E12">
        <v>6.7215897246461931E-7</v>
      </c>
      <c r="F12">
        <v>5.8010129139589791E-6</v>
      </c>
      <c r="G12">
        <v>9.2056601065585832E-7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8.9728067419087936E-7</v>
      </c>
      <c r="C13">
        <v>1.1540173741297851E-5</v>
      </c>
      <c r="D13">
        <v>8.8266010416476805E-6</v>
      </c>
      <c r="E13">
        <v>3.5142785920673251E-7</v>
      </c>
      <c r="F13">
        <v>5.9062257801458669E-6</v>
      </c>
      <c r="G13">
        <v>1.1144636632716184E-6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3.5940226247988157E-6</v>
      </c>
      <c r="C14">
        <v>6.9557548776032188E-6</v>
      </c>
      <c r="D14">
        <v>3.5196505955160023E-6</v>
      </c>
      <c r="E14">
        <v>4.0459967795866348E-7</v>
      </c>
      <c r="F14">
        <v>5.0276879353084065E-6</v>
      </c>
      <c r="G14">
        <v>6.3685176298145361E-7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1.0998859086675911E-6</v>
      </c>
      <c r="C15">
        <v>7.4781314652339765E-6</v>
      </c>
      <c r="D15">
        <v>9.3396575673831533E-6</v>
      </c>
      <c r="E15">
        <v>9.6315775216981952E-7</v>
      </c>
      <c r="F15">
        <v>6.5013483253132461E-6</v>
      </c>
      <c r="G15">
        <v>6.5397895443549871E-7</v>
      </c>
      <c r="I15" s="2" t="s">
        <v>22</v>
      </c>
      <c r="J15" s="2">
        <v>1.227891911192245E-9</v>
      </c>
      <c r="K15" s="2">
        <v>5</v>
      </c>
      <c r="L15" s="2">
        <v>2.4557838223844898E-10</v>
      </c>
      <c r="M15" s="2">
        <v>102.4810761818301</v>
      </c>
      <c r="N15" s="2">
        <v>1.8903724883178932E-99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3.105171976671556E-6</v>
      </c>
      <c r="C16">
        <v>7.2996385533987331E-6</v>
      </c>
      <c r="D16">
        <v>6.0991906066334392E-6</v>
      </c>
      <c r="E16">
        <v>7.2608149661248913E-7</v>
      </c>
      <c r="F16">
        <v>5.9279336978763549E-6</v>
      </c>
      <c r="G16">
        <v>7.9543496012341102E-7</v>
      </c>
      <c r="I16" s="2" t="s">
        <v>23</v>
      </c>
      <c r="J16" s="2">
        <v>4.1696125861982573E-10</v>
      </c>
      <c r="K16" s="2">
        <v>174</v>
      </c>
      <c r="L16" s="2">
        <v>2.3963290725277341E-12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1.3032055918764594E-6</v>
      </c>
      <c r="C17">
        <v>7.9588206152301319E-6</v>
      </c>
      <c r="D17">
        <v>7.0493702221953804E-6</v>
      </c>
      <c r="E17">
        <v>1.1974779921380814E-6</v>
      </c>
      <c r="F17">
        <v>5.5228980417714624E-6</v>
      </c>
      <c r="G17">
        <v>7.662259324109912E-7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2.6074824255931925E-6</v>
      </c>
      <c r="C18">
        <v>7.8614820713163845E-6</v>
      </c>
      <c r="D18">
        <v>7.9465742253537594E-6</v>
      </c>
      <c r="E18">
        <v>2.7591136257142823E-7</v>
      </c>
      <c r="F18">
        <v>3.6326177724804911E-6</v>
      </c>
      <c r="G18">
        <v>8.0675071283182901E-7</v>
      </c>
      <c r="I18" s="3" t="s">
        <v>24</v>
      </c>
      <c r="J18" s="3">
        <v>1.6448531698120708E-9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1.998299138247074E-6</v>
      </c>
      <c r="C19">
        <v>6.6242906935741624E-6</v>
      </c>
      <c r="D19">
        <v>3.7121828629595753E-6</v>
      </c>
      <c r="E19">
        <v>2.5443148333663531E-7</v>
      </c>
      <c r="F19">
        <v>8.7796208884053647E-6</v>
      </c>
      <c r="G19">
        <v>7.7526303848987058E-7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2.0163634549454693E-6</v>
      </c>
      <c r="C20">
        <v>1.1521373716226844E-5</v>
      </c>
      <c r="D20">
        <v>6.7582164202516152E-6</v>
      </c>
      <c r="E20">
        <v>6.8752720874014692E-7</v>
      </c>
      <c r="F20">
        <v>4.7242205231884738E-6</v>
      </c>
      <c r="G20">
        <v>5.2505666562362037E-7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1.5877386760970363E-6</v>
      </c>
      <c r="C21">
        <v>5.6166376149007459E-6</v>
      </c>
      <c r="D21">
        <v>3.9923666687127849E-6</v>
      </c>
      <c r="E21">
        <v>4.155883704385378E-7</v>
      </c>
      <c r="F21">
        <v>7.9719892923358517E-6</v>
      </c>
      <c r="G21">
        <v>8.9231789517471952E-7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1.1261559720571998E-6</v>
      </c>
      <c r="C22">
        <v>7.8286338928892122E-6</v>
      </c>
      <c r="D22">
        <v>5.7733459003671434E-6</v>
      </c>
      <c r="E22">
        <v>4.2169953073095244E-7</v>
      </c>
      <c r="F22">
        <v>4.0125476389595989E-6</v>
      </c>
      <c r="G22">
        <v>7.3708527527047695E-7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2.1335950186822572E-6</v>
      </c>
      <c r="C23">
        <v>6.4034425841889085E-6</v>
      </c>
      <c r="D23">
        <v>4.8712680394983925E-6</v>
      </c>
      <c r="E23">
        <v>3.6042075807287886E-7</v>
      </c>
      <c r="F23">
        <v>5.2131302931577834E-6</v>
      </c>
      <c r="G23">
        <v>1.0323556895814705E-6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1.0547367511875655E-6</v>
      </c>
      <c r="C24">
        <v>7.0323488338325173E-6</v>
      </c>
      <c r="D24">
        <v>5.6798915183459363E-6</v>
      </c>
      <c r="E24">
        <v>1.0445569496537209E-6</v>
      </c>
      <c r="F24">
        <v>6.5346389252125025E-6</v>
      </c>
      <c r="G24">
        <v>4.0162971454273144E-7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5.8103163675504878E-7</v>
      </c>
      <c r="C25">
        <v>7.4296002046091635E-6</v>
      </c>
      <c r="D25">
        <v>9.2540969183254869E-6</v>
      </c>
      <c r="E25">
        <v>1.9265243253527093E-7</v>
      </c>
      <c r="F25">
        <v>5.2127486351585946E-6</v>
      </c>
      <c r="G25">
        <v>1.0900581767714717E-6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1.0395797956931889E-6</v>
      </c>
      <c r="C26">
        <v>7.2189036553009955E-6</v>
      </c>
      <c r="D26">
        <v>8.4990077766229696E-6</v>
      </c>
      <c r="E26">
        <v>3.8074908028824951E-7</v>
      </c>
      <c r="F26">
        <v>4.1872806761267486E-6</v>
      </c>
      <c r="G26">
        <v>6.7818440760149133E-7</v>
      </c>
      <c r="P26" s="6"/>
      <c r="Q26" s="6"/>
      <c r="R26" s="6"/>
      <c r="S26" s="6"/>
      <c r="T26" s="6"/>
      <c r="U26" s="6"/>
    </row>
    <row r="27" spans="1:21" x14ac:dyDescent="0.3">
      <c r="A27">
        <v>26</v>
      </c>
      <c r="B27">
        <v>1.1428876211933541E-6</v>
      </c>
      <c r="C27">
        <v>5.5832758011802462E-6</v>
      </c>
      <c r="D27">
        <v>8.9216514727525072E-6</v>
      </c>
      <c r="E27">
        <v>1.2134457887608048E-6</v>
      </c>
      <c r="F27">
        <v>3.997153100977178E-6</v>
      </c>
      <c r="G27">
        <v>4.5434650972697114E-7</v>
      </c>
      <c r="P27" s="6"/>
      <c r="Q27" s="6"/>
      <c r="R27" s="6"/>
      <c r="S27" s="6"/>
      <c r="T27" s="6"/>
      <c r="U27" s="6"/>
    </row>
    <row r="28" spans="1:21" x14ac:dyDescent="0.3">
      <c r="A28">
        <v>27</v>
      </c>
      <c r="B28">
        <v>2.6511637288024954E-6</v>
      </c>
      <c r="C28">
        <v>6.0075554842456173E-6</v>
      </c>
      <c r="D28">
        <v>7.0212175302068764E-6</v>
      </c>
      <c r="E28">
        <v>1.2408988848207815E-7</v>
      </c>
      <c r="F28">
        <v>1.0513809035819691E-6</v>
      </c>
      <c r="G28">
        <v>3.7860300145204798E-7</v>
      </c>
    </row>
    <row r="29" spans="1:21" x14ac:dyDescent="0.3">
      <c r="A29">
        <v>28</v>
      </c>
      <c r="B29">
        <v>2.532034000890131E-6</v>
      </c>
      <c r="C29">
        <v>7.1380140720136401E-6</v>
      </c>
      <c r="D29">
        <v>5.5610315977978787E-6</v>
      </c>
      <c r="E29">
        <v>8.7778644974002024E-7</v>
      </c>
      <c r="F29">
        <v>3.2629921794150106E-6</v>
      </c>
      <c r="G29">
        <v>8.7537929851868093E-7</v>
      </c>
    </row>
    <row r="30" spans="1:21" x14ac:dyDescent="0.3">
      <c r="A30">
        <v>29</v>
      </c>
      <c r="B30">
        <v>9.1186392069710832E-7</v>
      </c>
      <c r="C30">
        <v>6.11450732677661E-6</v>
      </c>
      <c r="D30">
        <v>9.0662313242152516E-6</v>
      </c>
      <c r="E30">
        <v>1.2233267260057541E-7</v>
      </c>
      <c r="F30">
        <v>4.6722099094073451E-6</v>
      </c>
      <c r="G30">
        <v>8.6698531617301464E-7</v>
      </c>
    </row>
    <row r="31" spans="1:21" x14ac:dyDescent="0.3">
      <c r="A31">
        <v>30</v>
      </c>
      <c r="B31">
        <v>1.4838169541060559E-6</v>
      </c>
      <c r="C31">
        <v>2.5142443925188179E-6</v>
      </c>
      <c r="D31">
        <v>2.7950280299548813E-6</v>
      </c>
      <c r="E31">
        <v>1.296947163923823E-6</v>
      </c>
      <c r="F31">
        <v>3.1409693015851587E-6</v>
      </c>
      <c r="G31">
        <v>9.1049550086906162E-7</v>
      </c>
    </row>
    <row r="33" spans="1:7" x14ac:dyDescent="0.3">
      <c r="A33" t="s">
        <v>25</v>
      </c>
      <c r="B33">
        <f>AVERAGE(B1:B31)</f>
        <v>1.8451879291097169E-6</v>
      </c>
      <c r="C33">
        <f t="shared" ref="C33:F33" si="0">AVERAGE(C1:C31)</f>
        <v>7.1305727157027224E-6</v>
      </c>
      <c r="D33">
        <f t="shared" si="0"/>
        <v>6.098703193165438E-6</v>
      </c>
      <c r="E33">
        <f t="shared" si="0"/>
        <v>5.0720975087797272E-7</v>
      </c>
      <c r="F33">
        <f t="shared" si="0"/>
        <v>5.0551501488007954E-6</v>
      </c>
      <c r="G33">
        <f>AVERAGE(G1:G31)</f>
        <v>8.6859356355276108E-7</v>
      </c>
    </row>
    <row r="34" spans="1:7" x14ac:dyDescent="0.3">
      <c r="A34" t="s">
        <v>26</v>
      </c>
      <c r="B34">
        <f>STDEV(B1:B31)</f>
        <v>1.0363179505564143E-6</v>
      </c>
      <c r="C34">
        <f t="shared" ref="C34:F34" si="1">STDEV(C1:C31)</f>
        <v>2.0883211587577454E-6</v>
      </c>
      <c r="D34">
        <f t="shared" si="1"/>
        <v>2.4701501913980804E-6</v>
      </c>
      <c r="E34">
        <f t="shared" si="1"/>
        <v>3.4390890970242354E-7</v>
      </c>
      <c r="F34">
        <f t="shared" si="1"/>
        <v>1.5981316530525939E-6</v>
      </c>
      <c r="G34">
        <f>STDEV(G1:G31)</f>
        <v>4.1108903133064174E-7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4327D-1C63-4BD5-B381-03FCC730270E}">
  <sheetPr codeName="Sheet15"/>
  <dimension ref="A1:U34"/>
  <sheetViews>
    <sheetView zoomScale="70" zoomScaleNormal="70" workbookViewId="0">
      <selection activeCell="I20" sqref="I20:Q26"/>
    </sheetView>
  </sheetViews>
  <sheetFormatPr defaultRowHeight="14.4" x14ac:dyDescent="0.3"/>
  <cols>
    <col min="2" max="2" width="7.88671875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27</v>
      </c>
      <c r="E1" s="6" t="s">
        <v>28</v>
      </c>
      <c r="F1" s="6" t="s">
        <v>29</v>
      </c>
      <c r="G1" s="6" t="s">
        <v>30</v>
      </c>
      <c r="I1" t="s">
        <v>7</v>
      </c>
    </row>
    <row r="2" spans="1:21" x14ac:dyDescent="0.3">
      <c r="A2">
        <v>1</v>
      </c>
      <c r="B2">
        <v>1.634451986287879E-5</v>
      </c>
      <c r="C2">
        <v>3.4394092994926589E-5</v>
      </c>
      <c r="D2" s="1">
        <v>1.2418830366086582E-5</v>
      </c>
      <c r="E2">
        <v>2.2405943823030536E-7</v>
      </c>
      <c r="F2">
        <v>1.3701546996608752E-5</v>
      </c>
      <c r="G2">
        <v>2.1028877593830635E-4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3.815680630955426E-6</v>
      </c>
      <c r="C3">
        <v>3.1236923662153799E-5</v>
      </c>
      <c r="D3">
        <v>1.4123121313732463E-5</v>
      </c>
      <c r="E3">
        <v>1.0815730813786587E-6</v>
      </c>
      <c r="F3">
        <v>1.3889790280582266E-5</v>
      </c>
      <c r="G3">
        <v>2.2120666275308648E-4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7.4777380110728206E-6</v>
      </c>
      <c r="C4">
        <v>3.0665996664047894E-5</v>
      </c>
      <c r="D4">
        <v>1.8707749737816446E-5</v>
      </c>
      <c r="E4">
        <v>9.74794092655549E-7</v>
      </c>
      <c r="F4">
        <v>1.3818333878842214E-5</v>
      </c>
      <c r="G4">
        <v>2.0713118983847227E-4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2.4817539842639897E-6</v>
      </c>
      <c r="C5">
        <v>3.8405561313007402E-5</v>
      </c>
      <c r="D5">
        <v>1.7523970316806838E-5</v>
      </c>
      <c r="E5">
        <v>8.7484507657062207E-7</v>
      </c>
      <c r="F5">
        <v>1.3225674934248755E-5</v>
      </c>
      <c r="G5">
        <v>1.8987543572791099E-4</v>
      </c>
      <c r="I5" s="2" t="s">
        <v>1</v>
      </c>
      <c r="J5" s="2">
        <v>30</v>
      </c>
      <c r="K5" s="2">
        <v>1.7970684609113147E-4</v>
      </c>
      <c r="L5" s="2">
        <v>5.9902282030377156E-6</v>
      </c>
      <c r="M5" s="2">
        <v>5.9287005129016889E-12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3.9756144034190022E-6</v>
      </c>
      <c r="C6">
        <v>2.9227109149061039E-5</v>
      </c>
      <c r="D6">
        <v>1.3585782988369944E-5</v>
      </c>
      <c r="E6">
        <v>1.1142623467615687E-6</v>
      </c>
      <c r="F6">
        <v>1.0142292511161167E-5</v>
      </c>
      <c r="G6">
        <v>1.4518489811843021E-4</v>
      </c>
      <c r="I6" s="2" t="s">
        <v>2</v>
      </c>
      <c r="J6" s="2">
        <v>30</v>
      </c>
      <c r="K6" s="2">
        <v>9.8347564578793283E-4</v>
      </c>
      <c r="L6" s="2">
        <v>3.2782521526264427E-5</v>
      </c>
      <c r="M6" s="2">
        <v>1.1593993642650213E-11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4.2861264108989385E-6</v>
      </c>
      <c r="C7">
        <v>2.706958173154196E-5</v>
      </c>
      <c r="D7">
        <v>1.7177927718850422E-5</v>
      </c>
      <c r="E7">
        <v>1.1286852795839955E-6</v>
      </c>
      <c r="F7">
        <v>1.3676977166950143E-5</v>
      </c>
      <c r="G7">
        <v>2.2786246848446371E-4</v>
      </c>
      <c r="I7" s="2" t="s">
        <v>3</v>
      </c>
      <c r="J7" s="2">
        <v>30</v>
      </c>
      <c r="K7" s="2">
        <v>4.6510271452527283E-4</v>
      </c>
      <c r="L7" s="2">
        <v>1.5503423817509093E-5</v>
      </c>
      <c r="M7" s="2">
        <v>2.8262415272532412E-12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5.9716396932282233E-6</v>
      </c>
      <c r="C8">
        <v>3.9600594491722838E-5</v>
      </c>
      <c r="D8">
        <v>1.5849535483563388E-5</v>
      </c>
      <c r="E8">
        <v>3.5235961977985048E-6</v>
      </c>
      <c r="F8">
        <v>1.4657999885460914E-5</v>
      </c>
      <c r="G8">
        <v>1.8234292030292978E-4</v>
      </c>
      <c r="I8" s="2" t="s">
        <v>4</v>
      </c>
      <c r="J8" s="2">
        <v>30</v>
      </c>
      <c r="K8" s="2">
        <v>3.8654535506385938E-5</v>
      </c>
      <c r="L8" s="2">
        <v>1.2884845168795313E-6</v>
      </c>
      <c r="M8" s="2">
        <v>8.1205789867902505E-13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6.6472732150035819E-6</v>
      </c>
      <c r="C9">
        <v>3.3009873297895799E-5</v>
      </c>
      <c r="D9">
        <v>1.5461471049673209E-5</v>
      </c>
      <c r="E9">
        <v>3.8119751752245521E-7</v>
      </c>
      <c r="F9">
        <v>1.8856417558603119E-5</v>
      </c>
      <c r="G9">
        <v>1.7243546644723218E-4</v>
      </c>
      <c r="I9" s="2" t="s">
        <v>5</v>
      </c>
      <c r="J9" s="2">
        <v>30</v>
      </c>
      <c r="K9" s="2">
        <v>3.8575218882045591E-4</v>
      </c>
      <c r="L9" s="2">
        <v>1.2858406294015197E-5</v>
      </c>
      <c r="M9" s="2">
        <v>9.0783227002533907E-12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5.8667497180962452E-6</v>
      </c>
      <c r="C10">
        <v>3.8909439914306795E-5</v>
      </c>
      <c r="D10">
        <v>1.8155832907839946E-5</v>
      </c>
      <c r="E10">
        <v>9.9660537367321631E-7</v>
      </c>
      <c r="F10">
        <v>1.9731841931197921E-5</v>
      </c>
      <c r="G10">
        <v>2.1767561283912788E-4</v>
      </c>
      <c r="I10" s="3" t="s">
        <v>6</v>
      </c>
      <c r="J10" s="3">
        <v>30</v>
      </c>
      <c r="K10" s="3">
        <v>5.693304663677237E-3</v>
      </c>
      <c r="L10" s="3">
        <v>1.8977682212257456E-4</v>
      </c>
      <c r="M10" s="3">
        <v>4.6413765333503898E-10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4.2602601894706632E-6</v>
      </c>
      <c r="C11">
        <v>3.2718623538859801E-5</v>
      </c>
      <c r="D11">
        <v>1.3444416759236835E-5</v>
      </c>
      <c r="E11">
        <v>3.4344429605869894E-7</v>
      </c>
      <c r="F11">
        <v>1.1421231039941312E-5</v>
      </c>
      <c r="G11">
        <v>1.7556279472632808E-4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9.0331771185464103E-6</v>
      </c>
      <c r="C12">
        <v>3.1059537148076664E-5</v>
      </c>
      <c r="D12">
        <v>1.4944775717271165E-5</v>
      </c>
      <c r="E12">
        <v>7.1892300354184022E-7</v>
      </c>
      <c r="F12">
        <v>1.2627226996610459E-5</v>
      </c>
      <c r="G12">
        <v>1.772118330226275E-4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4.9379768186545722E-6</v>
      </c>
      <c r="C13">
        <v>3.2919578825180218E-5</v>
      </c>
      <c r="D13">
        <v>1.7031123912898172E-5</v>
      </c>
      <c r="E13">
        <v>7.765277268345861E-7</v>
      </c>
      <c r="F13">
        <v>1.2639051405241504E-5</v>
      </c>
      <c r="G13">
        <v>1.7316949832742821E-4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6.496645859729271E-6</v>
      </c>
      <c r="C14">
        <v>2.7952413928348384E-5</v>
      </c>
      <c r="D14">
        <v>1.6315202837961531E-5</v>
      </c>
      <c r="E14">
        <v>1.5275942315905096E-6</v>
      </c>
      <c r="F14">
        <v>1.0310534835847442E-5</v>
      </c>
      <c r="G14">
        <v>2.1081257283627345E-4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4.6065002294373771E-6</v>
      </c>
      <c r="C15">
        <v>2.9107081999671106E-5</v>
      </c>
      <c r="D15">
        <v>1.4478630194919082E-5</v>
      </c>
      <c r="E15">
        <v>1.2256507600745915E-6</v>
      </c>
      <c r="F15">
        <v>1.7250954133834101E-5</v>
      </c>
      <c r="G15">
        <v>1.421226687398975E-4</v>
      </c>
      <c r="I15" s="2" t="s">
        <v>22</v>
      </c>
      <c r="J15" s="2">
        <v>7.9265930474760951E-7</v>
      </c>
      <c r="K15" s="2">
        <v>5</v>
      </c>
      <c r="L15" s="2">
        <v>1.585318609495219E-7</v>
      </c>
      <c r="M15" s="2">
        <v>1924.019976971138</v>
      </c>
      <c r="N15" s="2">
        <v>3.142379059090188E-150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8.1255804652737013E-6</v>
      </c>
      <c r="C16">
        <v>3.4839558649382501E-5</v>
      </c>
      <c r="D16">
        <v>1.3449626118468269E-5</v>
      </c>
      <c r="E16">
        <v>1.1474006306716211E-6</v>
      </c>
      <c r="F16">
        <v>1.2820057873818435E-5</v>
      </c>
      <c r="G16">
        <v>2.0614097916954533E-4</v>
      </c>
      <c r="I16" s="2" t="s">
        <v>23</v>
      </c>
      <c r="J16" s="2">
        <v>1.433693211888652E-8</v>
      </c>
      <c r="K16" s="2">
        <v>174</v>
      </c>
      <c r="L16" s="2">
        <v>8.2396161602796092E-11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5.5842925895574368E-6</v>
      </c>
      <c r="C17">
        <v>3.359721258321754E-5</v>
      </c>
      <c r="D17">
        <v>1.5613932707630688E-5</v>
      </c>
      <c r="E17">
        <v>5.1621197091012021E-7</v>
      </c>
      <c r="F17">
        <v>1.174371335799301E-5</v>
      </c>
      <c r="G17">
        <v>1.8046567600175063E-4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6.621850712542783E-6</v>
      </c>
      <c r="C18">
        <v>3.3901428405697662E-5</v>
      </c>
      <c r="D18">
        <v>1.4894899258651017E-5</v>
      </c>
      <c r="E18">
        <v>2.2413010090219396E-6</v>
      </c>
      <c r="F18">
        <v>1.4656030557106987E-5</v>
      </c>
      <c r="G18">
        <v>1.5986082596696732E-4</v>
      </c>
      <c r="I18" s="3" t="s">
        <v>24</v>
      </c>
      <c r="J18" s="3">
        <v>8.0699623686649604E-7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7.9623974043983796E-6</v>
      </c>
      <c r="C19">
        <v>3.0058145680321396E-5</v>
      </c>
      <c r="D19">
        <v>1.3878149656415227E-5</v>
      </c>
      <c r="E19">
        <v>8.3925735585366262E-7</v>
      </c>
      <c r="F19">
        <v>1.162352806711002E-5</v>
      </c>
      <c r="G19">
        <v>2.0617226262266346E-4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6.2844887197012958E-6</v>
      </c>
      <c r="C20">
        <v>3.033561620640125E-5</v>
      </c>
      <c r="D20">
        <v>1.4575277522371796E-5</v>
      </c>
      <c r="E20">
        <v>1.1820639446321976E-6</v>
      </c>
      <c r="F20">
        <v>9.8811039012216048E-6</v>
      </c>
      <c r="G20">
        <v>1.9253393710598525E-4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6.514503591185391E-6</v>
      </c>
      <c r="C21">
        <v>3.4919475277343214E-5</v>
      </c>
      <c r="D21">
        <v>1.4322447967545411E-5</v>
      </c>
      <c r="E21">
        <v>9.9304832773762354E-7</v>
      </c>
      <c r="F21">
        <v>1.7369676899089839E-5</v>
      </c>
      <c r="G21">
        <v>1.6816839731631652E-4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3.9454986690755569E-6</v>
      </c>
      <c r="C22">
        <v>3.5092832007523087E-5</v>
      </c>
      <c r="D22">
        <v>1.8260066016252548E-5</v>
      </c>
      <c r="E22">
        <v>1.6065019423293644E-6</v>
      </c>
      <c r="F22">
        <v>6.9382744543055349E-6</v>
      </c>
      <c r="G22">
        <v>1.7315747646390572E-4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5.4088837711868348E-6</v>
      </c>
      <c r="C23">
        <v>3.3019976898427735E-5</v>
      </c>
      <c r="D23">
        <v>1.572133965549905E-5</v>
      </c>
      <c r="E23">
        <v>3.2678157005519007E-7</v>
      </c>
      <c r="F23">
        <v>1.2185307285157381E-5</v>
      </c>
      <c r="G23">
        <v>1.9552354192936956E-4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6.0698542184115638E-6</v>
      </c>
      <c r="C24">
        <v>2.5542827076990459E-5</v>
      </c>
      <c r="D24">
        <v>1.5157857987945665E-5</v>
      </c>
      <c r="E24">
        <v>2.1925616243624197E-6</v>
      </c>
      <c r="F24">
        <v>8.2898024219149057E-6</v>
      </c>
      <c r="G24">
        <v>2.0405784132813609E-4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3.9855663362394836E-6</v>
      </c>
      <c r="C25">
        <v>3.2875367131570627E-5</v>
      </c>
      <c r="D25">
        <v>1.4412444837500902E-5</v>
      </c>
      <c r="E25">
        <v>1.1023674192024213E-6</v>
      </c>
      <c r="F25">
        <v>1.5678952542545235E-5</v>
      </c>
      <c r="G25">
        <v>2.0560851341652259E-4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4.8934227893570803E-6</v>
      </c>
      <c r="C26">
        <v>3.3168492384710619E-5</v>
      </c>
      <c r="D26">
        <v>1.7599097454966814E-5</v>
      </c>
      <c r="E26">
        <v>2.2714785218931997E-6</v>
      </c>
      <c r="F26">
        <v>1.5373410803051376E-5</v>
      </c>
      <c r="G26">
        <v>1.9121590080407947E-4</v>
      </c>
      <c r="I26" s="6"/>
      <c r="J26" s="6"/>
      <c r="K26" s="6"/>
      <c r="L26" s="6"/>
      <c r="M26" s="6"/>
      <c r="N26" s="6"/>
      <c r="O26" s="6"/>
      <c r="P26" s="6"/>
      <c r="Q26" s="6"/>
    </row>
    <row r="27" spans="1:21" x14ac:dyDescent="0.3">
      <c r="A27">
        <v>26</v>
      </c>
      <c r="B27">
        <v>5.5115834175070451E-6</v>
      </c>
      <c r="C27">
        <v>3.4331929300067434E-5</v>
      </c>
      <c r="D27">
        <v>1.3990584883616101E-5</v>
      </c>
      <c r="E27">
        <v>6.9915764325633355E-7</v>
      </c>
      <c r="F27">
        <v>8.9663466539441044E-6</v>
      </c>
      <c r="G27">
        <v>1.6870082065125963E-4</v>
      </c>
    </row>
    <row r="28" spans="1:21" x14ac:dyDescent="0.3">
      <c r="A28">
        <v>27</v>
      </c>
      <c r="B28">
        <v>4.4224421069507338E-6</v>
      </c>
      <c r="C28">
        <v>3.734440453498796E-5</v>
      </c>
      <c r="D28">
        <v>1.5837949716150602E-5</v>
      </c>
      <c r="E28">
        <v>4.149560213124178E-6</v>
      </c>
      <c r="F28">
        <v>9.8495486566573092E-6</v>
      </c>
      <c r="G28">
        <v>2.0338726752122883E-4</v>
      </c>
    </row>
    <row r="29" spans="1:21" x14ac:dyDescent="0.3">
      <c r="A29">
        <v>28</v>
      </c>
      <c r="B29">
        <v>5.6882318155131638E-6</v>
      </c>
      <c r="C29">
        <v>3.6313472408547057E-5</v>
      </c>
      <c r="D29">
        <v>1.3779341431236561E-5</v>
      </c>
      <c r="E29">
        <v>7.4295733114115331E-7</v>
      </c>
      <c r="F29">
        <v>1.0994775546119097E-5</v>
      </c>
      <c r="G29">
        <v>1.8542406750961509E-4</v>
      </c>
    </row>
    <row r="30" spans="1:21" x14ac:dyDescent="0.3">
      <c r="A30">
        <v>29</v>
      </c>
      <c r="B30">
        <v>5.7423025504491284E-6</v>
      </c>
      <c r="C30">
        <v>3.0117024997344289E-5</v>
      </c>
      <c r="D30">
        <v>1.7270530495979013E-5</v>
      </c>
      <c r="E30">
        <v>2.3308422815150817E-6</v>
      </c>
      <c r="F30">
        <v>1.0760443270782659E-5</v>
      </c>
      <c r="G30">
        <v>1.8971558182907073E-4</v>
      </c>
    </row>
    <row r="31" spans="1:21" x14ac:dyDescent="0.3">
      <c r="A31">
        <v>30</v>
      </c>
      <c r="B31">
        <v>6.7442907881265992E-6</v>
      </c>
      <c r="C31">
        <v>3.1741473586599373E-5</v>
      </c>
      <c r="D31">
        <v>1.7120797510017025E-5</v>
      </c>
      <c r="E31">
        <v>1.4212852984043349E-6</v>
      </c>
      <c r="F31">
        <v>1.2671342974508372E-5</v>
      </c>
      <c r="G31">
        <v>2.1028877593830635E-4</v>
      </c>
    </row>
    <row r="33" spans="1:7" x14ac:dyDescent="0.3">
      <c r="A33" t="s">
        <v>25</v>
      </c>
      <c r="B33">
        <f>AVERAGE(B1:B31)</f>
        <v>5.9902282030377156E-6</v>
      </c>
      <c r="C33">
        <f t="shared" ref="C33:F33" si="0">AVERAGE(C1:C31)</f>
        <v>3.2782521526264427E-5</v>
      </c>
      <c r="D33">
        <f t="shared" si="0"/>
        <v>1.5503423817509093E-5</v>
      </c>
      <c r="E33">
        <f t="shared" si="0"/>
        <v>1.2884845168795313E-6</v>
      </c>
      <c r="F33">
        <f t="shared" si="0"/>
        <v>1.2858406294015197E-5</v>
      </c>
      <c r="G33">
        <f>AVERAGE(G1:G31)</f>
        <v>1.8977682212257456E-4</v>
      </c>
    </row>
    <row r="34" spans="1:7" x14ac:dyDescent="0.3">
      <c r="A34" t="s">
        <v>26</v>
      </c>
      <c r="B34">
        <f>STDEV(B1:B31)</f>
        <v>2.434892300062097E-6</v>
      </c>
      <c r="C34">
        <f t="shared" ref="C34:F34" si="1">STDEV(C1:C31)</f>
        <v>3.4049953953933938E-6</v>
      </c>
      <c r="D34">
        <f t="shared" si="1"/>
        <v>1.6811429229108515E-6</v>
      </c>
      <c r="E34">
        <f t="shared" si="1"/>
        <v>9.0114255180799502E-7</v>
      </c>
      <c r="F34">
        <f t="shared" si="1"/>
        <v>3.0130255060741503E-6</v>
      </c>
      <c r="G34">
        <f>STDEV(G1:G31)</f>
        <v>2.1543854189421144E-5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CA0A-1008-48E8-9C29-22D14902E25B}">
  <sheetPr codeName="Sheet16"/>
  <dimension ref="A1:U34"/>
  <sheetViews>
    <sheetView zoomScale="70" zoomScaleNormal="70" workbookViewId="0">
      <selection activeCell="I20" sqref="I20:P26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8.2340660572113259E-6</v>
      </c>
      <c r="C2">
        <v>2.1199440514705999E-5</v>
      </c>
      <c r="D2" s="1">
        <v>1.3387509985025158E-5</v>
      </c>
      <c r="E2">
        <v>1.2404746073761956E-6</v>
      </c>
      <c r="F2">
        <v>1.1241839494966994E-5</v>
      </c>
      <c r="G2">
        <v>4.7491326925737882E-6</v>
      </c>
    </row>
    <row r="3" spans="1:21" ht="15" thickBot="1" x14ac:dyDescent="0.35">
      <c r="A3">
        <v>2</v>
      </c>
      <c r="B3">
        <v>5.4408910156616767E-6</v>
      </c>
      <c r="C3">
        <v>1.2055501952155958E-5</v>
      </c>
      <c r="D3">
        <v>9.8258200290521897E-6</v>
      </c>
      <c r="E3">
        <v>2.5955982243902976E-6</v>
      </c>
      <c r="F3">
        <v>4.7400813763185402E-6</v>
      </c>
      <c r="G3">
        <v>4.7919447367877096E-6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6.5301839260448064E-6</v>
      </c>
      <c r="C4">
        <v>2.2758640108544032E-5</v>
      </c>
      <c r="D4">
        <v>8.5153048002349535E-6</v>
      </c>
      <c r="E4">
        <v>2.841600281131928E-6</v>
      </c>
      <c r="F4">
        <v>8.131296598641332E-6</v>
      </c>
      <c r="G4">
        <v>8.3293633986290963E-6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6.6211188162476552E-6</v>
      </c>
      <c r="C5">
        <v>2.2736905391540942E-5</v>
      </c>
      <c r="D5">
        <v>8.6431240356184276E-6</v>
      </c>
      <c r="E5">
        <v>2.6590795559726307E-6</v>
      </c>
      <c r="F5">
        <v>1.4909482398149273E-5</v>
      </c>
      <c r="G5">
        <v>4.8796410388932969E-6</v>
      </c>
      <c r="I5" s="2" t="s">
        <v>1</v>
      </c>
      <c r="J5" s="2">
        <v>30</v>
      </c>
      <c r="K5" s="2">
        <v>1.8745019835307919E-4</v>
      </c>
      <c r="L5" s="2">
        <v>6.2483399451026396E-6</v>
      </c>
      <c r="M5" s="2">
        <v>1.6639867192197899E-12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5.4358526444275378E-6</v>
      </c>
      <c r="C6">
        <v>1.1305005870809934E-5</v>
      </c>
      <c r="D6">
        <v>2.5678704834523588E-5</v>
      </c>
      <c r="E6">
        <v>1.202335625251478E-6</v>
      </c>
      <c r="F6">
        <v>1.3219469831241242E-5</v>
      </c>
      <c r="G6">
        <v>5.8018277532233154E-6</v>
      </c>
      <c r="I6" s="2" t="s">
        <v>2</v>
      </c>
      <c r="J6" s="2">
        <v>30</v>
      </c>
      <c r="K6" s="2">
        <v>7.0548888626360612E-4</v>
      </c>
      <c r="L6" s="2">
        <v>2.3516296208786872E-5</v>
      </c>
      <c r="M6" s="2">
        <v>4.5602257347809001E-11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5.4755127408898407E-6</v>
      </c>
      <c r="C7">
        <v>3.0270319912733951E-5</v>
      </c>
      <c r="D7">
        <v>1.9829122387558885E-5</v>
      </c>
      <c r="E7">
        <v>2.5795547768657859E-6</v>
      </c>
      <c r="F7">
        <v>8.0169390813915088E-6</v>
      </c>
      <c r="G7">
        <v>5.4526156035485115E-6</v>
      </c>
      <c r="I7" s="2" t="s">
        <v>3</v>
      </c>
      <c r="J7" s="2">
        <v>30</v>
      </c>
      <c r="K7" s="2">
        <v>4.7370639578970863E-4</v>
      </c>
      <c r="L7" s="2">
        <v>1.5790213192990286E-5</v>
      </c>
      <c r="M7" s="2">
        <v>4.0448174263791735E-11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6.8633340780599972E-6</v>
      </c>
      <c r="C8">
        <v>1.4965791966850776E-5</v>
      </c>
      <c r="D8">
        <v>1.9307174529043981E-5</v>
      </c>
      <c r="E8">
        <v>5.0369474200064718E-6</v>
      </c>
      <c r="F8">
        <v>8.4986388922026775E-6</v>
      </c>
      <c r="G8">
        <v>5.994395958183002E-6</v>
      </c>
      <c r="I8" s="2" t="s">
        <v>4</v>
      </c>
      <c r="J8" s="2">
        <v>30</v>
      </c>
      <c r="K8" s="2">
        <v>6.4702932745942053E-5</v>
      </c>
      <c r="L8" s="2">
        <v>2.156764424864735E-6</v>
      </c>
      <c r="M8" s="2">
        <v>8.9714801403000538E-13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5.2327382099677122E-6</v>
      </c>
      <c r="C9">
        <v>2.0037068393002926E-5</v>
      </c>
      <c r="D9">
        <v>9.6200332486661183E-6</v>
      </c>
      <c r="E9">
        <v>3.3328721072435245E-6</v>
      </c>
      <c r="F9">
        <v>1.4230064204276857E-5</v>
      </c>
      <c r="G9">
        <v>6.4946160553906829E-6</v>
      </c>
      <c r="I9" s="2" t="s">
        <v>5</v>
      </c>
      <c r="J9" s="2">
        <v>30</v>
      </c>
      <c r="K9" s="2">
        <v>2.7139698274643331E-4</v>
      </c>
      <c r="L9" s="2">
        <v>9.046566091547776E-6</v>
      </c>
      <c r="M9" s="2">
        <v>6.8662173817967875E-12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7.7318006960802371E-6</v>
      </c>
      <c r="C10">
        <v>2.662263913825215E-5</v>
      </c>
      <c r="D10">
        <v>1.8720967819625169E-5</v>
      </c>
      <c r="E10">
        <v>1.1183017707883626E-6</v>
      </c>
      <c r="F10">
        <v>7.4363151102110817E-6</v>
      </c>
      <c r="G10">
        <v>5.4187563643771222E-6</v>
      </c>
      <c r="I10" s="3" t="s">
        <v>6</v>
      </c>
      <c r="J10" s="3">
        <v>30</v>
      </c>
      <c r="K10" s="3">
        <v>1.7717021591081021E-4</v>
      </c>
      <c r="L10" s="3">
        <v>5.905673863693674E-6</v>
      </c>
      <c r="M10" s="3">
        <v>1.5614916879166214E-12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4.1735128864835985E-6</v>
      </c>
      <c r="C11">
        <v>3.8057377034222777E-5</v>
      </c>
      <c r="D11">
        <v>1.3962396533586219E-5</v>
      </c>
      <c r="E11">
        <v>2.1715244027801234E-6</v>
      </c>
      <c r="F11">
        <v>5.0206337884053824E-6</v>
      </c>
      <c r="G11">
        <v>5.3910183088508679E-6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7.2875899161057137E-6</v>
      </c>
      <c r="C12">
        <v>1.5767894267684416E-5</v>
      </c>
      <c r="D12">
        <v>2.032325404459046E-5</v>
      </c>
      <c r="E12">
        <v>1.5082091838528232E-6</v>
      </c>
      <c r="F12">
        <v>1.1033269799411186E-5</v>
      </c>
      <c r="G12">
        <v>6.4984731746307346E-6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8.2463680036189757E-6</v>
      </c>
      <c r="C13">
        <v>2.5500020475005138E-5</v>
      </c>
      <c r="D13">
        <v>1.1931492866833366E-5</v>
      </c>
      <c r="E13">
        <v>3.0291870025480153E-6</v>
      </c>
      <c r="F13">
        <v>4.4266754620479815E-6</v>
      </c>
      <c r="G13">
        <v>6.3840320695684332E-6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6.2202906710273805E-6</v>
      </c>
      <c r="C14">
        <v>2.3394294061962768E-5</v>
      </c>
      <c r="D14">
        <v>1.5818493632903637E-5</v>
      </c>
      <c r="E14">
        <v>1.5443751955520932E-6</v>
      </c>
      <c r="F14">
        <v>1.0695989138114662E-5</v>
      </c>
      <c r="G14">
        <v>7.4319422560676753E-6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6.4588256949771035E-6</v>
      </c>
      <c r="C15">
        <v>1.8431847701390152E-5</v>
      </c>
      <c r="D15">
        <v>1.6926313786659295E-5</v>
      </c>
      <c r="E15">
        <v>1.948158324456795E-6</v>
      </c>
      <c r="F15">
        <v>1.0862731244727509E-5</v>
      </c>
      <c r="G15">
        <v>6.403046975292479E-6</v>
      </c>
      <c r="I15" s="2" t="s">
        <v>22</v>
      </c>
      <c r="J15" s="2">
        <v>9.248939582808695E-9</v>
      </c>
      <c r="K15" s="2">
        <v>5</v>
      </c>
      <c r="L15" s="2">
        <v>1.8497879165617389E-9</v>
      </c>
      <c r="M15" s="2">
        <v>114.3735611375423</v>
      </c>
      <c r="N15" s="2">
        <v>4.2690891171257192E-53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4.650704059245608E-6</v>
      </c>
      <c r="C16">
        <v>4.1601717279370804E-5</v>
      </c>
      <c r="D16">
        <v>2.044353269276987E-5</v>
      </c>
      <c r="E16">
        <v>2.1795421482858584E-6</v>
      </c>
      <c r="F16">
        <v>5.4794151202187804E-6</v>
      </c>
      <c r="G16">
        <v>6.6114199851513731E-6</v>
      </c>
      <c r="I16" s="2" t="s">
        <v>23</v>
      </c>
      <c r="J16" s="2">
        <v>2.8141389870223543E-9</v>
      </c>
      <c r="K16" s="2">
        <v>174</v>
      </c>
      <c r="L16" s="2">
        <v>1.617321256909399E-11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5.6589358277570329E-6</v>
      </c>
      <c r="C17">
        <v>2.486972561655732E-5</v>
      </c>
      <c r="D17">
        <v>7.7234044368870299E-6</v>
      </c>
      <c r="E17">
        <v>1.3156335873290686E-6</v>
      </c>
      <c r="F17">
        <v>7.5241895978083169E-6</v>
      </c>
      <c r="G17">
        <v>4.8350498187432769E-6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8.2600028384060448E-6</v>
      </c>
      <c r="C18">
        <v>1.828186474040185E-5</v>
      </c>
      <c r="D18">
        <v>3.3893265195657124E-5</v>
      </c>
      <c r="E18">
        <v>2.093797230641722E-6</v>
      </c>
      <c r="F18">
        <v>1.038316759814655E-5</v>
      </c>
      <c r="G18">
        <v>5.8840449427535185E-6</v>
      </c>
      <c r="I18" s="3" t="s">
        <v>24</v>
      </c>
      <c r="J18" s="3">
        <v>1.2063078569831049E-8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6.1748229336723043E-6</v>
      </c>
      <c r="C19">
        <v>2.0735666214219554E-5</v>
      </c>
      <c r="D19">
        <v>1.5487149639246543E-5</v>
      </c>
      <c r="E19">
        <v>1.7538387813244003E-6</v>
      </c>
      <c r="F19">
        <v>7.9615654548253976E-6</v>
      </c>
      <c r="G19">
        <v>5.7918063298946173E-6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7.6141850892918548E-6</v>
      </c>
      <c r="C20">
        <v>2.1889965094427294E-5</v>
      </c>
      <c r="D20">
        <v>1.3628251406395905E-5</v>
      </c>
      <c r="E20">
        <v>1.5915406861954716E-6</v>
      </c>
      <c r="F20">
        <v>8.6726653237609292E-6</v>
      </c>
      <c r="G20">
        <v>6.0435744969349142E-6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8.1333659933481158E-6</v>
      </c>
      <c r="C21">
        <v>2.3390164862601819E-5</v>
      </c>
      <c r="D21">
        <v>1.8612003357477549E-5</v>
      </c>
      <c r="E21">
        <v>2.5399787739627451E-6</v>
      </c>
      <c r="F21">
        <v>7.7334649940875328E-6</v>
      </c>
      <c r="G21">
        <v>3.9758265047457741E-6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4.8073690445569511E-6</v>
      </c>
      <c r="C22">
        <v>2.6500522542934548E-5</v>
      </c>
      <c r="D22">
        <v>1.308361375933377E-5</v>
      </c>
      <c r="E22">
        <v>2.3400557057626341E-6</v>
      </c>
      <c r="F22">
        <v>9.276608085158074E-6</v>
      </c>
      <c r="G22">
        <v>6.6297636984676942E-6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4.7875746996862758E-6</v>
      </c>
      <c r="C23">
        <v>1.3695375642727629E-5</v>
      </c>
      <c r="D23">
        <v>1.3119605696658989E-5</v>
      </c>
      <c r="E23">
        <v>1.7151364512184181E-6</v>
      </c>
      <c r="F23">
        <v>7.8555073637896246E-6</v>
      </c>
      <c r="G23">
        <v>9.5799466647291448E-6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5.4499753885144078E-6</v>
      </c>
      <c r="C24">
        <v>3.1803696887746139E-5</v>
      </c>
      <c r="D24">
        <v>2.1524542257110209E-5</v>
      </c>
      <c r="E24">
        <v>1.6183263493021316E-6</v>
      </c>
      <c r="F24">
        <v>1.0958585226323847E-5</v>
      </c>
      <c r="G24">
        <v>6.2858316213537365E-6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5.6039732353979679E-6</v>
      </c>
      <c r="C25">
        <v>2.3939568135627301E-5</v>
      </c>
      <c r="D25">
        <v>6.0660612950712E-6</v>
      </c>
      <c r="E25">
        <v>4.2943899792692329E-6</v>
      </c>
      <c r="F25">
        <v>1.0213258049109474E-5</v>
      </c>
      <c r="G25">
        <v>6.0931906688406912E-6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7.8104007255037252E-6</v>
      </c>
      <c r="C26">
        <v>2.6587877060229915E-5</v>
      </c>
      <c r="D26">
        <v>9.5208206401655669E-6</v>
      </c>
      <c r="E26">
        <v>1.4551048055961462E-6</v>
      </c>
      <c r="F26">
        <v>1.0615213852815879E-5</v>
      </c>
      <c r="G26">
        <v>3.7951585470821484E-6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>
        <v>26</v>
      </c>
      <c r="B27">
        <v>7.2856160718676257E-6</v>
      </c>
      <c r="C27">
        <v>2.3879731086755997E-5</v>
      </c>
      <c r="D27">
        <v>2.2625401315285129E-5</v>
      </c>
      <c r="E27">
        <v>9.6173223990559574E-7</v>
      </c>
      <c r="F27">
        <v>7.9101726918718877E-6</v>
      </c>
      <c r="G27">
        <v>5.7565922421860174E-6</v>
      </c>
    </row>
    <row r="28" spans="1:21" x14ac:dyDescent="0.3">
      <c r="A28">
        <v>27</v>
      </c>
      <c r="B28">
        <v>5.007579866574848E-6</v>
      </c>
      <c r="C28">
        <v>2.7654021552283629E-5</v>
      </c>
      <c r="D28">
        <v>2.6017468685545132E-5</v>
      </c>
      <c r="E28">
        <v>1.2684750420961932E-6</v>
      </c>
      <c r="F28">
        <v>9.3507479910554656E-6</v>
      </c>
      <c r="G28">
        <v>5.7936634327961267E-6</v>
      </c>
    </row>
    <row r="29" spans="1:21" x14ac:dyDescent="0.3">
      <c r="A29">
        <v>28</v>
      </c>
      <c r="B29">
        <v>4.7032871040149181E-6</v>
      </c>
      <c r="C29">
        <v>2.5296729530530339E-5</v>
      </c>
      <c r="D29">
        <v>1.7438262513982054E-5</v>
      </c>
      <c r="E29">
        <v>2.5579974557379208E-6</v>
      </c>
      <c r="F29">
        <v>5.796761142257753E-6</v>
      </c>
      <c r="G29">
        <v>3.9304577754257718E-6</v>
      </c>
    </row>
    <row r="30" spans="1:21" x14ac:dyDescent="0.3">
      <c r="A30">
        <v>29</v>
      </c>
      <c r="B30">
        <v>4.4282934859830025E-6</v>
      </c>
      <c r="C30">
        <v>2.3979678132542709E-5</v>
      </c>
      <c r="D30">
        <v>9.219029868433667E-6</v>
      </c>
      <c r="E30">
        <v>1.2351111057514275E-6</v>
      </c>
      <c r="F30">
        <v>8.2950143697670062E-6</v>
      </c>
      <c r="G30">
        <v>7.3939501031148592E-6</v>
      </c>
    </row>
    <row r="31" spans="1:21" x14ac:dyDescent="0.3">
      <c r="A31">
        <v>30</v>
      </c>
      <c r="B31">
        <v>7.1220266324549429E-6</v>
      </c>
      <c r="C31">
        <v>2.8279835095787513E-5</v>
      </c>
      <c r="D31">
        <v>1.2814270495767406E-5</v>
      </c>
      <c r="E31">
        <v>2.9740539253465446E-6</v>
      </c>
      <c r="F31">
        <v>1.0907219465330551E-5</v>
      </c>
      <c r="G31">
        <v>4.7491326925737882E-6</v>
      </c>
    </row>
    <row r="33" spans="1:7" x14ac:dyDescent="0.3">
      <c r="A33" t="s">
        <v>25</v>
      </c>
      <c r="B33">
        <f>AVERAGE(B1:B31)</f>
        <v>6.2483399451026396E-6</v>
      </c>
      <c r="C33">
        <f t="shared" ref="C33:F33" si="0">AVERAGE(C1:C31)</f>
        <v>2.3516296208786872E-5</v>
      </c>
      <c r="D33">
        <f t="shared" si="0"/>
        <v>1.5790213192990286E-5</v>
      </c>
      <c r="E33">
        <f t="shared" si="0"/>
        <v>2.156764424864735E-6</v>
      </c>
      <c r="F33">
        <f t="shared" si="0"/>
        <v>9.046566091547776E-6</v>
      </c>
      <c r="G33">
        <f>AVERAGE(G1:G31)</f>
        <v>5.905673863693674E-6</v>
      </c>
    </row>
    <row r="34" spans="1:7" x14ac:dyDescent="0.3">
      <c r="A34" t="s">
        <v>26</v>
      </c>
      <c r="B34">
        <f>STDEV(B1:B31)</f>
        <v>1.2899560919735949E-6</v>
      </c>
      <c r="C34">
        <f t="shared" ref="C34:F34" si="1">STDEV(C1:C31)</f>
        <v>6.7529443465653563E-6</v>
      </c>
      <c r="D34">
        <f t="shared" si="1"/>
        <v>6.3598879128324056E-6</v>
      </c>
      <c r="E34">
        <f t="shared" si="1"/>
        <v>9.4717897676732956E-7</v>
      </c>
      <c r="F34">
        <f t="shared" si="1"/>
        <v>2.6203468056340914E-6</v>
      </c>
      <c r="G34">
        <f>STDEV(G1:G31)</f>
        <v>1.2495966100772766E-6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F8F4-CB5C-4C10-93F1-BCF600C2FA5A}">
  <sheetPr codeName="Sheet17"/>
  <dimension ref="A1:U34"/>
  <sheetViews>
    <sheetView zoomScale="70" zoomScaleNormal="70" workbookViewId="0">
      <selection activeCell="I20" sqref="I20:O22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3.1612865907316154E-6</v>
      </c>
      <c r="C2">
        <v>3.7933420071289372E-6</v>
      </c>
      <c r="D2" s="1">
        <v>1.7333686367462275E-6</v>
      </c>
      <c r="E2">
        <v>2.2031425647782077E-6</v>
      </c>
      <c r="F2">
        <v>3.5700790207262868E-6</v>
      </c>
      <c r="G2">
        <v>5.7113937797660401E-6</v>
      </c>
    </row>
    <row r="3" spans="1:21" ht="15" thickBot="1" x14ac:dyDescent="0.35">
      <c r="A3">
        <v>2</v>
      </c>
      <c r="B3">
        <v>1.3506893831378021E-6</v>
      </c>
      <c r="C3">
        <v>1.6300351318177141E-6</v>
      </c>
      <c r="D3">
        <v>3.0334580453258637E-6</v>
      </c>
      <c r="E3">
        <v>5.8136319763968771E-7</v>
      </c>
      <c r="F3">
        <v>3.2699208164600121E-6</v>
      </c>
      <c r="G3">
        <v>5.8766977044089739E-6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3.1414487072757688E-6</v>
      </c>
      <c r="C4">
        <v>3.9970390326943859E-6</v>
      </c>
      <c r="D4">
        <v>2.0910410647269536E-6</v>
      </c>
      <c r="E4">
        <v>6.957418517997152E-7</v>
      </c>
      <c r="F4">
        <v>3.2104447779661541E-6</v>
      </c>
      <c r="G4">
        <v>5.5015258319470531E-6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2.3658258961598379E-6</v>
      </c>
      <c r="C5">
        <v>6.7300041764376762E-6</v>
      </c>
      <c r="D5">
        <v>2.5861441776488702E-6</v>
      </c>
      <c r="E5">
        <v>1.5335344537233854E-6</v>
      </c>
      <c r="F5">
        <v>3.2615219770502117E-6</v>
      </c>
      <c r="G5">
        <v>6.4619238016492687E-6</v>
      </c>
      <c r="I5" s="2" t="s">
        <v>1</v>
      </c>
      <c r="J5" s="2">
        <v>30</v>
      </c>
      <c r="K5" s="2">
        <v>9.8781538649749968E-5</v>
      </c>
      <c r="L5" s="2">
        <v>3.2927179549916655E-6</v>
      </c>
      <c r="M5" s="2">
        <v>1.9376278005393222E-12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1.4103558761484494E-6</v>
      </c>
      <c r="C6">
        <v>3.6979806230991479E-6</v>
      </c>
      <c r="D6">
        <v>1.4427132869824071E-6</v>
      </c>
      <c r="E6">
        <v>4.7250893983398732E-7</v>
      </c>
      <c r="F6">
        <v>2.9771491587148264E-6</v>
      </c>
      <c r="G6">
        <v>4.7743724472226156E-6</v>
      </c>
      <c r="I6" s="2" t="s">
        <v>2</v>
      </c>
      <c r="J6" s="2">
        <v>30</v>
      </c>
      <c r="K6" s="2">
        <v>1.3259879288314322E-4</v>
      </c>
      <c r="L6" s="2">
        <v>4.4199597627714407E-6</v>
      </c>
      <c r="M6" s="2">
        <v>1.7034561567354753E-12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2.8113836063884035E-6</v>
      </c>
      <c r="C7">
        <v>4.5580321670634874E-6</v>
      </c>
      <c r="D7">
        <v>2.0586155120696253E-6</v>
      </c>
      <c r="E7">
        <v>2.6440723762424208E-6</v>
      </c>
      <c r="F7">
        <v>2.3991875092873129E-6</v>
      </c>
      <c r="G7">
        <v>5.8655807950719429E-6</v>
      </c>
      <c r="I7" s="2" t="s">
        <v>3</v>
      </c>
      <c r="J7" s="2">
        <v>30</v>
      </c>
      <c r="K7" s="2">
        <v>6.9849886698843949E-5</v>
      </c>
      <c r="L7" s="2">
        <v>2.3283295566281315E-6</v>
      </c>
      <c r="M7" s="2">
        <v>5.6682708502906727E-13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6.1305757616310428E-6</v>
      </c>
      <c r="C8">
        <v>2.7854014917600859E-6</v>
      </c>
      <c r="D8">
        <v>1.4727820789361013E-6</v>
      </c>
      <c r="E8">
        <v>1.5107877542319469E-6</v>
      </c>
      <c r="F8">
        <v>2.0259583750482233E-6</v>
      </c>
      <c r="G8">
        <v>5.042038728428769E-6</v>
      </c>
      <c r="I8" s="2" t="s">
        <v>4</v>
      </c>
      <c r="J8" s="2">
        <v>30</v>
      </c>
      <c r="K8" s="2">
        <v>3.8525826128932435E-5</v>
      </c>
      <c r="L8" s="2">
        <v>1.2841942042977478E-6</v>
      </c>
      <c r="M8" s="2">
        <v>6.6559938450006508E-13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4.0718118122472606E-6</v>
      </c>
      <c r="C9">
        <v>5.2582103626543533E-6</v>
      </c>
      <c r="D9">
        <v>1.8543707522142354E-6</v>
      </c>
      <c r="E9">
        <v>4.6297488082410672E-7</v>
      </c>
      <c r="F9">
        <v>8.7733795242510485E-7</v>
      </c>
      <c r="G9">
        <v>6.1307515141914895E-6</v>
      </c>
      <c r="I9" s="2" t="s">
        <v>5</v>
      </c>
      <c r="J9" s="2">
        <v>30</v>
      </c>
      <c r="K9" s="2">
        <v>8.9869933473608879E-5</v>
      </c>
      <c r="L9" s="2">
        <v>2.9956644491202961E-6</v>
      </c>
      <c r="M9" s="2">
        <v>3.3922406203538239E-12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9.6000607257928702E-7</v>
      </c>
      <c r="C10">
        <v>4.8446275655045124E-6</v>
      </c>
      <c r="D10">
        <v>1.6950265097468107E-6</v>
      </c>
      <c r="E10">
        <v>9.3576531292048834E-7</v>
      </c>
      <c r="F10">
        <v>1.3325791835836416E-6</v>
      </c>
      <c r="G10">
        <v>3.5601588013722602E-6</v>
      </c>
      <c r="I10" s="3" t="s">
        <v>6</v>
      </c>
      <c r="J10" s="3">
        <v>30</v>
      </c>
      <c r="K10" s="3">
        <v>1.7079651206344148E-4</v>
      </c>
      <c r="L10" s="3">
        <v>5.6932170687813824E-6</v>
      </c>
      <c r="M10" s="3">
        <v>1.2284460811642354E-12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2.2101559579125508E-6</v>
      </c>
      <c r="C11">
        <v>3.095729374219373E-6</v>
      </c>
      <c r="D11">
        <v>2.3209441083773727E-6</v>
      </c>
      <c r="E11">
        <v>5.485145107846093E-7</v>
      </c>
      <c r="F11">
        <v>2.4727823339833138E-6</v>
      </c>
      <c r="G11">
        <v>6.5962891289080111E-6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2.7566681688152149E-6</v>
      </c>
      <c r="C12">
        <v>4.2762812276787239E-6</v>
      </c>
      <c r="D12">
        <v>2.6540154774645925E-6</v>
      </c>
      <c r="E12">
        <v>1.6060966935293163E-6</v>
      </c>
      <c r="F12">
        <v>1.5597006558277219E-6</v>
      </c>
      <c r="G12">
        <v>6.7888351154883726E-6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4.2109966503972478E-6</v>
      </c>
      <c r="C13">
        <v>3.3220367633167969E-6</v>
      </c>
      <c r="D13">
        <v>1.7264842400336153E-6</v>
      </c>
      <c r="E13">
        <v>6.7672527472001369E-7</v>
      </c>
      <c r="F13">
        <v>3.591849620335971E-6</v>
      </c>
      <c r="G13">
        <v>6.4642305504605191E-6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4.0214675559551064E-6</v>
      </c>
      <c r="C14">
        <v>4.3943671042400999E-6</v>
      </c>
      <c r="D14">
        <v>2.0654232576724549E-6</v>
      </c>
      <c r="E14">
        <v>1.4015337881247457E-6</v>
      </c>
      <c r="F14">
        <v>2.6165871769329603E-6</v>
      </c>
      <c r="G14">
        <v>7.2669317523081529E-6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1.4580089392657462E-6</v>
      </c>
      <c r="C15">
        <v>5.0914386919530255E-6</v>
      </c>
      <c r="D15">
        <v>4.1752498789071784E-6</v>
      </c>
      <c r="E15">
        <v>2.5280912326985277E-6</v>
      </c>
      <c r="F15">
        <v>1.73497419005041E-6</v>
      </c>
      <c r="G15">
        <v>7.1066910608415648E-6</v>
      </c>
      <c r="I15" s="2" t="s">
        <v>22</v>
      </c>
      <c r="J15" s="2">
        <v>3.6223346497540299E-10</v>
      </c>
      <c r="K15" s="2">
        <v>5</v>
      </c>
      <c r="L15" s="2">
        <v>7.2446692995080592E-11</v>
      </c>
      <c r="M15" s="2">
        <v>45.78377213948886</v>
      </c>
      <c r="N15" s="2">
        <v>5.0827107048997849E-30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3.4652529653016933E-6</v>
      </c>
      <c r="C16">
        <v>3.6139886101635833E-6</v>
      </c>
      <c r="D16">
        <v>2.4785572348304963E-6</v>
      </c>
      <c r="E16">
        <v>1.6564829636477605E-6</v>
      </c>
      <c r="F16">
        <v>3.996905756270555E-6</v>
      </c>
      <c r="G16">
        <v>4.7814300013943493E-6</v>
      </c>
      <c r="I16" s="2" t="s">
        <v>23</v>
      </c>
      <c r="J16" s="2">
        <v>2.7533171672133774E-10</v>
      </c>
      <c r="K16" s="2">
        <v>174</v>
      </c>
      <c r="L16" s="2">
        <v>1.5823661880536652E-12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3.8576495551505368E-6</v>
      </c>
      <c r="C17">
        <v>3.4768605933557799E-6</v>
      </c>
      <c r="D17">
        <v>2.1797975060224925E-6</v>
      </c>
      <c r="E17">
        <v>5.8603236194885314E-7</v>
      </c>
      <c r="F17">
        <v>1.4504620926645963E-6</v>
      </c>
      <c r="G17">
        <v>5.2893490693987259E-6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7.2932140486080562E-6</v>
      </c>
      <c r="C18">
        <v>5.9653520694891617E-6</v>
      </c>
      <c r="D18">
        <v>2.4056331670753411E-6</v>
      </c>
      <c r="E18">
        <v>5.1656323808398862E-7</v>
      </c>
      <c r="F18">
        <v>8.0435076171423008E-6</v>
      </c>
      <c r="G18">
        <v>4.8077939018703346E-6</v>
      </c>
      <c r="I18" s="3" t="s">
        <v>24</v>
      </c>
      <c r="J18" s="3">
        <v>6.3756518169674072E-10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3.8299202061454773E-6</v>
      </c>
      <c r="C19">
        <v>5.570430140579626E-6</v>
      </c>
      <c r="D19">
        <v>2.754809112970191E-6</v>
      </c>
      <c r="E19">
        <v>4.0994896130237825E-7</v>
      </c>
      <c r="F19">
        <v>8.8267798629035168E-7</v>
      </c>
      <c r="G19">
        <v>5.3176191002996836E-6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2.3307466767801897E-6</v>
      </c>
      <c r="C20">
        <v>5.9206530561759752E-6</v>
      </c>
      <c r="D20">
        <v>1.1939253704081501E-6</v>
      </c>
      <c r="E20">
        <v>5.0591215668517717E-7</v>
      </c>
      <c r="F20">
        <v>2.9393766364416482E-6</v>
      </c>
      <c r="G20">
        <v>7.5718235427630311E-6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3.998637126661722E-6</v>
      </c>
      <c r="C21">
        <v>7.0342499903769049E-6</v>
      </c>
      <c r="D21">
        <v>3.5121402384396997E-6</v>
      </c>
      <c r="E21">
        <v>3.8708618035783305E-6</v>
      </c>
      <c r="F21">
        <v>8.8291526973007839E-6</v>
      </c>
      <c r="G21">
        <v>7.4057195929237318E-6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2.5558666808250205E-6</v>
      </c>
      <c r="C22">
        <v>5.7438139027321827E-6</v>
      </c>
      <c r="D22">
        <v>3.2009260894006815E-6</v>
      </c>
      <c r="E22">
        <v>1.0565412281851839E-6</v>
      </c>
      <c r="F22">
        <v>1.7972303806589482E-6</v>
      </c>
      <c r="G22">
        <v>5.4434597374383569E-6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1.8274542790767602E-6</v>
      </c>
      <c r="C23">
        <v>2.7201504993502214E-6</v>
      </c>
      <c r="D23">
        <v>1.8764498423882292E-6</v>
      </c>
      <c r="E23">
        <v>8.7703222331710767E-7</v>
      </c>
      <c r="F23">
        <v>4.1344519460247536E-6</v>
      </c>
      <c r="G23">
        <v>5.4633189737212307E-6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3.0311244212466167E-6</v>
      </c>
      <c r="C24">
        <v>4.5185132848063156E-6</v>
      </c>
      <c r="D24">
        <v>2.3649666956990146E-6</v>
      </c>
      <c r="E24">
        <v>1.6788962995653161E-6</v>
      </c>
      <c r="F24">
        <v>2.0111879230819422E-6</v>
      </c>
      <c r="G24">
        <v>4.7167198502136224E-6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4.0802219472940445E-6</v>
      </c>
      <c r="C25">
        <v>6.767287943297713E-6</v>
      </c>
      <c r="D25">
        <v>1.5889590784940391E-6</v>
      </c>
      <c r="E25">
        <v>7.4711084349643072E-7</v>
      </c>
      <c r="F25">
        <v>4.0810198322196563E-6</v>
      </c>
      <c r="G25">
        <v>3.8510478882997913E-6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3.4494473424180408E-6</v>
      </c>
      <c r="C26">
        <v>3.094626504905324E-6</v>
      </c>
      <c r="D26">
        <v>4.3338157481866165E-6</v>
      </c>
      <c r="E26">
        <v>1.4362288600973575E-6</v>
      </c>
      <c r="F26">
        <v>2.9942079670208572E-6</v>
      </c>
      <c r="G26">
        <v>3.0784455525748894E-6</v>
      </c>
    </row>
    <row r="27" spans="1:21" x14ac:dyDescent="0.3">
      <c r="A27">
        <v>26</v>
      </c>
      <c r="B27">
        <v>4.5112940709570356E-6</v>
      </c>
      <c r="C27">
        <v>4.7280665051382854E-6</v>
      </c>
      <c r="D27">
        <v>1.9348652963378732E-6</v>
      </c>
      <c r="E27">
        <v>6.2417809479936748E-7</v>
      </c>
      <c r="F27">
        <v>4.0231640355730186E-6</v>
      </c>
      <c r="G27">
        <v>6.3535290662351461E-6</v>
      </c>
    </row>
    <row r="28" spans="1:21" x14ac:dyDescent="0.3">
      <c r="A28">
        <v>27</v>
      </c>
      <c r="B28">
        <v>3.9451199135607014E-6</v>
      </c>
      <c r="C28">
        <v>4.4337687955873913E-6</v>
      </c>
      <c r="D28">
        <v>2.7380815287189417E-6</v>
      </c>
      <c r="E28">
        <v>1.1011541960300267E-6</v>
      </c>
      <c r="F28">
        <v>1.3683843532533166E-6</v>
      </c>
      <c r="G28">
        <v>5.5361244214833269E-6</v>
      </c>
    </row>
    <row r="29" spans="1:21" x14ac:dyDescent="0.3">
      <c r="A29">
        <v>28</v>
      </c>
      <c r="B29">
        <v>3.1392224295579409E-6</v>
      </c>
      <c r="C29">
        <v>3.2886181778132947E-6</v>
      </c>
      <c r="D29">
        <v>2.4885777724020383E-6</v>
      </c>
      <c r="E29">
        <v>1.6470891533940855E-6</v>
      </c>
      <c r="F29">
        <v>5.2251823368775387E-6</v>
      </c>
      <c r="G29">
        <v>6.9544679661961442E-6</v>
      </c>
    </row>
    <row r="30" spans="1:21" x14ac:dyDescent="0.3">
      <c r="A30">
        <v>29</v>
      </c>
      <c r="B30">
        <v>2.3417884257842178E-6</v>
      </c>
      <c r="C30">
        <v>4.5578600615121855E-6</v>
      </c>
      <c r="D30">
        <v>1.6272747567488646E-6</v>
      </c>
      <c r="E30">
        <v>2.112488772371291E-6</v>
      </c>
      <c r="F30">
        <v>1.7394830658363543E-6</v>
      </c>
      <c r="G30">
        <v>5.3668486067980104E-6</v>
      </c>
    </row>
    <row r="31" spans="1:21" x14ac:dyDescent="0.3">
      <c r="A31">
        <v>30</v>
      </c>
      <c r="B31">
        <v>5.0638975817365633E-6</v>
      </c>
      <c r="C31">
        <v>3.6900270282909368E-6</v>
      </c>
      <c r="D31">
        <v>2.2614702338689751E-6</v>
      </c>
      <c r="E31">
        <v>1.898452140578623E-6</v>
      </c>
      <c r="F31">
        <v>1.4534660985601107E-6</v>
      </c>
      <c r="G31">
        <v>5.7113937797660401E-6</v>
      </c>
    </row>
    <row r="33" spans="1:7" x14ac:dyDescent="0.3">
      <c r="A33" t="s">
        <v>25</v>
      </c>
      <c r="B33">
        <f>AVERAGE(B1:B31)</f>
        <v>3.2927179549916655E-6</v>
      </c>
      <c r="C33">
        <f t="shared" ref="C33:F33" si="0">AVERAGE(C1:C31)</f>
        <v>4.4199597627714407E-6</v>
      </c>
      <c r="D33">
        <f t="shared" si="0"/>
        <v>2.3283295566281315E-6</v>
      </c>
      <c r="E33">
        <f t="shared" si="0"/>
        <v>1.2841942042977478E-6</v>
      </c>
      <c r="F33">
        <f t="shared" si="0"/>
        <v>2.9956644491202961E-6</v>
      </c>
      <c r="G33">
        <f>AVERAGE(G1:G31)</f>
        <v>5.6932170687813824E-6</v>
      </c>
    </row>
    <row r="34" spans="1:7" x14ac:dyDescent="0.3">
      <c r="A34" t="s">
        <v>26</v>
      </c>
      <c r="B34">
        <f>STDEV(B1:B31)</f>
        <v>1.3919869972594292E-6</v>
      </c>
      <c r="C34">
        <f t="shared" ref="C34:F34" si="1">STDEV(C1:C31)</f>
        <v>1.3051651836972496E-6</v>
      </c>
      <c r="D34">
        <f t="shared" si="1"/>
        <v>7.5287919683642963E-7</v>
      </c>
      <c r="E34">
        <f t="shared" si="1"/>
        <v>8.1584274495766956E-7</v>
      </c>
      <c r="F34">
        <f t="shared" si="1"/>
        <v>1.8418036324086842E-6</v>
      </c>
      <c r="G34">
        <f>STDEV(G1:G31)</f>
        <v>1.1083528685234839E-6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B98C-612B-428E-9571-ED88E021F8BB}">
  <sheetPr codeName="Sheet18"/>
  <dimension ref="A1:V34"/>
  <sheetViews>
    <sheetView zoomScale="70" zoomScaleNormal="70" workbookViewId="0">
      <selection activeCell="I20" sqref="I20:P26"/>
    </sheetView>
  </sheetViews>
  <sheetFormatPr defaultRowHeight="14.4" x14ac:dyDescent="0.3"/>
  <cols>
    <col min="2" max="2" width="7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2" x14ac:dyDescent="0.3">
      <c r="A2">
        <v>1</v>
      </c>
      <c r="B2">
        <v>1.4890878243378522E-7</v>
      </c>
      <c r="C2">
        <v>9.8548648725587889E-8</v>
      </c>
      <c r="D2" s="1">
        <v>6.9743147390684926E-9</v>
      </c>
      <c r="E2">
        <v>6.8002983165103974E-8</v>
      </c>
      <c r="F2">
        <v>6.3216205183270967E-7</v>
      </c>
      <c r="G2">
        <v>1.2620208152610604E-7</v>
      </c>
    </row>
    <row r="3" spans="1:22" ht="15" thickBot="1" x14ac:dyDescent="0.35">
      <c r="A3">
        <v>2</v>
      </c>
      <c r="B3">
        <v>1.3591588655932928E-7</v>
      </c>
      <c r="C3">
        <v>4.4990633615650467E-7</v>
      </c>
      <c r="D3">
        <v>1.7364217287773252E-7</v>
      </c>
      <c r="E3">
        <v>4.8794311332416376E-8</v>
      </c>
      <c r="F3">
        <v>6.7471633061037475E-8</v>
      </c>
      <c r="G3">
        <v>1.8537564891941382E-7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3.6104286510567676E-7</v>
      </c>
      <c r="C4">
        <v>3.5595865128407838E-7</v>
      </c>
      <c r="D4">
        <v>3.2298511319589555E-7</v>
      </c>
      <c r="E4">
        <v>2.6832005596871626E-8</v>
      </c>
      <c r="F4">
        <v>1.0876134945528358E-6</v>
      </c>
      <c r="G4">
        <v>3.4856758877169094E-7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1.5965999618229965E-7</v>
      </c>
      <c r="C5">
        <v>1.5142849795860618E-6</v>
      </c>
      <c r="D5">
        <v>3.4099874451001118E-7</v>
      </c>
      <c r="E5">
        <v>1.0006845895126938E-7</v>
      </c>
      <c r="F5">
        <v>8.9727290326462912E-7</v>
      </c>
      <c r="G5">
        <v>1.3755819819882939E-7</v>
      </c>
      <c r="I5" s="2" t="s">
        <v>1</v>
      </c>
      <c r="J5" s="2">
        <v>30</v>
      </c>
      <c r="K5" s="2">
        <v>8.080430391864633E-6</v>
      </c>
      <c r="L5" s="2">
        <v>2.6934767972882109E-7</v>
      </c>
      <c r="M5" s="2">
        <v>5.9505011065080708E-14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1.8531104099884917E-7</v>
      </c>
      <c r="C6">
        <v>6.2902959956358511E-8</v>
      </c>
      <c r="D6">
        <v>6.505629865334775E-7</v>
      </c>
      <c r="E6">
        <v>4.9254812870408217E-8</v>
      </c>
      <c r="F6">
        <v>7.8682484661721301E-8</v>
      </c>
      <c r="G6">
        <v>1.2828318897532197E-7</v>
      </c>
      <c r="I6" s="2" t="s">
        <v>2</v>
      </c>
      <c r="J6" s="2">
        <v>30</v>
      </c>
      <c r="K6" s="2">
        <v>2.7717885274370062E-5</v>
      </c>
      <c r="L6" s="2">
        <v>9.2392950914566876E-7</v>
      </c>
      <c r="M6" s="2">
        <v>4.895684702741522E-13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1.8186647949650741E-7</v>
      </c>
      <c r="C7">
        <v>5.4537742204104483E-7</v>
      </c>
      <c r="D7">
        <v>2.2052070347298595E-7</v>
      </c>
      <c r="E7">
        <v>8.1349428356309505E-8</v>
      </c>
      <c r="F7">
        <v>8.0221282433272223E-7</v>
      </c>
      <c r="G7">
        <v>1.8412257520380132E-7</v>
      </c>
      <c r="I7" s="2" t="s">
        <v>3</v>
      </c>
      <c r="J7" s="2">
        <v>30</v>
      </c>
      <c r="K7" s="2">
        <v>6.9709925319850476E-6</v>
      </c>
      <c r="L7" s="2">
        <v>2.3236641773283491E-7</v>
      </c>
      <c r="M7" s="2">
        <v>3.9963632052328946E-14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3.3503083343720512E-7</v>
      </c>
      <c r="C8">
        <v>6.6605832702457538E-7</v>
      </c>
      <c r="D8">
        <v>3.2677102205114714E-7</v>
      </c>
      <c r="E8">
        <v>3.7980452755241666E-8</v>
      </c>
      <c r="F8">
        <v>1.4577677480445101E-7</v>
      </c>
      <c r="G8">
        <v>2.7131685828876763E-8</v>
      </c>
      <c r="I8" s="2" t="s">
        <v>4</v>
      </c>
      <c r="J8" s="2">
        <v>30</v>
      </c>
      <c r="K8" s="2">
        <v>2.5725831952130477E-6</v>
      </c>
      <c r="L8" s="2">
        <v>8.5752773173768251E-8</v>
      </c>
      <c r="M8" s="2">
        <v>9.0540775287925137E-15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2.5301114169291019E-7</v>
      </c>
      <c r="C9">
        <v>7.1254975963867262E-7</v>
      </c>
      <c r="D9">
        <v>3.2061947108509995E-8</v>
      </c>
      <c r="E9">
        <v>3.7225004034691133E-8</v>
      </c>
      <c r="F9">
        <v>2.575320553737022E-7</v>
      </c>
      <c r="G9">
        <v>3.5617680557678275E-7</v>
      </c>
      <c r="I9" s="2" t="s">
        <v>5</v>
      </c>
      <c r="J9" s="2">
        <v>30</v>
      </c>
      <c r="K9" s="2">
        <v>1.1414032375501256E-5</v>
      </c>
      <c r="L9" s="2">
        <v>3.8046774585004186E-7</v>
      </c>
      <c r="M9" s="2">
        <v>1.0896756760976795E-13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1.6555303348332517E-7</v>
      </c>
      <c r="C10">
        <v>4.0228369072453225E-7</v>
      </c>
      <c r="D10">
        <v>1.3442946631586196E-7</v>
      </c>
      <c r="E10">
        <v>6.7385644050418271E-8</v>
      </c>
      <c r="F10">
        <v>1.7430814485427004E-7</v>
      </c>
      <c r="G10">
        <v>4.803649822026428E-7</v>
      </c>
      <c r="I10" s="3" t="s">
        <v>6</v>
      </c>
      <c r="J10" s="3">
        <v>30</v>
      </c>
      <c r="K10" s="3">
        <v>7.2731165925183917E-6</v>
      </c>
      <c r="L10" s="3">
        <v>2.4243721975061303E-7</v>
      </c>
      <c r="M10" s="3">
        <v>5.7447339198770194E-14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4.9398767994667375E-8</v>
      </c>
      <c r="C11">
        <v>3.2319464086060201E-7</v>
      </c>
      <c r="D11">
        <v>5.3890640676661033E-7</v>
      </c>
      <c r="E11">
        <v>2.4087906129885882E-8</v>
      </c>
      <c r="F11">
        <v>1.2860312824657224E-7</v>
      </c>
      <c r="G11">
        <v>3.7561971656603361E-8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1.2375286789530735E-6</v>
      </c>
      <c r="C12">
        <v>2.4964601533565165E-6</v>
      </c>
      <c r="D12">
        <v>2.4822442989828152E-7</v>
      </c>
      <c r="E12">
        <v>3.7579892294142002E-7</v>
      </c>
      <c r="F12">
        <v>4.2530246773093706E-7</v>
      </c>
      <c r="G12">
        <v>1.1413536115918787E-7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1.6421325241281662E-7</v>
      </c>
      <c r="C13">
        <v>2.5617647662723037E-7</v>
      </c>
      <c r="D13">
        <v>6.6857589186901863E-8</v>
      </c>
      <c r="E13">
        <v>7.1960465092818859E-8</v>
      </c>
      <c r="F13">
        <v>2.8941856867845767E-7</v>
      </c>
      <c r="G13">
        <v>1.1296875127487362E-6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4.7512005060893972E-7</v>
      </c>
      <c r="C14">
        <v>2.689621051118969E-6</v>
      </c>
      <c r="D14">
        <v>4.2058883202751029E-7</v>
      </c>
      <c r="E14">
        <v>1.6256193787902901E-7</v>
      </c>
      <c r="F14">
        <v>1.2513030589403558E-7</v>
      </c>
      <c r="G14">
        <v>1.9041893807967048E-7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9.3387368061439561E-8</v>
      </c>
      <c r="C15">
        <v>1.32617896659421E-6</v>
      </c>
      <c r="D15">
        <v>2.669890705358921E-8</v>
      </c>
      <c r="E15">
        <v>3.4362414325442514E-7</v>
      </c>
      <c r="F15">
        <v>2.0980785259568133E-7</v>
      </c>
      <c r="G15">
        <v>7.4519741697053186E-7</v>
      </c>
      <c r="I15" s="2" t="s">
        <v>22</v>
      </c>
      <c r="J15" s="2">
        <v>1.2955982189359996E-11</v>
      </c>
      <c r="K15" s="2">
        <v>5</v>
      </c>
      <c r="L15" s="2">
        <v>2.5911964378719991E-12</v>
      </c>
      <c r="M15" s="2">
        <v>20.336238878169553</v>
      </c>
      <c r="N15" s="2">
        <v>5.8904548170697371E-16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4.1571340119128408E-7</v>
      </c>
      <c r="C16">
        <v>1.4847872233458339E-6</v>
      </c>
      <c r="D16">
        <v>2.0517058167568117E-8</v>
      </c>
      <c r="E16">
        <v>7.1194063355718434E-8</v>
      </c>
      <c r="F16">
        <v>5.923221692114882E-8</v>
      </c>
      <c r="G16">
        <v>1.6899500001310666E-7</v>
      </c>
      <c r="I16" s="2" t="s">
        <v>23</v>
      </c>
      <c r="J16" s="2">
        <v>2.2170676834137882E-11</v>
      </c>
      <c r="K16" s="2">
        <v>174</v>
      </c>
      <c r="L16" s="2">
        <v>1.2741768295481541E-13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6.6534764250206794E-8</v>
      </c>
      <c r="C17">
        <v>8.489737202491215E-7</v>
      </c>
      <c r="D17">
        <v>4.1979367089796419E-7</v>
      </c>
      <c r="E17">
        <v>1.433719031495025E-8</v>
      </c>
      <c r="F17">
        <v>9.9509011287596294E-8</v>
      </c>
      <c r="G17">
        <v>6.1140562806980956E-7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1.9072461158578361E-7</v>
      </c>
      <c r="C18">
        <v>2.6580366170850246E-7</v>
      </c>
      <c r="D18">
        <v>5.5653152642341038E-7</v>
      </c>
      <c r="E18">
        <v>3.7832427950386059E-8</v>
      </c>
      <c r="F18">
        <v>5.14497057908096E-7</v>
      </c>
      <c r="G18">
        <v>8.4404830316366937E-8</v>
      </c>
      <c r="I18" s="3" t="s">
        <v>24</v>
      </c>
      <c r="J18" s="3">
        <v>3.5126659023497878E-11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1.2120561780350754E-7</v>
      </c>
      <c r="C19">
        <v>8.4303878876339417E-7</v>
      </c>
      <c r="D19">
        <v>1.5978543923204616E-7</v>
      </c>
      <c r="E19">
        <v>1.1897613667586666E-8</v>
      </c>
      <c r="F19">
        <v>2.2280283107335931E-7</v>
      </c>
      <c r="G19">
        <v>3.3928762941726653E-7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1.7421887580235114E-7</v>
      </c>
      <c r="C20">
        <v>5.2927883954521452E-7</v>
      </c>
      <c r="D20">
        <v>2.0693793429096971E-7</v>
      </c>
      <c r="E20">
        <v>3.8483616381741145E-8</v>
      </c>
      <c r="F20">
        <v>6.9878651142422728E-9</v>
      </c>
      <c r="G20">
        <v>7.0546158010514623E-8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3.6893675753040087E-7</v>
      </c>
      <c r="C21">
        <v>1.3882464065182545E-6</v>
      </c>
      <c r="D21">
        <v>1.4114832927499977E-7</v>
      </c>
      <c r="E21">
        <v>2.2367725432968118E-8</v>
      </c>
      <c r="F21">
        <v>2.2542776659786761E-7</v>
      </c>
      <c r="G21">
        <v>7.3276526572209603E-8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2.3162701969689731E-7</v>
      </c>
      <c r="C22">
        <v>1.7753760606863713E-6</v>
      </c>
      <c r="D22">
        <v>2.5813264033668182E-7</v>
      </c>
      <c r="E22">
        <v>9.7142296211084593E-8</v>
      </c>
      <c r="F22">
        <v>4.3273131987895985E-7</v>
      </c>
      <c r="G22">
        <v>7.0644109643212156E-8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1.9365032955472865E-7</v>
      </c>
      <c r="C23">
        <v>2.589987780171567E-7</v>
      </c>
      <c r="D23">
        <v>9.0494371604947872E-8</v>
      </c>
      <c r="E23">
        <v>7.8902537389636456E-8</v>
      </c>
      <c r="F23">
        <v>1.73713983271915E-7</v>
      </c>
      <c r="G23">
        <v>1.2997960835828402E-7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3.0363420468908797E-8</v>
      </c>
      <c r="C24">
        <v>9.9969176129899226E-7</v>
      </c>
      <c r="D24">
        <v>1.1722881116119545E-7</v>
      </c>
      <c r="E24">
        <v>3.8642084856526932E-8</v>
      </c>
      <c r="F24">
        <v>8.2521891775500183E-7</v>
      </c>
      <c r="G24">
        <v>2.8195791143424606E-7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2.6871096979986028E-8</v>
      </c>
      <c r="C25">
        <v>1.3236310409683902E-6</v>
      </c>
      <c r="D25">
        <v>7.9631872207762194E-7</v>
      </c>
      <c r="E25">
        <v>4.0469373510766167E-8</v>
      </c>
      <c r="F25">
        <v>1.2377360995723308E-6</v>
      </c>
      <c r="G25">
        <v>2.3680779845508922E-7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6.1515188192060845E-7</v>
      </c>
      <c r="C26">
        <v>1.9586899149741747E-6</v>
      </c>
      <c r="D26">
        <v>5.5807302661072709E-8</v>
      </c>
      <c r="E26">
        <v>2.847021601759973E-7</v>
      </c>
      <c r="F26">
        <v>1.2955796945052912E-7</v>
      </c>
      <c r="G26">
        <v>3.8121384553180962E-7</v>
      </c>
      <c r="I26" s="6"/>
      <c r="J26" s="6"/>
      <c r="K26" s="6"/>
      <c r="L26" s="6"/>
      <c r="M26" s="6"/>
      <c r="N26" s="6"/>
      <c r="O26" s="6"/>
      <c r="P26" s="6"/>
    </row>
    <row r="27" spans="1:22" x14ac:dyDescent="0.3">
      <c r="A27">
        <v>26</v>
      </c>
      <c r="B27">
        <v>1.9927872325648419E-7</v>
      </c>
      <c r="C27">
        <v>1.6679424517692773E-6</v>
      </c>
      <c r="D27">
        <v>1.6016119778133514E-7</v>
      </c>
      <c r="E27">
        <v>5.1009804893543178E-8</v>
      </c>
      <c r="F27">
        <v>3.2459071587498723E-7</v>
      </c>
      <c r="G27">
        <v>3.4448207982388364E-8</v>
      </c>
    </row>
    <row r="28" spans="1:22" x14ac:dyDescent="0.3">
      <c r="A28">
        <v>27</v>
      </c>
      <c r="B28">
        <v>5.9564432279858193E-7</v>
      </c>
      <c r="C28">
        <v>9.4971653984540553E-7</v>
      </c>
      <c r="D28">
        <v>1.7218988017918047E-7</v>
      </c>
      <c r="E28">
        <v>2.0600661766089572E-7</v>
      </c>
      <c r="F28">
        <v>3.4235228195558113E-7</v>
      </c>
      <c r="G28">
        <v>4.8297895073236007E-8</v>
      </c>
    </row>
    <row r="29" spans="1:22" x14ac:dyDescent="0.3">
      <c r="A29">
        <v>28</v>
      </c>
      <c r="B29">
        <v>3.9712342202570012E-7</v>
      </c>
      <c r="C29">
        <v>3.031646291062754E-7</v>
      </c>
      <c r="D29">
        <v>1.7147859673434023E-7</v>
      </c>
      <c r="E29">
        <v>5.8363229147748025E-8</v>
      </c>
      <c r="F29">
        <v>8.5689616160136391E-7</v>
      </c>
      <c r="G29">
        <v>2.215445003240499E-7</v>
      </c>
    </row>
    <row r="30" spans="1:22" x14ac:dyDescent="0.3">
      <c r="A30">
        <v>29</v>
      </c>
      <c r="B30">
        <v>3.8975028299844706E-8</v>
      </c>
      <c r="C30">
        <v>8.5833908685700879E-7</v>
      </c>
      <c r="D30">
        <v>3.5934810758711706E-8</v>
      </c>
      <c r="E30">
        <v>1.887608178114625E-8</v>
      </c>
      <c r="F30">
        <v>2.3831893687604021E-7</v>
      </c>
      <c r="G30">
        <v>2.0332090597250253E-7</v>
      </c>
    </row>
    <row r="31" spans="1:22" x14ac:dyDescent="0.3">
      <c r="A31">
        <v>30</v>
      </c>
      <c r="B31">
        <v>4.6846294127853353E-7</v>
      </c>
      <c r="C31">
        <v>3.6270430702174126E-7</v>
      </c>
      <c r="D31">
        <v>9.8309604665418262E-8</v>
      </c>
      <c r="E31">
        <v>7.4298960720432261E-9</v>
      </c>
      <c r="F31">
        <v>4.0316455047847235E-7</v>
      </c>
      <c r="G31">
        <v>1.2620208152610604E-7</v>
      </c>
    </row>
    <row r="33" spans="1:7" x14ac:dyDescent="0.3">
      <c r="A33" t="s">
        <v>25</v>
      </c>
      <c r="B33">
        <f>AVERAGE(B1:B31)</f>
        <v>2.6934767972882109E-7</v>
      </c>
      <c r="C33">
        <f t="shared" ref="C33:F33" si="0">AVERAGE(C1:C31)</f>
        <v>9.2392950914566876E-7</v>
      </c>
      <c r="D33">
        <f t="shared" si="0"/>
        <v>2.3236641773283491E-7</v>
      </c>
      <c r="E33">
        <f t="shared" si="0"/>
        <v>8.5752773173768251E-8</v>
      </c>
      <c r="F33">
        <f t="shared" si="0"/>
        <v>3.8046774585004186E-7</v>
      </c>
      <c r="G33">
        <f>AVERAGE(G1:G31)</f>
        <v>2.4243721975061303E-7</v>
      </c>
    </row>
    <row r="34" spans="1:7" x14ac:dyDescent="0.3">
      <c r="A34" t="s">
        <v>26</v>
      </c>
      <c r="B34">
        <f>STDEV(B1:B31)</f>
        <v>2.4393648981872455E-7</v>
      </c>
      <c r="C34">
        <f t="shared" ref="C34:F34" si="1">STDEV(C1:C31)</f>
        <v>6.9969169658797025E-7</v>
      </c>
      <c r="D34">
        <f t="shared" si="1"/>
        <v>1.9990905945536573E-7</v>
      </c>
      <c r="E34">
        <f t="shared" si="1"/>
        <v>9.5152916554315425E-8</v>
      </c>
      <c r="F34">
        <f t="shared" si="1"/>
        <v>3.3010235929142942E-7</v>
      </c>
      <c r="G34">
        <f>STDEV(G1:G31)</f>
        <v>2.3968174565195863E-7</v>
      </c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52EB-2DFE-4564-B132-E5C6FAAE3A32}">
  <sheetPr codeName="Sheet19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1.9912095007895911E-5</v>
      </c>
      <c r="C2">
        <v>7.8750281751048575E-5</v>
      </c>
      <c r="D2" s="1">
        <v>5.9510657700472668E-5</v>
      </c>
      <c r="E2">
        <v>9.5704326327493663E-6</v>
      </c>
      <c r="F2">
        <v>3.5067385614475337E-5</v>
      </c>
      <c r="G2">
        <v>2.4083868671372244E-6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1.8925737809035807E-5</v>
      </c>
      <c r="C3">
        <v>7.4637260122715601E-5</v>
      </c>
      <c r="D3">
        <v>7.0935566843135741E-5</v>
      </c>
      <c r="E3">
        <v>9.5100034435424131E-6</v>
      </c>
      <c r="F3">
        <v>3.5963284461764109E-5</v>
      </c>
      <c r="G3">
        <v>2.5199092789153925E-6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2.4602293779049403E-5</v>
      </c>
      <c r="C4">
        <v>7.6134863958458987E-5</v>
      </c>
      <c r="D4">
        <v>5.8527859319293115E-5</v>
      </c>
      <c r="E4">
        <v>9.1093983198300532E-6</v>
      </c>
      <c r="F4">
        <v>2.5477960300035807E-5</v>
      </c>
      <c r="G4">
        <v>3.1375460795384034E-6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1.9275165782917685E-5</v>
      </c>
      <c r="C5">
        <v>7.0729840001698495E-5</v>
      </c>
      <c r="D5">
        <v>6.1159051092730336E-5</v>
      </c>
      <c r="E5">
        <v>8.4381186237996864E-6</v>
      </c>
      <c r="F5">
        <v>2.3850063397585342E-5</v>
      </c>
      <c r="G5">
        <v>1.8657875661138959E-6</v>
      </c>
      <c r="I5" s="2" t="s">
        <v>1</v>
      </c>
      <c r="J5" s="2">
        <v>30</v>
      </c>
      <c r="K5" s="2">
        <v>5.3400374122504436E-4</v>
      </c>
      <c r="L5" s="2">
        <v>1.7800124707501479E-5</v>
      </c>
      <c r="M5" s="2">
        <v>2.3817678987170926E-11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1.0667354147490828E-5</v>
      </c>
      <c r="C6">
        <v>8.1776189319343972E-5</v>
      </c>
      <c r="D6">
        <v>5.6465116334005731E-5</v>
      </c>
      <c r="E6">
        <v>9.0456939550749978E-6</v>
      </c>
      <c r="F6">
        <v>2.9183951353102164E-5</v>
      </c>
      <c r="G6">
        <v>1.7706467595333702E-6</v>
      </c>
      <c r="I6" s="2" t="s">
        <v>2</v>
      </c>
      <c r="J6" s="2">
        <v>30</v>
      </c>
      <c r="K6" s="2">
        <v>2.4113507062156333E-3</v>
      </c>
      <c r="L6" s="2">
        <v>8.0378356873854438E-5</v>
      </c>
      <c r="M6" s="2">
        <v>1.3404517432525448E-10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2.0357717214422531E-5</v>
      </c>
      <c r="C7">
        <v>7.6510008777672895E-5</v>
      </c>
      <c r="D7">
        <v>6.1612749405863068E-5</v>
      </c>
      <c r="E7">
        <v>7.5169053645777048E-6</v>
      </c>
      <c r="F7">
        <v>3.0650999633028859E-5</v>
      </c>
      <c r="G7">
        <v>2.9592231687948593E-6</v>
      </c>
      <c r="I7" s="2" t="s">
        <v>3</v>
      </c>
      <c r="J7" s="2">
        <v>30</v>
      </c>
      <c r="K7" s="2">
        <v>1.987817263749254E-3</v>
      </c>
      <c r="L7" s="2">
        <v>6.6260575458308466E-5</v>
      </c>
      <c r="M7" s="2">
        <v>4.9171502253458884E-11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1.289517097979198E-5</v>
      </c>
      <c r="C8">
        <v>5.3412073840205891E-5</v>
      </c>
      <c r="D8">
        <v>7.1888865428454323E-5</v>
      </c>
      <c r="E8">
        <v>5.7981125495122509E-6</v>
      </c>
      <c r="F8">
        <v>3.2375827529622851E-5</v>
      </c>
      <c r="G8">
        <v>2.7675307763786199E-6</v>
      </c>
      <c r="I8" s="2" t="s">
        <v>4</v>
      </c>
      <c r="J8" s="2">
        <v>30</v>
      </c>
      <c r="K8" s="2">
        <v>2.5193578297833896E-4</v>
      </c>
      <c r="L8" s="2">
        <v>8.3978594326112993E-6</v>
      </c>
      <c r="M8" s="2">
        <v>2.4581486951196344E-12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1.7193889287601246E-5</v>
      </c>
      <c r="C9">
        <v>7.3364246733324972E-5</v>
      </c>
      <c r="D9">
        <v>7.5848689734408554E-5</v>
      </c>
      <c r="E9">
        <v>5.6176761670445455E-6</v>
      </c>
      <c r="F9">
        <v>3.2928019351607346E-5</v>
      </c>
      <c r="G9">
        <v>1.1887770971719041E-6</v>
      </c>
      <c r="I9" s="2" t="s">
        <v>5</v>
      </c>
      <c r="J9" s="2">
        <v>30</v>
      </c>
      <c r="K9" s="2">
        <v>9.358821107732639E-4</v>
      </c>
      <c r="L9" s="2">
        <v>3.1196070359108795E-5</v>
      </c>
      <c r="M9" s="2">
        <v>1.2041283395581609E-11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1.1367236270403287E-5</v>
      </c>
      <c r="C10">
        <v>7.6295414631113407E-5</v>
      </c>
      <c r="D10">
        <v>6.8537644141361572E-5</v>
      </c>
      <c r="E10">
        <v>1.033021704244888E-5</v>
      </c>
      <c r="F10">
        <v>2.9112262775017666E-5</v>
      </c>
      <c r="G10">
        <v>2.0624027341547257E-6</v>
      </c>
      <c r="I10" s="3" t="s">
        <v>6</v>
      </c>
      <c r="J10" s="3">
        <v>30</v>
      </c>
      <c r="K10" s="3">
        <v>6.2157241227702887E-5</v>
      </c>
      <c r="L10" s="3">
        <v>2.0719080409234298E-6</v>
      </c>
      <c r="M10" s="3">
        <v>6.0751362074537731E-13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1.2014983118118702E-5</v>
      </c>
      <c r="C11">
        <v>1.036688865170924E-4</v>
      </c>
      <c r="D11">
        <v>6.7303346131208604E-5</v>
      </c>
      <c r="E11">
        <v>7.4184876548658825E-6</v>
      </c>
      <c r="F11">
        <v>2.8720371169602753E-5</v>
      </c>
      <c r="G11">
        <v>1.9924824542077252E-6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2.2334205730580422E-5</v>
      </c>
      <c r="C12">
        <v>8.4457467890170897E-5</v>
      </c>
      <c r="D12">
        <v>5.1667457881289177E-5</v>
      </c>
      <c r="E12">
        <v>9.3541066110617744E-6</v>
      </c>
      <c r="F12">
        <v>3.2601525654934567E-5</v>
      </c>
      <c r="G12">
        <v>1.0159967425794702E-6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2.2918450917921871E-5</v>
      </c>
      <c r="C13">
        <v>6.1062091067359267E-5</v>
      </c>
      <c r="D13">
        <v>6.1121387629485801E-5</v>
      </c>
      <c r="E13">
        <v>7.2337535936374412E-6</v>
      </c>
      <c r="F13">
        <v>3.3430436563910893E-5</v>
      </c>
      <c r="G13">
        <v>2.9928299760677273E-6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2.493370016775011E-5</v>
      </c>
      <c r="C14">
        <v>8.3822197229159963E-5</v>
      </c>
      <c r="D14">
        <v>8.0496156349078998E-5</v>
      </c>
      <c r="E14">
        <v>8.5475042484470115E-6</v>
      </c>
      <c r="F14">
        <v>3.1091870350735084E-5</v>
      </c>
      <c r="G14">
        <v>1.2715754913848483E-6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1.7632684354048409E-5</v>
      </c>
      <c r="C15">
        <v>6.9265358830286321E-5</v>
      </c>
      <c r="D15">
        <v>6.3347603534460705E-5</v>
      </c>
      <c r="E15">
        <v>1.0072942425594027E-5</v>
      </c>
      <c r="F15">
        <v>2.9156192874630811E-5</v>
      </c>
      <c r="G15">
        <v>2.0884701482111227E-6</v>
      </c>
      <c r="I15" s="2" t="s">
        <v>22</v>
      </c>
      <c r="J15" s="2">
        <v>1.5408386770557171E-7</v>
      </c>
      <c r="K15" s="2">
        <v>5</v>
      </c>
      <c r="L15" s="2">
        <v>3.081677354111434E-8</v>
      </c>
      <c r="M15" s="2">
        <v>832.3559832570171</v>
      </c>
      <c r="N15" s="2">
        <v>1.8685057865812521E-119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2.0055414585850016E-5</v>
      </c>
      <c r="C16">
        <v>8.2995047598165874E-5</v>
      </c>
      <c r="D16">
        <v>7.1976003545238664E-5</v>
      </c>
      <c r="E16">
        <v>8.5602558554449605E-6</v>
      </c>
      <c r="F16">
        <v>3.477953742916395E-5</v>
      </c>
      <c r="G16">
        <v>2.6590219069997643E-6</v>
      </c>
      <c r="I16" s="2" t="s">
        <v>23</v>
      </c>
      <c r="J16" s="2">
        <v>6.4420977370425966E-9</v>
      </c>
      <c r="K16" s="2">
        <v>174</v>
      </c>
      <c r="L16" s="2">
        <v>3.7023550212888488E-11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2.1701375675067949E-5</v>
      </c>
      <c r="C17">
        <v>9.62231493324104E-5</v>
      </c>
      <c r="D17">
        <v>6.6382349799300151E-5</v>
      </c>
      <c r="E17">
        <v>1.0697263907069642E-5</v>
      </c>
      <c r="F17">
        <v>2.7084497100119819E-5</v>
      </c>
      <c r="G17">
        <v>2.0656991842376728E-6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1.1129347766321452E-5</v>
      </c>
      <c r="C18">
        <v>7.6684021137080313E-5</v>
      </c>
      <c r="D18">
        <v>7.2394722354588537E-5</v>
      </c>
      <c r="E18">
        <v>7.5442630036229737E-6</v>
      </c>
      <c r="F18">
        <v>2.4053783748342943E-5</v>
      </c>
      <c r="G18">
        <v>1.3782420769895426E-6</v>
      </c>
      <c r="I18" s="3" t="s">
        <v>24</v>
      </c>
      <c r="J18" s="3">
        <v>1.6052596544261431E-7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1.5711096209379726E-5</v>
      </c>
      <c r="C19">
        <v>8.5555770522250174E-5</v>
      </c>
      <c r="D19">
        <v>7.6616336948123157E-5</v>
      </c>
      <c r="E19">
        <v>6.3293230206990645E-6</v>
      </c>
      <c r="F19">
        <v>3.10267266564181E-5</v>
      </c>
      <c r="G19">
        <v>1.4245749083419469E-6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2.1449304623648867E-5</v>
      </c>
      <c r="C20">
        <v>6.5623773650063045E-5</v>
      </c>
      <c r="D20">
        <v>6.6730275846320117E-5</v>
      </c>
      <c r="E20">
        <v>7.3512304769467067E-6</v>
      </c>
      <c r="F20">
        <v>3.397738393008256E-5</v>
      </c>
      <c r="G20">
        <v>2.4624822153821369E-6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1.3247544451883057E-5</v>
      </c>
      <c r="C21">
        <v>7.2633381422059959E-5</v>
      </c>
      <c r="D21">
        <v>7.6362389734618003E-5</v>
      </c>
      <c r="E21">
        <v>9.1882158936547509E-6</v>
      </c>
      <c r="F21">
        <v>3.4031510482980811E-5</v>
      </c>
      <c r="G21">
        <v>2.5708565068344192E-6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1.6156146039250204E-5</v>
      </c>
      <c r="C22">
        <v>9.7089810455187992E-5</v>
      </c>
      <c r="D22">
        <v>6.2308103581605628E-5</v>
      </c>
      <c r="E22">
        <v>7.3767452065232376E-6</v>
      </c>
      <c r="F22">
        <v>3.527015784819781E-5</v>
      </c>
      <c r="G22">
        <v>2.6616644892682673E-6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1.1234147686330091E-5</v>
      </c>
      <c r="C23">
        <v>6.5745670473177318E-5</v>
      </c>
      <c r="D23">
        <v>6.4924633754853762E-5</v>
      </c>
      <c r="E23">
        <v>8.0019374270867666E-6</v>
      </c>
      <c r="F23">
        <v>2.6785830431425216E-5</v>
      </c>
      <c r="G23">
        <v>1.5192009632573951E-6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2.280114797710213E-5</v>
      </c>
      <c r="C24">
        <v>8.3008823020751569E-5</v>
      </c>
      <c r="D24">
        <v>7.369468888546033E-5</v>
      </c>
      <c r="E24">
        <v>7.1888975725577119E-6</v>
      </c>
      <c r="F24">
        <v>3.2131317045323942E-5</v>
      </c>
      <c r="G24">
        <v>2.1233014154263233E-6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1.5944798431518914E-5</v>
      </c>
      <c r="C25">
        <v>9.638849989509392E-5</v>
      </c>
      <c r="D25">
        <v>7.0860284808023068E-5</v>
      </c>
      <c r="E25">
        <v>1.1401765167366325E-5</v>
      </c>
      <c r="F25">
        <v>3.204152756470049E-5</v>
      </c>
      <c r="G25">
        <v>8.041644412357003E-7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1.5612425610335402E-5</v>
      </c>
      <c r="C26">
        <v>9.0696364764714744E-5</v>
      </c>
      <c r="D26">
        <v>5.8297130127346426E-5</v>
      </c>
      <c r="E26">
        <v>7.9384474554594298E-6</v>
      </c>
      <c r="F26">
        <v>3.2369629528413612E-5</v>
      </c>
      <c r="G26">
        <v>1.6695193505814029E-6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21" x14ac:dyDescent="0.3">
      <c r="A27">
        <v>26</v>
      </c>
      <c r="B27">
        <v>1.5385332876287023E-5</v>
      </c>
      <c r="C27">
        <v>8.6138016327935078E-5</v>
      </c>
      <c r="D27">
        <v>6.8069178499402245E-5</v>
      </c>
      <c r="E27">
        <v>8.6638756822310357E-6</v>
      </c>
      <c r="F27">
        <v>3.6758617807352426E-5</v>
      </c>
      <c r="G27">
        <v>4.3480796661073789E-6</v>
      </c>
    </row>
    <row r="28" spans="1:21" x14ac:dyDescent="0.3">
      <c r="A28">
        <v>27</v>
      </c>
      <c r="B28">
        <v>2.1841227691764345E-5</v>
      </c>
      <c r="C28">
        <v>9.3925383247439582E-5</v>
      </c>
      <c r="D28">
        <v>6.517934698769767E-5</v>
      </c>
      <c r="E28">
        <v>7.8715709638044407E-6</v>
      </c>
      <c r="F28">
        <v>3.0230649939427209E-5</v>
      </c>
      <c r="G28">
        <v>1.796940467812978E-6</v>
      </c>
    </row>
    <row r="29" spans="1:21" x14ac:dyDescent="0.3">
      <c r="A29">
        <v>28</v>
      </c>
      <c r="B29">
        <v>1.3763724532194171E-5</v>
      </c>
      <c r="C29">
        <v>8.8902168320594167E-5</v>
      </c>
      <c r="D29">
        <v>6.8954846169068032E-5</v>
      </c>
      <c r="E29">
        <v>6.9966470051921293E-6</v>
      </c>
      <c r="F29">
        <v>3.5587964565742942E-5</v>
      </c>
      <c r="G29">
        <v>1.3224391363461291E-6</v>
      </c>
    </row>
    <row r="30" spans="1:21" x14ac:dyDescent="0.3">
      <c r="A30">
        <v>29</v>
      </c>
      <c r="B30">
        <v>2.967122198818601E-5</v>
      </c>
      <c r="C30">
        <v>9.07243459943463E-5</v>
      </c>
      <c r="D30">
        <v>5.8301375724021824E-5</v>
      </c>
      <c r="E30">
        <v>1.2219682775864243E-5</v>
      </c>
      <c r="F30">
        <v>2.8458212005402733E-5</v>
      </c>
      <c r="G30">
        <v>9.011024915553152E-7</v>
      </c>
    </row>
    <row r="31" spans="1:21" x14ac:dyDescent="0.3">
      <c r="A31">
        <v>30</v>
      </c>
      <c r="B31">
        <v>1.3268800512896846E-5</v>
      </c>
      <c r="C31">
        <v>7.5130299384710999E-5</v>
      </c>
      <c r="D31">
        <v>5.8343445458338063E-5</v>
      </c>
      <c r="E31">
        <v>7.0423089326294803E-6</v>
      </c>
      <c r="F31">
        <v>3.1684613660116066E-5</v>
      </c>
      <c r="G31">
        <v>2.4083868671372244E-6</v>
      </c>
    </row>
    <row r="33" spans="1:7" x14ac:dyDescent="0.3">
      <c r="A33" t="s">
        <v>25</v>
      </c>
      <c r="B33">
        <f>AVERAGE(B1:B31)</f>
        <v>1.7800124707501479E-5</v>
      </c>
      <c r="C33">
        <f t="shared" ref="C33:F33" si="0">AVERAGE(C1:C31)</f>
        <v>8.0378356873854438E-5</v>
      </c>
      <c r="D33">
        <f t="shared" si="0"/>
        <v>6.6260575458308466E-5</v>
      </c>
      <c r="E33">
        <f t="shared" si="0"/>
        <v>8.3978594326112993E-6</v>
      </c>
      <c r="F33">
        <f t="shared" si="0"/>
        <v>3.1196070359108795E-5</v>
      </c>
      <c r="G33">
        <f>AVERAGE(G1:G31)</f>
        <v>2.0719080409234298E-6</v>
      </c>
    </row>
    <row r="34" spans="1:7" x14ac:dyDescent="0.3">
      <c r="A34" t="s">
        <v>26</v>
      </c>
      <c r="B34">
        <f>STDEV(B1:B31)</f>
        <v>4.8803359502365126E-6</v>
      </c>
      <c r="C34">
        <f t="shared" ref="C34:F34" si="1">STDEV(C1:C31)</f>
        <v>1.1577787972028788E-5</v>
      </c>
      <c r="D34">
        <f t="shared" si="1"/>
        <v>7.0122394606472822E-6</v>
      </c>
      <c r="E34">
        <f t="shared" si="1"/>
        <v>1.5678484286179052E-6</v>
      </c>
      <c r="F34">
        <f t="shared" si="1"/>
        <v>3.4700552438803637E-6</v>
      </c>
      <c r="G34">
        <f>STDEV(G1:G31)</f>
        <v>7.794316010692518E-7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F4DF-FE56-4EBE-8843-7D1F1AA76030}">
  <sheetPr codeName="Sheet2"/>
  <dimension ref="A1:U34"/>
  <sheetViews>
    <sheetView zoomScale="70" zoomScaleNormal="70" workbookViewId="0">
      <selection activeCell="Q13" sqref="Q13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1.6763043128645146E-6</v>
      </c>
      <c r="C2">
        <v>5.4165966198981747E-6</v>
      </c>
      <c r="D2" s="1">
        <v>2.1033339596680984E-6</v>
      </c>
      <c r="E2">
        <v>7.521998392620032E-7</v>
      </c>
      <c r="F2">
        <v>1.4995588628805243E-6</v>
      </c>
      <c r="G2">
        <v>1.0263034523605987E-6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2.9718493827045979E-6</v>
      </c>
      <c r="C3">
        <v>5.8595875528011004E-6</v>
      </c>
      <c r="D3">
        <v>9.9281394173696833E-7</v>
      </c>
      <c r="E3">
        <v>2.0003871699487282E-7</v>
      </c>
      <c r="F3">
        <v>2.9939633811076152E-6</v>
      </c>
      <c r="G3">
        <v>1.5582103654215564E-6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1.5234859001673265E-6</v>
      </c>
      <c r="C4">
        <v>5.9553155415847364E-6</v>
      </c>
      <c r="D4">
        <v>1.7808213027482314E-6</v>
      </c>
      <c r="E4">
        <v>1.1241042325567387E-6</v>
      </c>
      <c r="F4">
        <v>3.7301610827452208E-6</v>
      </c>
      <c r="G4">
        <v>9.1975727604127665E-7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1.1312919913461266E-6</v>
      </c>
      <c r="C5">
        <v>5.5898153604499601E-6</v>
      </c>
      <c r="D5">
        <v>1.3452274334477619E-6</v>
      </c>
      <c r="E5">
        <v>4.4010544139893803E-7</v>
      </c>
      <c r="F5">
        <v>5.7413206688628924E-6</v>
      </c>
      <c r="G5">
        <v>1.0260627048960218E-6</v>
      </c>
      <c r="I5" s="2" t="s">
        <v>1</v>
      </c>
      <c r="J5" s="2">
        <v>30</v>
      </c>
      <c r="K5" s="2">
        <v>5.3253983844087782E-5</v>
      </c>
      <c r="L5" s="2">
        <v>1.7751327948029262E-6</v>
      </c>
      <c r="M5" s="2">
        <v>8.5519493576357325E-13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3.1784546017780816E-6</v>
      </c>
      <c r="C6">
        <v>4.8804273801115785E-6</v>
      </c>
      <c r="D6">
        <v>2.5398572447594005E-6</v>
      </c>
      <c r="E6">
        <v>3.5867360279833005E-7</v>
      </c>
      <c r="F6">
        <v>7.2106309525895092E-6</v>
      </c>
      <c r="G6">
        <v>8.9328015580508597E-7</v>
      </c>
      <c r="I6" s="2" t="s">
        <v>2</v>
      </c>
      <c r="J6" s="2">
        <v>30</v>
      </c>
      <c r="K6" s="2">
        <v>1.7127107095696474E-4</v>
      </c>
      <c r="L6" s="2">
        <v>5.7090356985654915E-6</v>
      </c>
      <c r="M6" s="2">
        <v>2.6514730034977703E-12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7.6930831543251554E-7</v>
      </c>
      <c r="C7">
        <v>7.5226512876921352E-6</v>
      </c>
      <c r="D7">
        <v>3.1099919106437306E-6</v>
      </c>
      <c r="E7">
        <v>1.888433267552729E-7</v>
      </c>
      <c r="F7">
        <v>2.9763342541116882E-6</v>
      </c>
      <c r="G7">
        <v>7.0171321608201256E-7</v>
      </c>
      <c r="I7" s="2" t="s">
        <v>3</v>
      </c>
      <c r="J7" s="2">
        <v>30</v>
      </c>
      <c r="K7" s="2">
        <v>1.0711254424875354E-4</v>
      </c>
      <c r="L7" s="2">
        <v>3.5704181416251181E-6</v>
      </c>
      <c r="M7" s="2">
        <v>4.2303788089339126E-12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9.0672570059609678E-7</v>
      </c>
      <c r="C8">
        <v>6.0064749032003302E-6</v>
      </c>
      <c r="D8">
        <v>3.3198584763280774E-6</v>
      </c>
      <c r="E8">
        <v>6.6057770416549887E-8</v>
      </c>
      <c r="F8">
        <v>4.0571048212330155E-6</v>
      </c>
      <c r="G8">
        <v>1.6383476305532608E-6</v>
      </c>
      <c r="I8" s="2" t="s">
        <v>4</v>
      </c>
      <c r="J8" s="2">
        <v>30</v>
      </c>
      <c r="K8" s="2">
        <v>1.4077975568407434E-5</v>
      </c>
      <c r="L8" s="2">
        <v>4.6926585228024779E-7</v>
      </c>
      <c r="M8" s="2">
        <v>1.0019228712244087E-13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2.1548495925240555E-6</v>
      </c>
      <c r="C9">
        <v>5.5828738678163701E-6</v>
      </c>
      <c r="D9">
        <v>2.6494314340697018E-6</v>
      </c>
      <c r="E9">
        <v>5.1571241091154563E-7</v>
      </c>
      <c r="F9">
        <v>5.0683204934056804E-6</v>
      </c>
      <c r="G9">
        <v>1.6029773472920761E-6</v>
      </c>
      <c r="I9" s="2" t="s">
        <v>5</v>
      </c>
      <c r="J9" s="2">
        <v>30</v>
      </c>
      <c r="K9" s="2">
        <v>1.3892200800211799E-4</v>
      </c>
      <c r="L9" s="2">
        <v>4.6307336000705997E-6</v>
      </c>
      <c r="M9" s="2">
        <v>4.2746666211618683E-12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8.248773372703602E-7</v>
      </c>
      <c r="C10">
        <v>3.3588190959082813E-6</v>
      </c>
      <c r="D10">
        <v>2.1115322804086797E-6</v>
      </c>
      <c r="E10">
        <v>2.7940991617074066E-7</v>
      </c>
      <c r="F10">
        <v>2.1742882554148309E-6</v>
      </c>
      <c r="G10">
        <v>6.9421743693492976E-7</v>
      </c>
      <c r="I10" s="3" t="s">
        <v>6</v>
      </c>
      <c r="J10" s="3">
        <v>30</v>
      </c>
      <c r="K10" s="3">
        <v>3.4803851485156877E-5</v>
      </c>
      <c r="L10" s="3">
        <v>1.1601283828385626E-6</v>
      </c>
      <c r="M10" s="3">
        <v>2.2141304632901433E-13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4.1418452315811393E-6</v>
      </c>
      <c r="C11">
        <v>6.6421038292993479E-6</v>
      </c>
      <c r="D11">
        <v>8.458250890686395E-7</v>
      </c>
      <c r="E11">
        <v>6.3186564209682532E-8</v>
      </c>
      <c r="F11">
        <v>2.8599024569951603E-6</v>
      </c>
      <c r="G11">
        <v>1.1630935320923422E-6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3.9017500471853658E-6</v>
      </c>
      <c r="C12">
        <v>3.7509259952750396E-6</v>
      </c>
      <c r="D12">
        <v>3.2206616161129836E-6</v>
      </c>
      <c r="E12">
        <v>1.0024359361450677E-7</v>
      </c>
      <c r="F12">
        <v>7.6128901327183142E-6</v>
      </c>
      <c r="G12">
        <v>1.8602967137395305E-6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7.2710566965493743E-7</v>
      </c>
      <c r="C13">
        <v>6.7290074784466944E-6</v>
      </c>
      <c r="D13">
        <v>1.633438158864002E-6</v>
      </c>
      <c r="E13">
        <v>4.4612867696953334E-7</v>
      </c>
      <c r="F13">
        <v>5.2646860110650461E-6</v>
      </c>
      <c r="G13">
        <v>1.1856380124104338E-6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1.4620031012783906E-6</v>
      </c>
      <c r="C14">
        <v>7.0762136306627548E-6</v>
      </c>
      <c r="D14">
        <v>1.7764456135294695E-6</v>
      </c>
      <c r="E14">
        <v>8.593877058808778E-7</v>
      </c>
      <c r="F14">
        <v>4.0021955080596385E-6</v>
      </c>
      <c r="G14">
        <v>1.7916554522882143E-6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2.4752674365041742E-6</v>
      </c>
      <c r="C15">
        <v>6.5811128020872139E-6</v>
      </c>
      <c r="D15">
        <v>9.6353519268995808E-6</v>
      </c>
      <c r="E15">
        <v>6.7406601876096202E-7</v>
      </c>
      <c r="F15">
        <v>3.0405163648552856E-6</v>
      </c>
      <c r="G15">
        <v>4.8545074248776126E-7</v>
      </c>
      <c r="I15" s="2" t="s">
        <v>22</v>
      </c>
      <c r="J15" s="2">
        <v>6.460594960501619E-10</v>
      </c>
      <c r="K15" s="2">
        <v>5</v>
      </c>
      <c r="L15" s="2">
        <v>1.2921189921003238E-10</v>
      </c>
      <c r="M15" s="2">
        <v>62.859917427062619</v>
      </c>
      <c r="N15" s="2">
        <v>3.3425726162083723E-37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2.3124003739947568E-6</v>
      </c>
      <c r="C16">
        <v>9.4763072417281634E-6</v>
      </c>
      <c r="D16">
        <v>3.6545438178279937E-6</v>
      </c>
      <c r="E16">
        <v>2.077772890233124E-7</v>
      </c>
      <c r="F16">
        <v>4.1962301965193705E-6</v>
      </c>
      <c r="G16">
        <v>1.4085585289439558E-6</v>
      </c>
      <c r="I16" s="2" t="s">
        <v>23</v>
      </c>
      <c r="J16" s="2">
        <v>3.5766624238144876E-10</v>
      </c>
      <c r="K16" s="2">
        <v>174</v>
      </c>
      <c r="L16" s="2">
        <v>2.0555531171347631E-12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2.2335125855931654E-6</v>
      </c>
      <c r="C17">
        <v>6.7303537299704272E-6</v>
      </c>
      <c r="D17">
        <v>3.2297947420426796E-6</v>
      </c>
      <c r="E17">
        <v>7.3689386219508329E-7</v>
      </c>
      <c r="F17">
        <v>9.1168840970243024E-6</v>
      </c>
      <c r="G17">
        <v>8.3734056188537323E-7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1.987966040767895E-6</v>
      </c>
      <c r="C18">
        <v>6.9669545516166988E-6</v>
      </c>
      <c r="D18">
        <v>5.9427442647086451E-6</v>
      </c>
      <c r="E18">
        <v>3.459569792336046E-7</v>
      </c>
      <c r="F18">
        <v>2.4844632395559779E-6</v>
      </c>
      <c r="G18">
        <v>1.2799034248837058E-6</v>
      </c>
      <c r="I18" s="3" t="s">
        <v>24</v>
      </c>
      <c r="J18" s="3">
        <v>1.0037257384316106E-9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5.9973018093862543E-7</v>
      </c>
      <c r="C19">
        <v>5.0216178440670311E-6</v>
      </c>
      <c r="D19">
        <v>5.3549701517982161E-6</v>
      </c>
      <c r="E19">
        <v>1.005405130037243E-7</v>
      </c>
      <c r="F19">
        <v>4.4574978139127014E-6</v>
      </c>
      <c r="G19">
        <v>2.4609910818947344E-6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7.753836836965276E-7</v>
      </c>
      <c r="C20">
        <v>5.9405543602471286E-6</v>
      </c>
      <c r="D20">
        <v>8.9866781380593533E-6</v>
      </c>
      <c r="E20">
        <v>2.5958491817144E-7</v>
      </c>
      <c r="F20">
        <v>4.0125358562189815E-6</v>
      </c>
      <c r="G20">
        <v>4.6142068351894178E-7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2.5973034663391848E-6</v>
      </c>
      <c r="C21">
        <v>8.4880176080273755E-6</v>
      </c>
      <c r="D21">
        <v>2.3831471436632159E-6</v>
      </c>
      <c r="E21">
        <v>9.1775527908049725E-7</v>
      </c>
      <c r="F21">
        <v>3.6576119874617836E-6</v>
      </c>
      <c r="G21">
        <v>1.1240525069986805E-6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1.2661562387584201E-6</v>
      </c>
      <c r="C22">
        <v>3.6996997491171889E-6</v>
      </c>
      <c r="D22">
        <v>3.0327892647161782E-6</v>
      </c>
      <c r="E22">
        <v>3.3116857592315525E-7</v>
      </c>
      <c r="F22">
        <v>4.275910062534888E-6</v>
      </c>
      <c r="G22">
        <v>1.3210308351921969E-6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1.2493403088594074E-6</v>
      </c>
      <c r="C23">
        <v>2.7203754713337863E-6</v>
      </c>
      <c r="D23">
        <v>3.9277881274391118E-6</v>
      </c>
      <c r="E23">
        <v>1.1271499565702949E-7</v>
      </c>
      <c r="F23">
        <v>1.9151445687800834E-6</v>
      </c>
      <c r="G23">
        <v>6.5306132972689758E-7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2.0814942329816669E-6</v>
      </c>
      <c r="C24">
        <v>2.5655865094254525E-6</v>
      </c>
      <c r="D24">
        <v>4.2237726689996171E-6</v>
      </c>
      <c r="E24">
        <v>4.2804827818626437E-7</v>
      </c>
      <c r="F24">
        <v>6.6031295496745955E-6</v>
      </c>
      <c r="G24">
        <v>9.2979769671322777E-7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9.924579444230048E-7</v>
      </c>
      <c r="C25">
        <v>4.1929222344182506E-6</v>
      </c>
      <c r="D25">
        <v>4.0845238368765877E-6</v>
      </c>
      <c r="E25">
        <v>7.5390528947453117E-7</v>
      </c>
      <c r="F25">
        <v>5.8037836868636692E-6</v>
      </c>
      <c r="G25">
        <v>6.6161658834506256E-7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1.4275091135533262E-6</v>
      </c>
      <c r="C26">
        <v>6.8511516434008149E-6</v>
      </c>
      <c r="D26">
        <v>4.5056724701049459E-6</v>
      </c>
      <c r="E26">
        <v>3.8049321643724387E-7</v>
      </c>
      <c r="F26">
        <v>8.9654777493656637E-6</v>
      </c>
      <c r="G26">
        <v>1.0269451709956947E-6</v>
      </c>
      <c r="I26" s="6"/>
      <c r="J26" s="6"/>
      <c r="K26" s="6"/>
      <c r="L26" s="6"/>
      <c r="M26" s="6"/>
      <c r="N26" s="6"/>
      <c r="O26" s="6"/>
      <c r="P26" s="6"/>
    </row>
    <row r="27" spans="1:21" x14ac:dyDescent="0.3">
      <c r="A27">
        <v>26</v>
      </c>
      <c r="B27">
        <v>1.3518969853932078E-6</v>
      </c>
      <c r="C27">
        <v>6.9767349368460217E-6</v>
      </c>
      <c r="D27">
        <v>5.190018614161338E-6</v>
      </c>
      <c r="E27">
        <v>1.1535465397928997E-6</v>
      </c>
      <c r="F27">
        <v>3.1140818811506675E-6</v>
      </c>
      <c r="G27">
        <v>2.0535896010620668E-6</v>
      </c>
    </row>
    <row r="28" spans="1:21" x14ac:dyDescent="0.3">
      <c r="A28">
        <v>27</v>
      </c>
      <c r="B28">
        <v>2.0947342291344072E-6</v>
      </c>
      <c r="C28">
        <v>6.3498712609437653E-6</v>
      </c>
      <c r="D28">
        <v>5.2829214179577604E-6</v>
      </c>
      <c r="E28">
        <v>5.9903025422347509E-7</v>
      </c>
      <c r="F28">
        <v>3.7559399749606762E-6</v>
      </c>
      <c r="G28">
        <v>8.6415225794124477E-7</v>
      </c>
    </row>
    <row r="29" spans="1:21" x14ac:dyDescent="0.3">
      <c r="A29">
        <v>28</v>
      </c>
      <c r="B29">
        <v>2.1067427828019984E-6</v>
      </c>
      <c r="C29">
        <v>5.5482080414270989E-6</v>
      </c>
      <c r="D29">
        <v>2.3768975329414051E-6</v>
      </c>
      <c r="E29">
        <v>6.7374341433716373E-7</v>
      </c>
      <c r="F29">
        <v>5.1390744112166652E-6</v>
      </c>
      <c r="G29">
        <v>1.1683621848848557E-6</v>
      </c>
    </row>
    <row r="30" spans="1:21" x14ac:dyDescent="0.3">
      <c r="A30">
        <v>29</v>
      </c>
      <c r="B30">
        <v>8.5689099704887333E-7</v>
      </c>
      <c r="C30">
        <v>5.3216043637622084E-6</v>
      </c>
      <c r="D30">
        <v>4.7125622868994865E-6</v>
      </c>
      <c r="E30">
        <v>1.6259891199812923E-7</v>
      </c>
      <c r="F30">
        <v>8.7466066121901065E-6</v>
      </c>
      <c r="G30">
        <v>9.7972154140455227E-7</v>
      </c>
    </row>
    <row r="31" spans="1:21" x14ac:dyDescent="0.3">
      <c r="A31">
        <v>30</v>
      </c>
      <c r="B31">
        <v>1.4753460589156391E-6</v>
      </c>
      <c r="C31">
        <v>3.4691860653996106E-6</v>
      </c>
      <c r="D31">
        <v>3.1591293822716858E-6</v>
      </c>
      <c r="E31">
        <v>8.4605943496932381E-7</v>
      </c>
      <c r="F31">
        <v>4.4457630686434242E-6</v>
      </c>
      <c r="G31">
        <v>1.0263034523605987E-6</v>
      </c>
    </row>
    <row r="33" spans="1:7" x14ac:dyDescent="0.3">
      <c r="A33" t="s">
        <v>25</v>
      </c>
      <c r="B33">
        <f>AVERAGE(B1:B31)</f>
        <v>1.7751327948029262E-6</v>
      </c>
      <c r="C33">
        <f t="shared" ref="C33:F33" si="0">AVERAGE(C1:C31)</f>
        <v>5.7090356985654915E-6</v>
      </c>
      <c r="D33">
        <f t="shared" si="0"/>
        <v>3.5704181416251181E-6</v>
      </c>
      <c r="E33">
        <f t="shared" si="0"/>
        <v>4.6926585228024779E-7</v>
      </c>
      <c r="F33">
        <f t="shared" si="0"/>
        <v>4.6307336000705997E-6</v>
      </c>
      <c r="G33">
        <f>AVERAGE(G1:G31)</f>
        <v>1.1601283828385626E-6</v>
      </c>
    </row>
    <row r="34" spans="1:7" x14ac:dyDescent="0.3">
      <c r="A34" t="s">
        <v>26</v>
      </c>
      <c r="B34">
        <f>STDEV(B1:B31)</f>
        <v>9.247675036264916E-7</v>
      </c>
      <c r="C34">
        <f t="shared" ref="C34:F34" si="1">STDEV(C1:C31)</f>
        <v>1.6283344261845508E-6</v>
      </c>
      <c r="D34">
        <f t="shared" si="1"/>
        <v>2.0567884696618448E-6</v>
      </c>
      <c r="E34">
        <f t="shared" si="1"/>
        <v>3.1653165263910161E-7</v>
      </c>
      <c r="F34">
        <f t="shared" si="1"/>
        <v>2.0675266917652765E-6</v>
      </c>
      <c r="G34">
        <f>STDEV(G1:G31)</f>
        <v>4.7054547742913685E-7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C5CF-64BA-49D9-8BCF-B89424D79807}">
  <sheetPr codeName="Sheet20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5.3143633185427121E-5</v>
      </c>
      <c r="C2">
        <v>1.5938901178079147E-5</v>
      </c>
      <c r="D2" s="1">
        <v>6.642799011073808E-6</v>
      </c>
      <c r="E2">
        <v>1.253303030299026E-5</v>
      </c>
      <c r="F2">
        <v>1.5876322373761395E-5</v>
      </c>
      <c r="G2">
        <v>1.9883998038787583E-5</v>
      </c>
    </row>
    <row r="3" spans="1:21" ht="15" thickBot="1" x14ac:dyDescent="0.35">
      <c r="A3">
        <v>2</v>
      </c>
      <c r="B3">
        <v>5.5636093323822202E-5</v>
      </c>
      <c r="C3">
        <v>2.177892276527958E-5</v>
      </c>
      <c r="D3">
        <v>8.3084688613933178E-6</v>
      </c>
      <c r="E3">
        <v>1.789660501237024E-5</v>
      </c>
      <c r="F3">
        <v>1.6327508148542143E-5</v>
      </c>
      <c r="G3">
        <v>1.4776503065462468E-5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4.5194752801916074E-5</v>
      </c>
      <c r="C4">
        <v>1.2356143015703264E-5</v>
      </c>
      <c r="D4">
        <v>5.2970796737491489E-6</v>
      </c>
      <c r="E4">
        <v>1.6580747870429024E-5</v>
      </c>
      <c r="F4">
        <v>2.0047038379990893E-5</v>
      </c>
      <c r="G4">
        <v>1.983748011946698E-5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4.1449434581391709E-5</v>
      </c>
      <c r="C5">
        <v>1.1018474907634402E-5</v>
      </c>
      <c r="D5">
        <v>5.8152522497568908E-6</v>
      </c>
      <c r="E5">
        <v>1.6912820789792852E-5</v>
      </c>
      <c r="F5">
        <v>1.92634651514088E-5</v>
      </c>
      <c r="G5">
        <v>1.8139184911145505E-5</v>
      </c>
      <c r="I5" s="2" t="s">
        <v>1</v>
      </c>
      <c r="J5" s="2">
        <v>30</v>
      </c>
      <c r="K5" s="2">
        <v>1.3178822748708384E-3</v>
      </c>
      <c r="L5" s="2">
        <v>4.3929409162361279E-5</v>
      </c>
      <c r="M5" s="2">
        <v>4.7435227906134547E-11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2.9059666538755532E-5</v>
      </c>
      <c r="C6">
        <v>2.5493167859344244E-5</v>
      </c>
      <c r="D6">
        <v>4.1449830228834373E-6</v>
      </c>
      <c r="E6">
        <v>1.6624549167811234E-5</v>
      </c>
      <c r="F6">
        <v>2.2215647757482794E-5</v>
      </c>
      <c r="G6">
        <v>1.6800086641923794E-5</v>
      </c>
      <c r="I6" s="2" t="s">
        <v>2</v>
      </c>
      <c r="J6" s="2">
        <v>30</v>
      </c>
      <c r="K6" s="2">
        <v>5.6008827502948587E-4</v>
      </c>
      <c r="L6" s="2">
        <v>1.8669609167649528E-5</v>
      </c>
      <c r="M6" s="2">
        <v>2.0109704294789857E-11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3.9953166041536567E-5</v>
      </c>
      <c r="C7">
        <v>2.4006479552187403E-5</v>
      </c>
      <c r="D7">
        <v>7.6810327017735602E-6</v>
      </c>
      <c r="E7">
        <v>1.4021207886969063E-5</v>
      </c>
      <c r="F7">
        <v>1.8543978337922097E-5</v>
      </c>
      <c r="G7">
        <v>1.6548604289248609E-5</v>
      </c>
      <c r="I7" s="2" t="s">
        <v>3</v>
      </c>
      <c r="J7" s="2">
        <v>30</v>
      </c>
      <c r="K7" s="2">
        <v>1.8680203167736504E-4</v>
      </c>
      <c r="L7" s="2">
        <v>6.2267343892455016E-6</v>
      </c>
      <c r="M7" s="2">
        <v>2.9728109649872528E-12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4.6584708497721733E-5</v>
      </c>
      <c r="C8">
        <v>1.1036873169784372E-5</v>
      </c>
      <c r="D8">
        <v>7.4839581272533434E-6</v>
      </c>
      <c r="E8">
        <v>1.5568033437276122E-5</v>
      </c>
      <c r="F8">
        <v>1.8059576650344792E-5</v>
      </c>
      <c r="G8">
        <v>1.6538731883574954E-5</v>
      </c>
      <c r="I8" s="2" t="s">
        <v>4</v>
      </c>
      <c r="J8" s="2">
        <v>30</v>
      </c>
      <c r="K8" s="2">
        <v>4.2224757049650344E-4</v>
      </c>
      <c r="L8" s="2">
        <v>1.4074919016550114E-5</v>
      </c>
      <c r="M8" s="2">
        <v>6.3947698600776567E-12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4.2646313493573628E-5</v>
      </c>
      <c r="C9">
        <v>1.6982559779947345E-5</v>
      </c>
      <c r="D9">
        <v>4.8472924512984012E-6</v>
      </c>
      <c r="E9">
        <v>2.2128047468066088E-5</v>
      </c>
      <c r="F9">
        <v>1.7396492502858124E-5</v>
      </c>
      <c r="G9">
        <v>1.4372309414425405E-5</v>
      </c>
      <c r="I9" s="2" t="s">
        <v>5</v>
      </c>
      <c r="J9" s="2">
        <v>30</v>
      </c>
      <c r="K9" s="2">
        <v>5.9430827222395355E-4</v>
      </c>
      <c r="L9" s="2">
        <v>1.9810275740798452E-5</v>
      </c>
      <c r="M9" s="2">
        <v>1.2305271880360228E-11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3.5716301093547693E-5</v>
      </c>
      <c r="C10">
        <v>2.4416121452698089E-5</v>
      </c>
      <c r="D10">
        <v>5.2892127309337635E-6</v>
      </c>
      <c r="E10">
        <v>1.486457373185155E-5</v>
      </c>
      <c r="F10">
        <v>1.5925829238892268E-5</v>
      </c>
      <c r="G10">
        <v>1.23135093167533E-5</v>
      </c>
      <c r="I10" s="3" t="s">
        <v>6</v>
      </c>
      <c r="J10" s="3">
        <v>30</v>
      </c>
      <c r="K10" s="3">
        <v>4.5710391998034E-4</v>
      </c>
      <c r="L10" s="3">
        <v>1.5236797332678E-5</v>
      </c>
      <c r="M10" s="3">
        <v>7.7694173189460476E-12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4.8076734739359277E-5</v>
      </c>
      <c r="C11">
        <v>2.1477337044370028E-5</v>
      </c>
      <c r="D11">
        <v>4.6982651284722981E-6</v>
      </c>
      <c r="E11">
        <v>1.2991587382092724E-5</v>
      </c>
      <c r="F11">
        <v>1.5604096001265583E-5</v>
      </c>
      <c r="G11">
        <v>1.1468308004534462E-5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3.8317232499355E-5</v>
      </c>
      <c r="C12">
        <v>1.9327361436346018E-5</v>
      </c>
      <c r="D12">
        <v>4.8677524326102496E-6</v>
      </c>
      <c r="E12">
        <v>1.0680573750529996E-5</v>
      </c>
      <c r="F12">
        <v>1.8462738348577269E-5</v>
      </c>
      <c r="G12">
        <v>1.3141260588983975E-5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4.0513311498046802E-5</v>
      </c>
      <c r="C13">
        <v>1.6445475418661086E-5</v>
      </c>
      <c r="D13">
        <v>2.7509659450934409E-6</v>
      </c>
      <c r="E13">
        <v>1.4156801082100475E-5</v>
      </c>
      <c r="F13">
        <v>2.1440754198997835E-5</v>
      </c>
      <c r="G13">
        <v>1.7334371213718361E-5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4.0613426477913029E-5</v>
      </c>
      <c r="C14">
        <v>1.7958535137092631E-5</v>
      </c>
      <c r="D14">
        <v>1.1709670427292047E-5</v>
      </c>
      <c r="E14">
        <v>1.0706945432459968E-5</v>
      </c>
      <c r="F14">
        <v>1.7412532497593954E-5</v>
      </c>
      <c r="G14">
        <v>1.6124649118446081E-5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3.7525982746113082E-5</v>
      </c>
      <c r="C15">
        <v>1.9990912056996584E-5</v>
      </c>
      <c r="D15">
        <v>7.3185082920709487E-6</v>
      </c>
      <c r="E15">
        <v>1.3646083941924937E-5</v>
      </c>
      <c r="F15">
        <v>2.4782780075697154E-5</v>
      </c>
      <c r="G15">
        <v>1.2147544254444385E-5</v>
      </c>
      <c r="I15" s="2" t="s">
        <v>22</v>
      </c>
      <c r="J15" s="2">
        <v>2.4636543877636278E-8</v>
      </c>
      <c r="K15" s="2">
        <v>5</v>
      </c>
      <c r="L15" s="2">
        <v>4.9273087755272553E-9</v>
      </c>
      <c r="M15" s="2">
        <v>304.8222030829225</v>
      </c>
      <c r="N15" s="2">
        <v>4.4267792198564636E-84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5.9797697089478003E-5</v>
      </c>
      <c r="C16">
        <v>1.4562828130536936E-5</v>
      </c>
      <c r="D16">
        <v>6.5850926392600526E-6</v>
      </c>
      <c r="E16">
        <v>1.1125403469989936E-5</v>
      </c>
      <c r="F16">
        <v>1.6042173991073597E-5</v>
      </c>
      <c r="G16">
        <v>1.3472842919664627E-5</v>
      </c>
      <c r="I16" s="2" t="s">
        <v>23</v>
      </c>
      <c r="J16" s="2">
        <v>2.8126288645335725E-9</v>
      </c>
      <c r="K16" s="2">
        <v>174</v>
      </c>
      <c r="L16" s="2">
        <v>1.6164533704215935E-11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4.9121184546278622E-5</v>
      </c>
      <c r="C17">
        <v>1.3784669120562325E-5</v>
      </c>
      <c r="D17">
        <v>7.6189491390246221E-6</v>
      </c>
      <c r="E17">
        <v>1.3878979732891928E-5</v>
      </c>
      <c r="F17">
        <v>2.3373882965217331E-5</v>
      </c>
      <c r="G17">
        <v>1.1178218386662002E-5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4.6769372715535592E-5</v>
      </c>
      <c r="C18">
        <v>2.6775688447031337E-5</v>
      </c>
      <c r="D18">
        <v>5.4582533818909602E-6</v>
      </c>
      <c r="E18">
        <v>1.6057550446050942E-5</v>
      </c>
      <c r="F18">
        <v>2.4810799601533089E-5</v>
      </c>
      <c r="G18">
        <v>1.9037835376389985E-5</v>
      </c>
      <c r="I18" s="3" t="s">
        <v>24</v>
      </c>
      <c r="J18" s="3">
        <v>2.744917274216985E-8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4.0597716371319765E-5</v>
      </c>
      <c r="C19">
        <v>2.2722986054541696E-5</v>
      </c>
      <c r="D19">
        <v>7.0054985953949174E-6</v>
      </c>
      <c r="E19">
        <v>1.1726242887681518E-5</v>
      </c>
      <c r="F19">
        <v>1.6129053345361376E-5</v>
      </c>
      <c r="G19">
        <v>1.2118795610929796E-5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5.0379610130726439E-5</v>
      </c>
      <c r="C20">
        <v>2.2774151701294138E-5</v>
      </c>
      <c r="D20">
        <v>5.8795170484346619E-6</v>
      </c>
      <c r="E20">
        <v>1.5329069860499054E-5</v>
      </c>
      <c r="F20">
        <v>2.1321970253757591E-5</v>
      </c>
      <c r="G20">
        <v>1.3322747329005182E-5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4.0445042497761532E-5</v>
      </c>
      <c r="C21">
        <v>1.8387412764653907E-5</v>
      </c>
      <c r="D21">
        <v>7.8813993443079742E-6</v>
      </c>
      <c r="E21">
        <v>1.1099457015512028E-5</v>
      </c>
      <c r="F21">
        <v>1.9921142859413634E-5</v>
      </c>
      <c r="G21">
        <v>1.062143430531343E-5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3.8745547091249157E-5</v>
      </c>
      <c r="C22">
        <v>1.956565195554353E-5</v>
      </c>
      <c r="D22">
        <v>6.2845433261482447E-6</v>
      </c>
      <c r="E22">
        <v>1.2955810040913946E-5</v>
      </c>
      <c r="F22">
        <v>2.7011096211356718E-5</v>
      </c>
      <c r="G22">
        <v>1.5517392158581796E-5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3.3023692263072772E-5</v>
      </c>
      <c r="C23">
        <v>1.2195143054905028E-5</v>
      </c>
      <c r="D23">
        <v>7.7495796207835339E-6</v>
      </c>
      <c r="E23">
        <v>1.2305253987203101E-5</v>
      </c>
      <c r="F23">
        <v>1.8082534109321184E-5</v>
      </c>
      <c r="G23">
        <v>1.7693637348027817E-5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4.9315135376834523E-5</v>
      </c>
      <c r="C24">
        <v>2.5699337061082606E-5</v>
      </c>
      <c r="D24">
        <v>6.4811746162710117E-6</v>
      </c>
      <c r="E24">
        <v>1.4644354077737114E-5</v>
      </c>
      <c r="F24">
        <v>1.4480340038977038E-5</v>
      </c>
      <c r="G24">
        <v>1.4248147228960465E-5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5.2609076097347754E-5</v>
      </c>
      <c r="C25">
        <v>1.7051324908591632E-5</v>
      </c>
      <c r="D25">
        <v>6.2399944261736514E-6</v>
      </c>
      <c r="E25">
        <v>1.3449756190157419E-5</v>
      </c>
      <c r="F25">
        <v>2.6445714548444748E-5</v>
      </c>
      <c r="G25">
        <v>1.6296519126856747E-5</v>
      </c>
      <c r="I25" s="6"/>
      <c r="J25" s="6"/>
      <c r="K25" s="6"/>
      <c r="L25" s="6"/>
      <c r="M25" s="6"/>
      <c r="N25" s="6"/>
      <c r="O25" s="6"/>
      <c r="P25" s="6"/>
      <c r="Q25" s="6"/>
    </row>
    <row r="26" spans="1:21" x14ac:dyDescent="0.3">
      <c r="A26">
        <v>25</v>
      </c>
      <c r="B26">
        <v>3.8680168287170619E-5</v>
      </c>
      <c r="C26">
        <v>2.2000151376029017E-5</v>
      </c>
      <c r="D26">
        <v>6.5092958932181388E-6</v>
      </c>
      <c r="E26">
        <v>1.6234836646813672E-5</v>
      </c>
      <c r="F26">
        <v>1.9449184048467503E-5</v>
      </c>
      <c r="G26">
        <v>1.4038283409704034E-5</v>
      </c>
    </row>
    <row r="27" spans="1:21" x14ac:dyDescent="0.3">
      <c r="A27">
        <v>26</v>
      </c>
      <c r="B27">
        <v>4.5012080217015161E-5</v>
      </c>
      <c r="C27">
        <v>1.3585079452511459E-5</v>
      </c>
      <c r="D27">
        <v>4.3143068468715571E-6</v>
      </c>
      <c r="E27">
        <v>1.071620244872794E-5</v>
      </c>
      <c r="F27">
        <v>2.2447632218080402E-5</v>
      </c>
      <c r="G27">
        <v>1.7718906057186715E-5</v>
      </c>
    </row>
    <row r="28" spans="1:21" x14ac:dyDescent="0.3">
      <c r="A28">
        <v>27</v>
      </c>
      <c r="B28">
        <v>3.6759180695279409E-5</v>
      </c>
      <c r="C28">
        <v>1.8807968232335909E-5</v>
      </c>
      <c r="D28">
        <v>7.8100267749414387E-6</v>
      </c>
      <c r="E28">
        <v>1.4988681269130922E-5</v>
      </c>
      <c r="F28">
        <v>2.1584488116212246E-5</v>
      </c>
      <c r="G28">
        <v>1.7217790452840963E-5</v>
      </c>
    </row>
    <row r="29" spans="1:21" x14ac:dyDescent="0.3">
      <c r="A29">
        <v>28</v>
      </c>
      <c r="B29">
        <v>4.7867039399689113E-5</v>
      </c>
      <c r="C29">
        <v>1.7400032965112806E-5</v>
      </c>
      <c r="D29">
        <v>5.3112670248201203E-6</v>
      </c>
      <c r="E29">
        <v>1.3039330177427539E-5</v>
      </c>
      <c r="F29">
        <v>2.082015730636192E-5</v>
      </c>
      <c r="G29">
        <v>1.1640880093762227E-5</v>
      </c>
    </row>
    <row r="30" spans="1:21" x14ac:dyDescent="0.3">
      <c r="A30">
        <v>29</v>
      </c>
      <c r="B30">
        <v>4.8186800657491704E-5</v>
      </c>
      <c r="C30">
        <v>2.0457523489100752E-5</v>
      </c>
      <c r="D30">
        <v>4.1432262394751283E-6</v>
      </c>
      <c r="E30">
        <v>1.2300032598878332E-5</v>
      </c>
      <c r="F30">
        <v>1.6178249805232747E-5</v>
      </c>
      <c r="G30">
        <v>1.3669951276750718E-5</v>
      </c>
    </row>
    <row r="31" spans="1:21" x14ac:dyDescent="0.3">
      <c r="A31">
        <v>30</v>
      </c>
      <c r="B31">
        <v>4.6142173916108856E-5</v>
      </c>
      <c r="C31">
        <v>1.6091061541528437E-5</v>
      </c>
      <c r="D31">
        <v>4.6746657046943845E-6</v>
      </c>
      <c r="E31">
        <v>1.3085002390223459E-5</v>
      </c>
      <c r="F31">
        <v>2.4851093141807265E-5</v>
      </c>
      <c r="G31">
        <v>1.9883998038787583E-5</v>
      </c>
    </row>
    <row r="33" spans="1:7" x14ac:dyDescent="0.3">
      <c r="A33" t="s">
        <v>25</v>
      </c>
      <c r="B33">
        <f>AVERAGE(B1:B31)</f>
        <v>4.3929409162361279E-5</v>
      </c>
      <c r="C33">
        <f t="shared" ref="C33:F33" si="0">AVERAGE(C1:C31)</f>
        <v>1.8669609167649528E-5</v>
      </c>
      <c r="D33">
        <f t="shared" si="0"/>
        <v>6.2267343892455016E-6</v>
      </c>
      <c r="E33">
        <f t="shared" si="0"/>
        <v>1.4074919016550114E-5</v>
      </c>
      <c r="F33">
        <f t="shared" si="0"/>
        <v>1.9810275740798452E-5</v>
      </c>
      <c r="G33">
        <f>AVERAGE(G1:G31)</f>
        <v>1.5236797332678E-5</v>
      </c>
    </row>
    <row r="34" spans="1:7" x14ac:dyDescent="0.3">
      <c r="A34" t="s">
        <v>26</v>
      </c>
      <c r="B34">
        <f>STDEV(B1:B31)</f>
        <v>6.8873237114378866E-6</v>
      </c>
      <c r="C34">
        <f t="shared" ref="C34:F34" si="1">STDEV(C1:C31)</f>
        <v>4.4843844945309784E-6</v>
      </c>
      <c r="D34">
        <f t="shared" si="1"/>
        <v>1.7241841447441896E-6</v>
      </c>
      <c r="E34">
        <f t="shared" si="1"/>
        <v>2.5287882196968684E-6</v>
      </c>
      <c r="F34">
        <f t="shared" si="1"/>
        <v>3.5078870962960352E-6</v>
      </c>
      <c r="G34">
        <f>STDEV(G1:G31)</f>
        <v>2.7873674531618627E-6</v>
      </c>
    </row>
  </sheetData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0C1BB-EC84-465B-969C-2ED1D852F8F8}">
  <sheetPr codeName="Sheet21"/>
  <dimension ref="A1:V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  <c r="P1" s="6"/>
      <c r="Q1" s="6"/>
      <c r="R1" s="6"/>
      <c r="S1" s="6"/>
      <c r="T1" s="6"/>
      <c r="U1" s="6"/>
      <c r="V1" s="6"/>
    </row>
    <row r="2" spans="1:22" x14ac:dyDescent="0.3">
      <c r="A2">
        <v>1</v>
      </c>
      <c r="B2">
        <v>1.6494923934116761E-6</v>
      </c>
      <c r="C2">
        <v>1.6670935700416446E-5</v>
      </c>
      <c r="D2" s="1">
        <v>1.4799044296326224E-5</v>
      </c>
      <c r="E2">
        <v>4.5847794160966265E-8</v>
      </c>
      <c r="F2">
        <v>3.7009245210608571E-6</v>
      </c>
      <c r="G2">
        <v>1.3437115462205622E-6</v>
      </c>
      <c r="P2" s="6"/>
      <c r="Q2" s="6"/>
      <c r="R2" s="6"/>
      <c r="S2" s="6"/>
      <c r="T2" s="6"/>
      <c r="U2" s="6"/>
      <c r="V2" s="6"/>
    </row>
    <row r="3" spans="1:22" ht="15" thickBot="1" x14ac:dyDescent="0.35">
      <c r="A3">
        <v>2</v>
      </c>
      <c r="B3">
        <v>3.4403246428721255E-7</v>
      </c>
      <c r="C3">
        <v>2.4594704027018434E-5</v>
      </c>
      <c r="D3">
        <v>1.083483942723493E-5</v>
      </c>
      <c r="E3">
        <v>3.1254354826358081E-8</v>
      </c>
      <c r="F3">
        <v>2.9432317723680152E-6</v>
      </c>
      <c r="G3">
        <v>1.8920705018599099E-6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6.8796152471272031E-7</v>
      </c>
      <c r="C4">
        <v>1.112631017413845E-5</v>
      </c>
      <c r="D4">
        <v>8.1059264666872299E-6</v>
      </c>
      <c r="E4">
        <v>1.7968343879854424E-7</v>
      </c>
      <c r="F4">
        <v>4.7760450381166752E-6</v>
      </c>
      <c r="G4">
        <v>1.7413482602540744E-6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2.6191999144648517E-7</v>
      </c>
      <c r="C5">
        <v>1.3811778367156286E-5</v>
      </c>
      <c r="D5">
        <v>1.9126201951759463E-5</v>
      </c>
      <c r="E5">
        <v>2.0281661289973651E-7</v>
      </c>
      <c r="F5">
        <v>3.1786748662706658E-6</v>
      </c>
      <c r="G5">
        <v>1.7092907333641399E-6</v>
      </c>
      <c r="I5" s="2" t="s">
        <v>1</v>
      </c>
      <c r="J5" s="2">
        <v>30</v>
      </c>
      <c r="K5" s="2">
        <v>1.6948063180435141E-5</v>
      </c>
      <c r="L5" s="2">
        <v>5.64935439347838E-7</v>
      </c>
      <c r="M5" s="2">
        <v>2.580100418889342E-13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2.4441174732782844E-6</v>
      </c>
      <c r="C6">
        <v>2.2316967286029023E-5</v>
      </c>
      <c r="D6">
        <v>9.2347905635700369E-6</v>
      </c>
      <c r="E6">
        <v>1.3330703909564982E-7</v>
      </c>
      <c r="F6">
        <v>4.228709579885639E-6</v>
      </c>
      <c r="G6">
        <v>1.3249772489312973E-6</v>
      </c>
      <c r="I6" s="2" t="s">
        <v>2</v>
      </c>
      <c r="J6" s="2">
        <v>30</v>
      </c>
      <c r="K6" s="2">
        <v>5.2926100893764864E-4</v>
      </c>
      <c r="L6" s="2">
        <v>1.7642033631254955E-5</v>
      </c>
      <c r="M6" s="2">
        <v>1.9877854551280205E-11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3.260017642207239E-7</v>
      </c>
      <c r="C7">
        <v>1.7514367741116382E-5</v>
      </c>
      <c r="D7">
        <v>6.7888416768110579E-6</v>
      </c>
      <c r="E7">
        <v>5.5934104470777593E-8</v>
      </c>
      <c r="F7">
        <v>3.0645404647360508E-6</v>
      </c>
      <c r="G7">
        <v>1.6402950701238562E-6</v>
      </c>
      <c r="I7" s="2" t="s">
        <v>3</v>
      </c>
      <c r="J7" s="2">
        <v>30</v>
      </c>
      <c r="K7" s="2">
        <v>4.0394837700970194E-4</v>
      </c>
      <c r="L7" s="2">
        <v>1.3464945900323399E-5</v>
      </c>
      <c r="M7" s="2">
        <v>1.2401306892918063E-11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2.9824268434917361E-7</v>
      </c>
      <c r="C8">
        <v>1.9598338800866994E-5</v>
      </c>
      <c r="D8">
        <v>1.3964495495407754E-5</v>
      </c>
      <c r="E8">
        <v>5.1111500229313015E-8</v>
      </c>
      <c r="F8">
        <v>4.2537580535281429E-6</v>
      </c>
      <c r="G8">
        <v>1.4620401337045126E-6</v>
      </c>
      <c r="I8" s="2" t="s">
        <v>4</v>
      </c>
      <c r="J8" s="2">
        <v>30</v>
      </c>
      <c r="K8" s="2">
        <v>2.3973775750602412E-6</v>
      </c>
      <c r="L8" s="2">
        <v>7.9912585835341377E-8</v>
      </c>
      <c r="M8" s="2">
        <v>3.465620578744557E-15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6.9585159423301785E-7</v>
      </c>
      <c r="C9">
        <v>2.7069851731257705E-5</v>
      </c>
      <c r="D9">
        <v>1.2930157344187519E-5</v>
      </c>
      <c r="E9">
        <v>7.7249910832935591E-8</v>
      </c>
      <c r="F9">
        <v>4.7370398611434088E-6</v>
      </c>
      <c r="G9">
        <v>9.3618690149094755E-7</v>
      </c>
      <c r="I9" s="2" t="s">
        <v>5</v>
      </c>
      <c r="J9" s="2">
        <v>30</v>
      </c>
      <c r="K9" s="2">
        <v>1.1541972334244653E-4</v>
      </c>
      <c r="L9" s="2">
        <v>3.8473241114148847E-6</v>
      </c>
      <c r="M9" s="2">
        <v>1.0193545216982503E-12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3.6521038971809236E-7</v>
      </c>
      <c r="C10">
        <v>1.6729974116500213E-5</v>
      </c>
      <c r="D10">
        <v>1.3370619158084756E-5</v>
      </c>
      <c r="E10">
        <v>3.0401182564628881E-8</v>
      </c>
      <c r="F10">
        <v>3.283172147219761E-6</v>
      </c>
      <c r="G10">
        <v>2.1424468678774866E-6</v>
      </c>
      <c r="I10" s="3" t="s">
        <v>6</v>
      </c>
      <c r="J10" s="3">
        <v>30</v>
      </c>
      <c r="K10" s="3">
        <v>4.3863709094883427E-5</v>
      </c>
      <c r="L10" s="3">
        <v>1.4621236364961143E-6</v>
      </c>
      <c r="M10" s="3">
        <v>3.0415662000025861E-13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4.1713912853851888E-7</v>
      </c>
      <c r="C11">
        <v>1.4130481346008247E-5</v>
      </c>
      <c r="D11">
        <v>9.9067824308730315E-6</v>
      </c>
      <c r="E11">
        <v>1.4635636813611616E-7</v>
      </c>
      <c r="F11">
        <v>5.4275618229646716E-6</v>
      </c>
      <c r="G11">
        <v>9.5785113317727176E-7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7.6222378772662825E-7</v>
      </c>
      <c r="C12">
        <v>1.5529465045285707E-5</v>
      </c>
      <c r="D12">
        <v>9.7259098996156167E-6</v>
      </c>
      <c r="E12">
        <v>1.9991928251220127E-8</v>
      </c>
      <c r="F12">
        <v>5.4041090414839393E-6</v>
      </c>
      <c r="G12">
        <v>1.3653489688528805E-6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2.3941578190824474E-7</v>
      </c>
      <c r="C13">
        <v>1.6573442799858512E-5</v>
      </c>
      <c r="D13">
        <v>1.7371022081112878E-5</v>
      </c>
      <c r="E13">
        <v>2.5843556862861125E-7</v>
      </c>
      <c r="F13">
        <v>1.7684588341564545E-6</v>
      </c>
      <c r="G13">
        <v>7.2135653765070996E-7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5.4853123322551239E-7</v>
      </c>
      <c r="C14">
        <v>1.3738680358442115E-5</v>
      </c>
      <c r="D14">
        <v>1.5341328498489127E-5</v>
      </c>
      <c r="E14">
        <v>5.7668296711733647E-8</v>
      </c>
      <c r="F14">
        <v>6.3215964416874958E-6</v>
      </c>
      <c r="G14">
        <v>1.2082759971403603E-6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7.9951650560282369E-7</v>
      </c>
      <c r="C15">
        <v>7.9925541208163864E-6</v>
      </c>
      <c r="D15">
        <v>1.0964758603236252E-5</v>
      </c>
      <c r="E15">
        <v>4.8974057879364533E-8</v>
      </c>
      <c r="F15">
        <v>2.7750582221661927E-6</v>
      </c>
      <c r="G15">
        <v>2.5668784615796759E-6</v>
      </c>
      <c r="I15" s="2" t="s">
        <v>22</v>
      </c>
      <c r="J15" s="2">
        <v>8.4266503188657789E-9</v>
      </c>
      <c r="K15" s="2">
        <v>5</v>
      </c>
      <c r="L15" s="2">
        <v>1.6853300637731557E-9</v>
      </c>
      <c r="M15" s="2">
        <v>298.60430294824602</v>
      </c>
      <c r="N15" s="2">
        <v>2.2023230272780388E-83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2.0191066093680211E-7</v>
      </c>
      <c r="C16">
        <v>2.0254691906689938E-5</v>
      </c>
      <c r="D16">
        <v>1.3212746130190901E-5</v>
      </c>
      <c r="E16">
        <v>7.2640908255965183E-8</v>
      </c>
      <c r="F16">
        <v>3.5044331244089972E-6</v>
      </c>
      <c r="G16">
        <v>1.1601587651629377E-6</v>
      </c>
      <c r="I16" s="2" t="s">
        <v>23</v>
      </c>
      <c r="J16" s="2">
        <v>9.8206029920256926E-10</v>
      </c>
      <c r="K16" s="2">
        <v>174</v>
      </c>
      <c r="L16" s="2">
        <v>5.6440247080607429E-12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2.4805945391232054E-7</v>
      </c>
      <c r="C17">
        <v>1.6168184113570427E-5</v>
      </c>
      <c r="D17">
        <v>1.7917846353038175E-5</v>
      </c>
      <c r="E17">
        <v>4.8768601107439896E-8</v>
      </c>
      <c r="F17">
        <v>4.2091765771790614E-6</v>
      </c>
      <c r="G17">
        <v>1.8530648709012661E-6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3.1966158553939246E-7</v>
      </c>
      <c r="C18">
        <v>2.0813688278062228E-5</v>
      </c>
      <c r="D18">
        <v>1.3505418604563883E-5</v>
      </c>
      <c r="E18">
        <v>2.9236566258067486E-8</v>
      </c>
      <c r="F18">
        <v>4.1562111960237259E-6</v>
      </c>
      <c r="G18">
        <v>2.809952091616804E-6</v>
      </c>
      <c r="I18" s="3" t="s">
        <v>24</v>
      </c>
      <c r="J18" s="3">
        <v>9.4087106180683481E-9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3.2008533975350736E-7</v>
      </c>
      <c r="C19">
        <v>2.5993630198207837E-5</v>
      </c>
      <c r="D19">
        <v>8.4772488531630674E-6</v>
      </c>
      <c r="E19">
        <v>2.2521732065128253E-8</v>
      </c>
      <c r="F19">
        <v>4.0019017765327213E-6</v>
      </c>
      <c r="G19">
        <v>4.7288981936135752E-7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1.5750088541219681E-7</v>
      </c>
      <c r="C20">
        <v>1.8705335647759459E-5</v>
      </c>
      <c r="D20">
        <v>1.2363471757706472E-5</v>
      </c>
      <c r="E20">
        <v>8.2294792631633564E-8</v>
      </c>
      <c r="F20">
        <v>2.914086255346666E-6</v>
      </c>
      <c r="G20">
        <v>9.076140399016202E-7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1.8687183468343974E-7</v>
      </c>
      <c r="C21">
        <v>1.4339568704512613E-5</v>
      </c>
      <c r="D21">
        <v>2.1236717153409714E-5</v>
      </c>
      <c r="E21">
        <v>6.2982804576061144E-8</v>
      </c>
      <c r="F21">
        <v>4.7944145400108522E-6</v>
      </c>
      <c r="G21">
        <v>1.4936600598551416E-6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3.9540126265593086E-7</v>
      </c>
      <c r="C22">
        <v>1.7844070141148021E-5</v>
      </c>
      <c r="D22">
        <v>1.2170100200662124E-5</v>
      </c>
      <c r="E22">
        <v>7.4952486275626438E-8</v>
      </c>
      <c r="F22">
        <v>2.8177007793768993E-6</v>
      </c>
      <c r="G22">
        <v>1.4767225802564049E-6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4.5993907134393253E-7</v>
      </c>
      <c r="C23">
        <v>1.8492710192464162E-5</v>
      </c>
      <c r="D23">
        <v>1.4751693222331333E-5</v>
      </c>
      <c r="E23">
        <v>8.0723953540316047E-8</v>
      </c>
      <c r="F23">
        <v>3.3096957999309544E-6</v>
      </c>
      <c r="G23">
        <v>1.2610988314898876E-6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2.9382403686345792E-7</v>
      </c>
      <c r="C24">
        <v>1.5893698541740126E-5</v>
      </c>
      <c r="D24">
        <v>1.0645772646341793E-5</v>
      </c>
      <c r="E24">
        <v>4.5880901581256121E-8</v>
      </c>
      <c r="F24">
        <v>5.0960383181111717E-6</v>
      </c>
      <c r="G24">
        <v>1.2082312387905993E-6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2.5316700205245401E-7</v>
      </c>
      <c r="C25">
        <v>1.4591803814113611E-5</v>
      </c>
      <c r="D25">
        <v>1.3222929739898431E-5</v>
      </c>
      <c r="E25">
        <v>4.6622665185277587E-8</v>
      </c>
      <c r="F25">
        <v>3.4846370768298266E-6</v>
      </c>
      <c r="G25">
        <v>9.2585719584683532E-7</v>
      </c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2.9075931376483087E-7</v>
      </c>
      <c r="C26">
        <v>1.8471842542307955E-5</v>
      </c>
      <c r="D26">
        <v>1.7110502058777839E-5</v>
      </c>
      <c r="E26">
        <v>5.6903772570105416E-8</v>
      </c>
      <c r="F26">
        <v>2.654451838855118E-6</v>
      </c>
      <c r="G26">
        <v>1.9373019821773533E-6</v>
      </c>
    </row>
    <row r="27" spans="1:22" x14ac:dyDescent="0.3">
      <c r="A27">
        <v>26</v>
      </c>
      <c r="B27">
        <v>5.0306226980121464E-7</v>
      </c>
      <c r="C27">
        <v>2.1359223244347904E-5</v>
      </c>
      <c r="D27">
        <v>1.2878015208335594E-5</v>
      </c>
      <c r="E27">
        <v>3.657787220071088E-8</v>
      </c>
      <c r="F27">
        <v>4.3355493305028464E-6</v>
      </c>
      <c r="G27">
        <v>8.861828448009551E-7</v>
      </c>
    </row>
    <row r="28" spans="1:22" x14ac:dyDescent="0.3">
      <c r="A28">
        <v>27</v>
      </c>
      <c r="B28">
        <v>1.1116061775093323E-6</v>
      </c>
      <c r="C28">
        <v>1.1055373524197915E-5</v>
      </c>
      <c r="D28">
        <v>1.5149186257986551E-5</v>
      </c>
      <c r="E28">
        <v>1.8390184293874098E-7</v>
      </c>
      <c r="F28">
        <v>4.0899333037035445E-6</v>
      </c>
      <c r="G28">
        <v>1.6062830636056129E-6</v>
      </c>
    </row>
    <row r="29" spans="1:22" x14ac:dyDescent="0.3">
      <c r="A29">
        <v>28</v>
      </c>
      <c r="B29">
        <v>3.4657865909118498E-7</v>
      </c>
      <c r="C29">
        <v>2.4214549018871824E-5</v>
      </c>
      <c r="D29">
        <v>1.890095779822387E-5</v>
      </c>
      <c r="E29">
        <v>5.8113695648188871E-8</v>
      </c>
      <c r="F29">
        <v>3.5877899614403729E-6</v>
      </c>
      <c r="G29">
        <v>1.0156378271888796E-6</v>
      </c>
    </row>
    <row r="30" spans="1:22" x14ac:dyDescent="0.3">
      <c r="A30">
        <v>29</v>
      </c>
      <c r="B30">
        <v>5.0092449532172235E-7</v>
      </c>
      <c r="C30">
        <v>1.4384613846953135E-5</v>
      </c>
      <c r="D30">
        <v>1.6869811723554669E-5</v>
      </c>
      <c r="E30">
        <v>9.6852351109845882E-8</v>
      </c>
      <c r="F30">
        <v>4.107853888206558E-6</v>
      </c>
      <c r="G30">
        <v>2.4932639754795085E-6</v>
      </c>
    </row>
    <row r="31" spans="1:22" x14ac:dyDescent="0.3">
      <c r="A31">
        <v>30</v>
      </c>
      <c r="B31">
        <v>1.5190544151343146E-6</v>
      </c>
      <c r="C31">
        <v>1.9280173607790566E-5</v>
      </c>
      <c r="D31">
        <v>1.3071241408121658E-5</v>
      </c>
      <c r="E31">
        <v>5.9370471629922186E-8</v>
      </c>
      <c r="F31">
        <v>2.4929689091992656E-6</v>
      </c>
      <c r="G31">
        <v>1.3437115462205622E-6</v>
      </c>
    </row>
    <row r="33" spans="1:7" x14ac:dyDescent="0.3">
      <c r="A33" t="s">
        <v>25</v>
      </c>
      <c r="B33">
        <f>AVERAGE(B1:B31)</f>
        <v>5.64935439347838E-7</v>
      </c>
      <c r="C33">
        <f t="shared" ref="C33:F33" si="0">AVERAGE(C1:C31)</f>
        <v>1.7642033631254955E-5</v>
      </c>
      <c r="D33">
        <f t="shared" si="0"/>
        <v>1.3464945900323399E-5</v>
      </c>
      <c r="E33">
        <f t="shared" si="0"/>
        <v>7.9912585835341377E-8</v>
      </c>
      <c r="F33">
        <f t="shared" si="0"/>
        <v>3.8473241114148847E-6</v>
      </c>
      <c r="G33">
        <f>AVERAGE(G1:G31)</f>
        <v>1.4621236364961143E-6</v>
      </c>
    </row>
    <row r="34" spans="1:7" x14ac:dyDescent="0.3">
      <c r="A34" t="s">
        <v>26</v>
      </c>
      <c r="B34">
        <f>STDEV(B1:B31)</f>
        <v>5.0794688884659406E-7</v>
      </c>
      <c r="C34">
        <f t="shared" ref="C34:F34" si="1">STDEV(C1:C31)</f>
        <v>4.4584587641112261E-6</v>
      </c>
      <c r="D34">
        <f t="shared" si="1"/>
        <v>3.5215489337673649E-6</v>
      </c>
      <c r="E34">
        <f t="shared" si="1"/>
        <v>5.8869521645283966E-8</v>
      </c>
      <c r="F34">
        <f t="shared" si="1"/>
        <v>1.0096308838869036E-6</v>
      </c>
      <c r="G34">
        <f>STDEV(G1:G31)</f>
        <v>5.5150396190803436E-7</v>
      </c>
    </row>
  </sheetData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7003-8893-4B04-88D0-DB300EBF8A12}">
  <sheetPr codeName="Sheet22"/>
  <dimension ref="A1:V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2" x14ac:dyDescent="0.3">
      <c r="A1" s="6" t="s">
        <v>0</v>
      </c>
      <c r="B1" s="6" t="s">
        <v>1</v>
      </c>
      <c r="C1" s="6" t="s">
        <v>2</v>
      </c>
      <c r="D1" s="6" t="s">
        <v>27</v>
      </c>
      <c r="E1" s="6" t="s">
        <v>28</v>
      </c>
      <c r="F1" s="6" t="s">
        <v>29</v>
      </c>
      <c r="G1" s="6" t="s">
        <v>30</v>
      </c>
      <c r="I1" t="s">
        <v>7</v>
      </c>
    </row>
    <row r="2" spans="1:22" x14ac:dyDescent="0.3">
      <c r="A2">
        <v>1</v>
      </c>
      <c r="B2">
        <v>7.4605547311234869E-8</v>
      </c>
      <c r="C2">
        <v>2.4656138777148839E-6</v>
      </c>
      <c r="D2" s="1">
        <v>8.4797605303152511E-7</v>
      </c>
      <c r="E2">
        <v>3.9612830444756874E-8</v>
      </c>
      <c r="F2">
        <v>1.5252514305153124E-6</v>
      </c>
      <c r="G2">
        <v>1.1812610380175856E-7</v>
      </c>
    </row>
    <row r="3" spans="1:22" ht="15" thickBot="1" x14ac:dyDescent="0.35">
      <c r="A3">
        <v>2</v>
      </c>
      <c r="B3">
        <v>3.0817605955722332E-7</v>
      </c>
      <c r="C3">
        <v>3.9091829246519691E-7</v>
      </c>
      <c r="D3">
        <v>9.4577303736367154E-8</v>
      </c>
      <c r="E3">
        <v>3.3756797363462295E-8</v>
      </c>
      <c r="F3">
        <v>5.213890767098842E-7</v>
      </c>
      <c r="G3">
        <v>1.8476528651226388E-7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5.0049498069945759E-7</v>
      </c>
      <c r="C4">
        <v>9.0045960001666536E-7</v>
      </c>
      <c r="D4">
        <v>1.0995122736328771E-6</v>
      </c>
      <c r="E4">
        <v>5.1320728618386627E-8</v>
      </c>
      <c r="F4">
        <v>3.5570150144090562E-7</v>
      </c>
      <c r="G4">
        <v>4.1158248414081542E-8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2.5129992059066467E-7</v>
      </c>
      <c r="C5">
        <v>1.5917805216518576E-6</v>
      </c>
      <c r="D5">
        <v>5.8767631060476992E-7</v>
      </c>
      <c r="E5">
        <v>5.7865064159853649E-8</v>
      </c>
      <c r="F5">
        <v>1.3852012882740576E-6</v>
      </c>
      <c r="G5">
        <v>1.4764812908463773E-8</v>
      </c>
      <c r="I5" s="2" t="s">
        <v>1</v>
      </c>
      <c r="J5" s="2">
        <v>30</v>
      </c>
      <c r="K5" s="2">
        <v>1.0034921876464159E-5</v>
      </c>
      <c r="L5" s="2">
        <v>3.3449739588213866E-7</v>
      </c>
      <c r="M5" s="2">
        <v>6.6233648429849081E-14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3.6399445775667744E-7</v>
      </c>
      <c r="C6">
        <v>8.3120178246772517E-8</v>
      </c>
      <c r="D6">
        <v>2.0506320197884306E-7</v>
      </c>
      <c r="E6">
        <v>1.4994054295702437E-7</v>
      </c>
      <c r="F6">
        <v>1.4600454028906659E-6</v>
      </c>
      <c r="G6">
        <v>7.6582693021497213E-9</v>
      </c>
      <c r="I6" s="2" t="s">
        <v>2</v>
      </c>
      <c r="J6" s="2">
        <v>30</v>
      </c>
      <c r="K6" s="2">
        <v>2.5996936707802242E-5</v>
      </c>
      <c r="L6" s="2">
        <v>8.6656455692674146E-7</v>
      </c>
      <c r="M6" s="2">
        <v>5.5388122193041035E-13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3.025859231999463E-7</v>
      </c>
      <c r="C7">
        <v>4.2795127149352795E-7</v>
      </c>
      <c r="D7">
        <v>2.1737090957651382E-7</v>
      </c>
      <c r="E7">
        <v>4.1397099274522471E-7</v>
      </c>
      <c r="F7">
        <v>2.0569691541069689E-6</v>
      </c>
      <c r="G7">
        <v>4.261615679410068E-10</v>
      </c>
      <c r="I7" s="2" t="s">
        <v>3</v>
      </c>
      <c r="J7" s="2">
        <v>30</v>
      </c>
      <c r="K7" s="2">
        <v>1.9881662850888186E-5</v>
      </c>
      <c r="L7" s="2">
        <v>6.6272209502960626E-7</v>
      </c>
      <c r="M7" s="2">
        <v>3.2210864752935374E-13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9.4111372600207269E-7</v>
      </c>
      <c r="C8">
        <v>3.8164931043779143E-7</v>
      </c>
      <c r="D8">
        <v>5.8689574357207934E-7</v>
      </c>
      <c r="E8">
        <v>4.475263666249465E-7</v>
      </c>
      <c r="F8">
        <v>2.8783341880539416E-6</v>
      </c>
      <c r="G8">
        <v>7.9579285377002376E-8</v>
      </c>
      <c r="I8" s="2" t="s">
        <v>4</v>
      </c>
      <c r="J8" s="2">
        <v>30</v>
      </c>
      <c r="K8" s="2">
        <v>4.6279874127462386E-6</v>
      </c>
      <c r="L8" s="2">
        <v>1.5426624709154129E-7</v>
      </c>
      <c r="M8" s="2">
        <v>2.195905486010551E-14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9.7189095192570146E-8</v>
      </c>
      <c r="C9">
        <v>2.1626573848279629E-6</v>
      </c>
      <c r="D9">
        <v>2.5945818285337388E-7</v>
      </c>
      <c r="E9">
        <v>1.2341316211148542E-7</v>
      </c>
      <c r="F9">
        <v>2.8107232238518463E-6</v>
      </c>
      <c r="G9">
        <v>2.6873536459307567E-9</v>
      </c>
      <c r="I9" s="2" t="s">
        <v>5</v>
      </c>
      <c r="J9" s="2">
        <v>30</v>
      </c>
      <c r="K9" s="2">
        <v>3.4233955356783011E-5</v>
      </c>
      <c r="L9" s="2">
        <v>1.1411318452261004E-6</v>
      </c>
      <c r="M9" s="2">
        <v>6.5610803655823175E-13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5.7780121292617763E-8</v>
      </c>
      <c r="C10">
        <v>1.3585350317876495E-6</v>
      </c>
      <c r="D10">
        <v>1.657748159950981E-6</v>
      </c>
      <c r="E10">
        <v>1.3479242505371141E-8</v>
      </c>
      <c r="F10">
        <v>5.1773532003667075E-7</v>
      </c>
      <c r="G10">
        <v>2.3447803783660433E-8</v>
      </c>
      <c r="I10" s="3" t="s">
        <v>6</v>
      </c>
      <c r="J10" s="3">
        <v>30</v>
      </c>
      <c r="K10" s="3">
        <v>3.7507240612924613E-6</v>
      </c>
      <c r="L10" s="3">
        <v>1.2502413537641539E-7</v>
      </c>
      <c r="M10" s="3">
        <v>3.0429905962372427E-14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4.892015197956601E-7</v>
      </c>
      <c r="C11">
        <v>1.0884483866136747E-6</v>
      </c>
      <c r="D11">
        <v>4.7201909477449004E-7</v>
      </c>
      <c r="E11">
        <v>1.7529655132252005E-7</v>
      </c>
      <c r="F11">
        <v>1.7706353918251503E-6</v>
      </c>
      <c r="G11">
        <v>1.3854290263385724E-7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6.5078090242157142E-7</v>
      </c>
      <c r="C12">
        <v>2.2980116935278722E-7</v>
      </c>
      <c r="D12">
        <v>1.3205384405298913E-7</v>
      </c>
      <c r="E12">
        <v>1.7262323793346489E-7</v>
      </c>
      <c r="F12">
        <v>3.9569897276157564E-7</v>
      </c>
      <c r="G12">
        <v>1.73191042062714E-7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1.7020578600528816E-7</v>
      </c>
      <c r="C13">
        <v>3.2940155797344812E-7</v>
      </c>
      <c r="D13">
        <v>2.5511876549539663E-7</v>
      </c>
      <c r="E13">
        <v>4.5892377876818533E-7</v>
      </c>
      <c r="F13">
        <v>3.9696634732418013E-7</v>
      </c>
      <c r="G13">
        <v>1.4906461405010194E-7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2.3651750935838362E-8</v>
      </c>
      <c r="C14">
        <v>1.3066836059166189E-6</v>
      </c>
      <c r="D14">
        <v>1.2360387707063329E-6</v>
      </c>
      <c r="E14">
        <v>4.4997512389570796E-7</v>
      </c>
      <c r="F14">
        <v>4.9339482883484784E-7</v>
      </c>
      <c r="G14">
        <v>3.3459245291880106E-8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3.9201981607283157E-8</v>
      </c>
      <c r="C15">
        <v>2.6741360154484375E-7</v>
      </c>
      <c r="D15">
        <v>9.9807029686832021E-7</v>
      </c>
      <c r="E15">
        <v>2.1928331259180624E-7</v>
      </c>
      <c r="F15">
        <v>6.7289570488156196E-7</v>
      </c>
      <c r="G15">
        <v>9.4178418831836957E-8</v>
      </c>
      <c r="I15" s="2" t="s">
        <v>22</v>
      </c>
      <c r="J15" s="2">
        <v>2.5378972059406995E-11</v>
      </c>
      <c r="K15" s="2">
        <v>5</v>
      </c>
      <c r="L15" s="2">
        <v>5.0757944118813992E-12</v>
      </c>
      <c r="M15" s="2">
        <v>18.449377825961715</v>
      </c>
      <c r="N15" s="2">
        <v>1.1126208899851162E-14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6.4123825116779802E-7</v>
      </c>
      <c r="C16">
        <v>1.4327876978703329E-6</v>
      </c>
      <c r="D16">
        <v>1.5655605549685974E-7</v>
      </c>
      <c r="E16">
        <v>4.5472337988511355E-8</v>
      </c>
      <c r="F16">
        <v>1.6936954383276355E-6</v>
      </c>
      <c r="G16">
        <v>4.5949988092731295E-8</v>
      </c>
      <c r="I16" s="2" t="s">
        <v>23</v>
      </c>
      <c r="J16" s="2">
        <v>4.7870894942839369E-11</v>
      </c>
      <c r="K16" s="2">
        <v>174</v>
      </c>
      <c r="L16" s="2">
        <v>2.7512008587838717E-13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4.0027612611524694E-7</v>
      </c>
      <c r="C17">
        <v>1.748772648097101E-7</v>
      </c>
      <c r="D17">
        <v>3.7765374091860269E-7</v>
      </c>
      <c r="E17">
        <v>1.0262505356008144E-7</v>
      </c>
      <c r="F17">
        <v>6.8226622791277351E-7</v>
      </c>
      <c r="G17">
        <v>5.8962985899178243E-8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9.5346672861102401E-7</v>
      </c>
      <c r="C18">
        <v>3.1123626429827998E-7</v>
      </c>
      <c r="D18">
        <v>8.2351675768299601E-8</v>
      </c>
      <c r="E18">
        <v>2.9821217550688534E-7</v>
      </c>
      <c r="F18">
        <v>2.0216703888306291E-6</v>
      </c>
      <c r="G18">
        <v>1.0374499659039438E-7</v>
      </c>
      <c r="I18" s="3" t="s">
        <v>24</v>
      </c>
      <c r="J18" s="3">
        <v>7.3249867002246364E-11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3.1119094215203177E-7</v>
      </c>
      <c r="C19">
        <v>1.0835890567496362E-6</v>
      </c>
      <c r="D19">
        <v>9.2455660066309796E-7</v>
      </c>
      <c r="E19">
        <v>6.6506567613685413E-9</v>
      </c>
      <c r="F19">
        <v>7.8765077470529561E-8</v>
      </c>
      <c r="G19">
        <v>9.6083733003665879E-8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2.3699866807906574E-8</v>
      </c>
      <c r="C20">
        <v>4.8710181417782904E-7</v>
      </c>
      <c r="D20">
        <v>7.8661580202987925E-7</v>
      </c>
      <c r="E20">
        <v>1.5806507649289941E-8</v>
      </c>
      <c r="F20">
        <v>9.8160126707492839E-8</v>
      </c>
      <c r="G20">
        <v>2.2355596187701761E-7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4.6526271040266878E-7</v>
      </c>
      <c r="C21">
        <v>4.7382636316043205E-7</v>
      </c>
      <c r="D21">
        <v>2.0733815848460498E-7</v>
      </c>
      <c r="E21">
        <v>3.6056303136746729E-8</v>
      </c>
      <c r="F21">
        <v>5.854464122076847E-7</v>
      </c>
      <c r="G21">
        <v>1.7422652974734778E-7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1.1370342459327991E-7</v>
      </c>
      <c r="C22">
        <v>2.4275707056885896E-7</v>
      </c>
      <c r="D22">
        <v>3.006173163511102E-7</v>
      </c>
      <c r="E22">
        <v>4.1319111575469155E-9</v>
      </c>
      <c r="F22">
        <v>1.2203761911411133E-6</v>
      </c>
      <c r="G22">
        <v>5.2444462242938451E-8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3.5426453112836813E-7</v>
      </c>
      <c r="C23">
        <v>6.8053546016338299E-7</v>
      </c>
      <c r="D23">
        <v>1.5782056147646042E-6</v>
      </c>
      <c r="E23">
        <v>7.3437401133473887E-8</v>
      </c>
      <c r="F23">
        <v>4.2578427324283268E-7</v>
      </c>
      <c r="G23">
        <v>4.691070505684555E-8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2.3120162127032817E-7</v>
      </c>
      <c r="C24">
        <v>8.967523630099316E-7</v>
      </c>
      <c r="D24">
        <v>1.0364812302959796E-6</v>
      </c>
      <c r="E24">
        <v>2.4300790899673071E-7</v>
      </c>
      <c r="F24">
        <v>2.4442622292254731E-6</v>
      </c>
      <c r="G24">
        <v>1.6875279847148835E-7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5.7753032444369073E-8</v>
      </c>
      <c r="C25">
        <v>7.6667544133825569E-7</v>
      </c>
      <c r="D25">
        <v>1.1209781413560699E-6</v>
      </c>
      <c r="E25">
        <v>4.948476541138952E-8</v>
      </c>
      <c r="F25">
        <v>7.3068643671024653E-7</v>
      </c>
      <c r="G25">
        <v>9.6449185358267674E-7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1.9091803135996872E-7</v>
      </c>
      <c r="C26">
        <v>1.4897426045727273E-7</v>
      </c>
      <c r="D26">
        <v>1.1160286274275714E-6</v>
      </c>
      <c r="E26">
        <v>1.9990101846254754E-8</v>
      </c>
      <c r="F26">
        <v>2.3833963670819246E-6</v>
      </c>
      <c r="G26">
        <v>3.0338211016293551E-7</v>
      </c>
      <c r="P26" s="6"/>
      <c r="Q26" s="6"/>
      <c r="R26" s="6"/>
      <c r="S26" s="6"/>
      <c r="T26" s="6"/>
      <c r="U26" s="6"/>
      <c r="V26" s="6"/>
    </row>
    <row r="27" spans="1:22" x14ac:dyDescent="0.3">
      <c r="A27">
        <v>26</v>
      </c>
      <c r="B27">
        <v>4.1023230491091296E-8</v>
      </c>
      <c r="C27">
        <v>7.596776285389648E-7</v>
      </c>
      <c r="D27">
        <v>7.3279024303428172E-7</v>
      </c>
      <c r="E27">
        <v>2.4872466398249241E-7</v>
      </c>
      <c r="F27">
        <v>1.0860763141552221E-6</v>
      </c>
      <c r="G27">
        <v>1.2711297535145493E-7</v>
      </c>
      <c r="P27" s="6"/>
      <c r="Q27" s="6"/>
      <c r="R27" s="6"/>
      <c r="S27" s="6"/>
      <c r="T27" s="6"/>
      <c r="U27" s="6"/>
      <c r="V27" s="6"/>
    </row>
    <row r="28" spans="1:22" x14ac:dyDescent="0.3">
      <c r="A28">
        <v>27</v>
      </c>
      <c r="B28">
        <v>6.3659045049927389E-7</v>
      </c>
      <c r="C28">
        <v>3.1656005786317278E-6</v>
      </c>
      <c r="D28">
        <v>2.3866835827333377E-6</v>
      </c>
      <c r="E28">
        <v>2.569784337472055E-7</v>
      </c>
      <c r="F28">
        <v>8.3309835340898633E-7</v>
      </c>
      <c r="G28">
        <v>5.4756217378845131E-8</v>
      </c>
    </row>
    <row r="29" spans="1:22" x14ac:dyDescent="0.3">
      <c r="A29">
        <v>28</v>
      </c>
      <c r="B29">
        <v>5.0526144801233743E-7</v>
      </c>
      <c r="C29">
        <v>1.8223569571634105E-7</v>
      </c>
      <c r="D29">
        <v>5.2233173567912993E-8</v>
      </c>
      <c r="E29">
        <v>6.4157103209799976E-8</v>
      </c>
      <c r="F29">
        <v>1.4861593455062772E-6</v>
      </c>
      <c r="G29">
        <v>1.3424452203835194E-7</v>
      </c>
    </row>
    <row r="30" spans="1:22" x14ac:dyDescent="0.3">
      <c r="A30">
        <v>29</v>
      </c>
      <c r="B30">
        <v>4.7755093056780184E-7</v>
      </c>
      <c r="C30">
        <v>7.7600965921741393E-7</v>
      </c>
      <c r="D30">
        <v>1.4841823347488269E-7</v>
      </c>
      <c r="E30">
        <v>3.2796582500770709E-7</v>
      </c>
      <c r="F30">
        <v>7.0628324464069457E-7</v>
      </c>
      <c r="G30">
        <v>1.6928569811188902E-8</v>
      </c>
    </row>
    <row r="31" spans="1:22" x14ac:dyDescent="0.3">
      <c r="A31">
        <v>30</v>
      </c>
      <c r="B31">
        <v>3.6123877847255887E-7</v>
      </c>
      <c r="C31">
        <v>1.4298662990501893E-6</v>
      </c>
      <c r="D31">
        <v>2.2457574368622994E-7</v>
      </c>
      <c r="E31">
        <v>2.829853160855813E-8</v>
      </c>
      <c r="F31">
        <v>5.1688709870592877E-7</v>
      </c>
      <c r="G31">
        <v>1.1812610380175856E-7</v>
      </c>
    </row>
    <row r="33" spans="1:7" x14ac:dyDescent="0.3">
      <c r="A33" t="s">
        <v>25</v>
      </c>
      <c r="B33">
        <f>AVERAGE(B1:B31)</f>
        <v>3.3449739588213866E-7</v>
      </c>
      <c r="C33">
        <f t="shared" ref="C33:F33" si="0">AVERAGE(C1:C31)</f>
        <v>8.6656455692674146E-7</v>
      </c>
      <c r="D33">
        <f t="shared" si="0"/>
        <v>6.6272209502960626E-7</v>
      </c>
      <c r="E33">
        <f t="shared" si="0"/>
        <v>1.5426624709154129E-7</v>
      </c>
      <c r="F33">
        <f t="shared" si="0"/>
        <v>1.1411318452261004E-6</v>
      </c>
      <c r="G33">
        <f>AVERAGE(G1:G31)</f>
        <v>1.2502413537641539E-7</v>
      </c>
    </row>
    <row r="34" spans="1:7" x14ac:dyDescent="0.3">
      <c r="A34" t="s">
        <v>26</v>
      </c>
      <c r="B34">
        <f>STDEV(B1:B31)</f>
        <v>2.5735898746663013E-7</v>
      </c>
      <c r="C34">
        <f t="shared" ref="C34:F34" si="1">STDEV(C1:C31)</f>
        <v>7.442319678234807E-7</v>
      </c>
      <c r="D34">
        <f t="shared" si="1"/>
        <v>5.6754616334651909E-7</v>
      </c>
      <c r="E34">
        <f t="shared" si="1"/>
        <v>1.4818587942211467E-7</v>
      </c>
      <c r="F34">
        <f t="shared" si="1"/>
        <v>8.1000496082322345E-7</v>
      </c>
      <c r="G34">
        <f>STDEV(G1:G31)</f>
        <v>1.7444169788892914E-7</v>
      </c>
    </row>
  </sheetData>
  <pageMargins left="0.7" right="0.7" top="0.75" bottom="0.75" header="0.3" footer="0.3"/>
  <pageSetup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9583-D113-4555-8F38-0107208A6255}">
  <sheetPr codeName="Sheet23"/>
  <dimension ref="A1:V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2" x14ac:dyDescent="0.3">
      <c r="A2">
        <v>1</v>
      </c>
      <c r="B2">
        <v>2.6442906641938675E-6</v>
      </c>
      <c r="C2">
        <v>1.5594687324350622E-4</v>
      </c>
      <c r="D2" s="1">
        <v>1.5018439923561764E-4</v>
      </c>
      <c r="E2">
        <v>4.2213490725231459E-7</v>
      </c>
      <c r="F2">
        <v>2.0325950484352977E-5</v>
      </c>
      <c r="G2">
        <v>1.334775656652147E-5</v>
      </c>
      <c r="P2" s="6"/>
      <c r="Q2" s="6"/>
      <c r="R2" s="6"/>
      <c r="S2" s="6"/>
      <c r="T2" s="6"/>
      <c r="U2" s="6"/>
      <c r="V2" s="6"/>
    </row>
    <row r="3" spans="1:22" ht="15" thickBot="1" x14ac:dyDescent="0.35">
      <c r="A3">
        <v>2</v>
      </c>
      <c r="B3">
        <v>4.0354930691203243E-6</v>
      </c>
      <c r="C3">
        <v>1.45737968019861E-4</v>
      </c>
      <c r="D3">
        <v>1.5527403143494276E-4</v>
      </c>
      <c r="E3">
        <v>6.0686328618794791E-7</v>
      </c>
      <c r="F3">
        <v>2.9421546641834498E-5</v>
      </c>
      <c r="G3">
        <v>9.014806434186824E-6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2.1165752954484053E-6</v>
      </c>
      <c r="C4">
        <v>1.6960925975717235E-4</v>
      </c>
      <c r="D4">
        <v>1.7406300086497825E-4</v>
      </c>
      <c r="E4">
        <v>8.2856790636768084E-7</v>
      </c>
      <c r="F4">
        <v>2.8571434998197559E-5</v>
      </c>
      <c r="G4">
        <v>9.3261862311207279E-6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4.6782232079745787E-6</v>
      </c>
      <c r="C5">
        <v>1.5240405759411901E-4</v>
      </c>
      <c r="D5">
        <v>1.57079144616086E-4</v>
      </c>
      <c r="E5">
        <v>5.819099865524639E-7</v>
      </c>
      <c r="F5">
        <v>2.4444563311349838E-5</v>
      </c>
      <c r="G5">
        <v>8.596460728223009E-6</v>
      </c>
      <c r="I5" s="2" t="s">
        <v>1</v>
      </c>
      <c r="J5" s="2">
        <v>30</v>
      </c>
      <c r="K5" s="2">
        <v>1.1359544259634861E-4</v>
      </c>
      <c r="L5" s="2">
        <v>3.7865147532116203E-6</v>
      </c>
      <c r="M5" s="2">
        <v>1.6738979935922048E-12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4.2971342729386588E-6</v>
      </c>
      <c r="C6">
        <v>1.7071736926287288E-4</v>
      </c>
      <c r="D6">
        <v>1.5388265387219577E-4</v>
      </c>
      <c r="E6">
        <v>1.5648924534860132E-6</v>
      </c>
      <c r="F6">
        <v>2.4656783737304174E-5</v>
      </c>
      <c r="G6">
        <v>9.503629156727361E-6</v>
      </c>
      <c r="I6" s="2" t="s">
        <v>2</v>
      </c>
      <c r="J6" s="2">
        <v>30</v>
      </c>
      <c r="K6" s="2">
        <v>4.7573803628355067E-3</v>
      </c>
      <c r="L6" s="2">
        <v>1.5857934542785022E-4</v>
      </c>
      <c r="M6" s="2">
        <v>2.5854554017221423E-10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2.4317626488069939E-6</v>
      </c>
      <c r="C7">
        <v>1.397817958467851E-4</v>
      </c>
      <c r="D7">
        <v>1.9745355177220783E-4</v>
      </c>
      <c r="E7">
        <v>6.9671996456660547E-7</v>
      </c>
      <c r="F7">
        <v>2.7387987542973117E-5</v>
      </c>
      <c r="G7">
        <v>1.0393782973795393E-5</v>
      </c>
      <c r="I7" s="2" t="s">
        <v>3</v>
      </c>
      <c r="J7" s="2">
        <v>30</v>
      </c>
      <c r="K7" s="2">
        <v>5.0476526822600251E-3</v>
      </c>
      <c r="L7" s="2">
        <v>1.682550894086675E-4</v>
      </c>
      <c r="M7" s="2">
        <v>2.3278191841305613E-10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3.3373724478142686E-6</v>
      </c>
      <c r="C8">
        <v>1.7106027388573273E-4</v>
      </c>
      <c r="D8">
        <v>1.6897229871534733E-4</v>
      </c>
      <c r="E8">
        <v>6.2902014954796612E-7</v>
      </c>
      <c r="F8">
        <v>2.5917211436967933E-5</v>
      </c>
      <c r="G8">
        <v>1.0809913879197401E-5</v>
      </c>
      <c r="I8" s="2" t="s">
        <v>4</v>
      </c>
      <c r="J8" s="2">
        <v>30</v>
      </c>
      <c r="K8" s="2">
        <v>2.2567146445084269E-5</v>
      </c>
      <c r="L8" s="2">
        <v>7.5223821483614232E-7</v>
      </c>
      <c r="M8" s="2">
        <v>1.1155357017643834E-13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3.6486225770655237E-6</v>
      </c>
      <c r="C9">
        <v>1.5072784382608788E-4</v>
      </c>
      <c r="D9">
        <v>1.8916901547998515E-4</v>
      </c>
      <c r="E9">
        <v>3.6512852127788427E-7</v>
      </c>
      <c r="F9">
        <v>2.4718769911106355E-5</v>
      </c>
      <c r="G9">
        <v>9.6722078035522688E-6</v>
      </c>
      <c r="I9" s="2" t="s">
        <v>5</v>
      </c>
      <c r="J9" s="2">
        <v>30</v>
      </c>
      <c r="K9" s="2">
        <v>7.2890850398887245E-4</v>
      </c>
      <c r="L9" s="2">
        <v>2.4296950132962415E-5</v>
      </c>
      <c r="M9" s="2">
        <v>2.3294335405205971E-11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3.1852291914686745E-6</v>
      </c>
      <c r="C10">
        <v>1.6644347468072643E-4</v>
      </c>
      <c r="D10">
        <v>1.7265991368590978E-4</v>
      </c>
      <c r="E10">
        <v>1.1862200650195377E-6</v>
      </c>
      <c r="F10">
        <v>2.0187951451023658E-5</v>
      </c>
      <c r="G10">
        <v>9.0694617995790717E-6</v>
      </c>
      <c r="I10" s="3" t="s">
        <v>6</v>
      </c>
      <c r="J10" s="3">
        <v>30</v>
      </c>
      <c r="K10" s="3">
        <v>3.0460077680690963E-4</v>
      </c>
      <c r="L10" s="3">
        <v>1.0153359226896987E-5</v>
      </c>
      <c r="M10" s="3">
        <v>3.6159349593720811E-12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3.1618324503600162E-6</v>
      </c>
      <c r="C11">
        <v>1.4363620546660062E-4</v>
      </c>
      <c r="D11">
        <v>1.7270006538048097E-4</v>
      </c>
      <c r="E11">
        <v>5.7958729414713523E-7</v>
      </c>
      <c r="F11">
        <v>2.2957372981093497E-5</v>
      </c>
      <c r="G11">
        <v>8.1716815964382953E-6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2.1442903979421435E-6</v>
      </c>
      <c r="C12">
        <v>1.5425332799986677E-4</v>
      </c>
      <c r="D12">
        <v>1.6410807457336869E-4</v>
      </c>
      <c r="E12">
        <v>5.8956043823841086E-7</v>
      </c>
      <c r="F12">
        <v>2.048574059506057E-5</v>
      </c>
      <c r="G12">
        <v>1.3317954254707735E-5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1.6162642213884927E-6</v>
      </c>
      <c r="C13">
        <v>1.7458429848315538E-4</v>
      </c>
      <c r="D13">
        <v>1.6637753716489595E-4</v>
      </c>
      <c r="E13">
        <v>1.0024808583182476E-6</v>
      </c>
      <c r="F13">
        <v>2.7748968004467252E-5</v>
      </c>
      <c r="G13">
        <v>1.1989964232656598E-5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6.8404383427476507E-6</v>
      </c>
      <c r="C14">
        <v>1.6645677266302706E-4</v>
      </c>
      <c r="D14">
        <v>1.7430276927415142E-4</v>
      </c>
      <c r="E14">
        <v>9.1241150785593406E-7</v>
      </c>
      <c r="F14">
        <v>2.1114091242665643E-5</v>
      </c>
      <c r="G14">
        <v>1.3046024130692043E-5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3.0108948089342266E-6</v>
      </c>
      <c r="C15">
        <v>1.4133103245418432E-4</v>
      </c>
      <c r="D15">
        <v>1.6178948262588209E-4</v>
      </c>
      <c r="E15">
        <v>9.13984551995742E-7</v>
      </c>
      <c r="F15">
        <v>2.7862323665480118E-5</v>
      </c>
      <c r="G15">
        <v>1.1389596308589223E-5</v>
      </c>
      <c r="I15" s="2" t="s">
        <v>22</v>
      </c>
      <c r="J15" s="2">
        <v>9.5583144322914046E-7</v>
      </c>
      <c r="K15" s="2">
        <v>5</v>
      </c>
      <c r="L15" s="2">
        <v>1.911662886458281E-7</v>
      </c>
      <c r="M15" s="2">
        <v>2205.6665449838224</v>
      </c>
      <c r="N15" s="2">
        <v>2.6472704277969329E-155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6.2493257137724102E-6</v>
      </c>
      <c r="C16">
        <v>1.4109992319280708E-4</v>
      </c>
      <c r="D16">
        <v>1.5747410774306827E-4</v>
      </c>
      <c r="E16">
        <v>5.1466210240715707E-7</v>
      </c>
      <c r="F16">
        <v>2.0823606899333987E-5</v>
      </c>
      <c r="G16">
        <v>7.5865358603217829E-6</v>
      </c>
      <c r="I16" s="2" t="s">
        <v>23</v>
      </c>
      <c r="J16" s="2">
        <v>1.5080672234894898E-8</v>
      </c>
      <c r="K16" s="2">
        <v>174</v>
      </c>
      <c r="L16" s="2">
        <v>8.6670530085602859E-11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5.0748529353603612E-6</v>
      </c>
      <c r="C17">
        <v>1.9518179072629393E-4</v>
      </c>
      <c r="D17">
        <v>1.9376404098850827E-4</v>
      </c>
      <c r="E17">
        <v>4.4970019739004299E-7</v>
      </c>
      <c r="F17">
        <v>1.9940521425053643E-5</v>
      </c>
      <c r="G17">
        <v>7.3843769570501962E-6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3.1953899050050526E-6</v>
      </c>
      <c r="C18">
        <v>1.9160926612857537E-4</v>
      </c>
      <c r="D18">
        <v>1.7590590743114093E-4</v>
      </c>
      <c r="E18">
        <v>5.5014894403230766E-7</v>
      </c>
      <c r="F18">
        <v>1.9161802650391273E-5</v>
      </c>
      <c r="G18">
        <v>9.2951297104796753E-6</v>
      </c>
      <c r="I18" s="3" t="s">
        <v>24</v>
      </c>
      <c r="J18" s="3">
        <v>9.7091211546403546E-7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3.3866292030590484E-6</v>
      </c>
      <c r="C19">
        <v>1.3652989430482432E-4</v>
      </c>
      <c r="D19">
        <v>1.4568858424765331E-4</v>
      </c>
      <c r="E19">
        <v>4.5730903968724015E-7</v>
      </c>
      <c r="F19">
        <v>3.4356924679634309E-5</v>
      </c>
      <c r="G19">
        <v>8.1798224523008802E-6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4.0587804732173095E-6</v>
      </c>
      <c r="C20">
        <v>1.7100472996840695E-4</v>
      </c>
      <c r="D20">
        <v>1.3866380508923302E-4</v>
      </c>
      <c r="E20">
        <v>6.2802685509898741E-7</v>
      </c>
      <c r="F20">
        <v>3.0931067058752837E-5</v>
      </c>
      <c r="G20">
        <v>1.0974102988281901E-5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5.5413851597479911E-6</v>
      </c>
      <c r="C21">
        <v>1.6527837787726088E-4</v>
      </c>
      <c r="D21">
        <v>1.6514248677852085E-4</v>
      </c>
      <c r="E21">
        <v>6.3606464088654279E-7</v>
      </c>
      <c r="F21">
        <v>1.6471080313745199E-5</v>
      </c>
      <c r="G21">
        <v>9.3229192548488328E-6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5.3212433042342533E-6</v>
      </c>
      <c r="C22">
        <v>1.5422629567054548E-4</v>
      </c>
      <c r="D22">
        <v>1.6757782925567102E-4</v>
      </c>
      <c r="E22">
        <v>8.9906867881573687E-7</v>
      </c>
      <c r="F22">
        <v>2.1928818252147294E-5</v>
      </c>
      <c r="G22">
        <v>1.2814949717613568E-5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1.8372359533377159E-6</v>
      </c>
      <c r="C23">
        <v>1.3134349410924415E-4</v>
      </c>
      <c r="D23">
        <v>1.5845319955145332E-4</v>
      </c>
      <c r="E23">
        <v>8.1402961441926767E-7</v>
      </c>
      <c r="F23">
        <v>2.0164802259503467E-5</v>
      </c>
      <c r="G23">
        <v>9.419628351988836E-6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3.0959004020031339E-6</v>
      </c>
      <c r="C24">
        <v>1.6961169581694777E-4</v>
      </c>
      <c r="D24">
        <v>1.460293591774804E-4</v>
      </c>
      <c r="E24">
        <v>5.2668792697397715E-7</v>
      </c>
      <c r="F24">
        <v>3.4797921730654258E-5</v>
      </c>
      <c r="G24">
        <v>1.0981879335160419E-5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4.9223574500969752E-6</v>
      </c>
      <c r="C25">
        <v>1.4663289760112784E-4</v>
      </c>
      <c r="D25">
        <v>1.9422131410129224E-4</v>
      </c>
      <c r="E25">
        <v>1.8820728136294322E-6</v>
      </c>
      <c r="F25">
        <v>2.8096130599841776E-5</v>
      </c>
      <c r="G25">
        <v>6.6678642794985482E-6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4.7107903405153873E-6</v>
      </c>
      <c r="C26">
        <v>1.6513363835294058E-4</v>
      </c>
      <c r="D26">
        <v>1.8908012751239168E-4</v>
      </c>
      <c r="E26">
        <v>3.502138753928761E-7</v>
      </c>
      <c r="F26">
        <v>2.3080293160693708E-5</v>
      </c>
      <c r="G26">
        <v>8.9098940098354106E-6</v>
      </c>
    </row>
    <row r="27" spans="1:22" x14ac:dyDescent="0.3">
      <c r="A27">
        <v>26</v>
      </c>
      <c r="B27">
        <v>3.9310051904186576E-6</v>
      </c>
      <c r="C27">
        <v>1.4110189050786569E-4</v>
      </c>
      <c r="D27">
        <v>1.529708265962382E-4</v>
      </c>
      <c r="E27">
        <v>8.2323319309285327E-7</v>
      </c>
      <c r="F27">
        <v>1.4380484821748563E-5</v>
      </c>
      <c r="G27">
        <v>9.7960891510230311E-6</v>
      </c>
    </row>
    <row r="28" spans="1:22" x14ac:dyDescent="0.3">
      <c r="A28">
        <v>27</v>
      </c>
      <c r="B28">
        <v>3.4781499212944269E-6</v>
      </c>
      <c r="C28">
        <v>1.6160344379961201E-4</v>
      </c>
      <c r="D28">
        <v>1.7191211441568597E-4</v>
      </c>
      <c r="E28">
        <v>6.4254570474845936E-7</v>
      </c>
      <c r="F28">
        <v>2.3258370578337981E-5</v>
      </c>
      <c r="G28">
        <v>1.1879199030453505E-5</v>
      </c>
    </row>
    <row r="29" spans="1:22" x14ac:dyDescent="0.3">
      <c r="A29">
        <v>28</v>
      </c>
      <c r="B29">
        <v>5.1588207675436411E-6</v>
      </c>
      <c r="C29">
        <v>1.5995139073395049E-4</v>
      </c>
      <c r="D29">
        <v>1.7599028980931552E-4</v>
      </c>
      <c r="E29">
        <v>7.2460961057571669E-7</v>
      </c>
      <c r="F29">
        <v>2.4682720181421577E-5</v>
      </c>
      <c r="G29">
        <v>1.1801427322906075E-5</v>
      </c>
    </row>
    <row r="30" spans="1:22" x14ac:dyDescent="0.3">
      <c r="A30">
        <v>29</v>
      </c>
      <c r="B30">
        <v>3.7080544076981216E-6</v>
      </c>
      <c r="C30">
        <v>1.8084708975125389E-4</v>
      </c>
      <c r="D30">
        <v>1.7442517531540509E-4</v>
      </c>
      <c r="E30">
        <v>8.4454219165516969E-7</v>
      </c>
      <c r="F30">
        <v>2.2395303759768229E-5</v>
      </c>
      <c r="G30">
        <v>8.5897757226380108E-6</v>
      </c>
    </row>
    <row r="31" spans="1:22" x14ac:dyDescent="0.3">
      <c r="A31">
        <v>30</v>
      </c>
      <c r="B31">
        <v>2.7770978728403011E-6</v>
      </c>
      <c r="C31">
        <v>1.4353399111015168E-4</v>
      </c>
      <c r="D31">
        <v>1.8233757555091712E-4</v>
      </c>
      <c r="E31">
        <v>9.4474916546462264E-7</v>
      </c>
      <c r="F31">
        <v>2.8637959613967153E-5</v>
      </c>
      <c r="G31">
        <v>1.334775656652147E-5</v>
      </c>
    </row>
    <row r="33" spans="1:7" x14ac:dyDescent="0.3">
      <c r="A33" t="s">
        <v>25</v>
      </c>
      <c r="B33">
        <f>AVERAGE(B1:B31)</f>
        <v>3.7865147532116203E-6</v>
      </c>
      <c r="C33">
        <f t="shared" ref="C33:F33" si="0">AVERAGE(C1:C31)</f>
        <v>1.5857934542785022E-4</v>
      </c>
      <c r="D33">
        <f t="shared" si="0"/>
        <v>1.682550894086675E-4</v>
      </c>
      <c r="E33">
        <f t="shared" si="0"/>
        <v>7.5223821483614232E-7</v>
      </c>
      <c r="F33">
        <f t="shared" si="0"/>
        <v>2.4296950132962415E-5</v>
      </c>
      <c r="G33">
        <f>AVERAGE(G1:G31)</f>
        <v>1.0153359226896987E-5</v>
      </c>
    </row>
    <row r="34" spans="1:7" x14ac:dyDescent="0.3">
      <c r="A34" t="s">
        <v>26</v>
      </c>
      <c r="B34">
        <f>STDEV(B1:B31)</f>
        <v>1.293792098287899E-6</v>
      </c>
      <c r="C34">
        <f t="shared" ref="C34:F34" si="1">STDEV(C1:C31)</f>
        <v>1.6079351360431621E-5</v>
      </c>
      <c r="D34">
        <f t="shared" si="1"/>
        <v>1.5257192350267336E-5</v>
      </c>
      <c r="E34">
        <f t="shared" si="1"/>
        <v>3.3399636251977106E-7</v>
      </c>
      <c r="F34">
        <f t="shared" si="1"/>
        <v>4.8264205582611601E-6</v>
      </c>
      <c r="G34">
        <f>STDEV(G1:G31)</f>
        <v>1.9015611900152152E-6</v>
      </c>
    </row>
  </sheetData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DFB-53D1-4761-AA53-24498E35325D}">
  <sheetPr codeName="Sheet24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s="6" t="s">
        <v>0</v>
      </c>
      <c r="B1" s="6" t="s">
        <v>1</v>
      </c>
      <c r="C1" s="6" t="s">
        <v>2</v>
      </c>
      <c r="D1" s="6" t="s">
        <v>27</v>
      </c>
      <c r="E1" s="6" t="s">
        <v>28</v>
      </c>
      <c r="F1" s="6" t="s">
        <v>29</v>
      </c>
      <c r="G1" s="6" t="s">
        <v>30</v>
      </c>
      <c r="I1" t="s">
        <v>7</v>
      </c>
    </row>
    <row r="2" spans="1:21" x14ac:dyDescent="0.3">
      <c r="A2">
        <v>1</v>
      </c>
      <c r="B2">
        <v>4.9760773370105807E-5</v>
      </c>
      <c r="C2">
        <v>9.2740053851599503E-6</v>
      </c>
      <c r="D2" s="1">
        <v>3.7370636719739602E-6</v>
      </c>
      <c r="E2">
        <v>1.6907969867789002E-5</v>
      </c>
      <c r="F2">
        <v>2.4649075429131176E-5</v>
      </c>
      <c r="G2">
        <v>2.9899733327192983E-5</v>
      </c>
    </row>
    <row r="3" spans="1:21" ht="15" thickBot="1" x14ac:dyDescent="0.35">
      <c r="A3">
        <v>2</v>
      </c>
      <c r="B3">
        <v>6.534652001302367E-5</v>
      </c>
      <c r="C3">
        <v>1.1910410942734454E-5</v>
      </c>
      <c r="D3">
        <v>3.150169943058817E-6</v>
      </c>
      <c r="E3">
        <v>2.0981890821993402E-5</v>
      </c>
      <c r="F3">
        <v>2.8988831442699643E-5</v>
      </c>
      <c r="G3">
        <v>2.8334944773937147E-5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4.5376154692132402E-5</v>
      </c>
      <c r="C4">
        <v>1.1115650115334419E-5</v>
      </c>
      <c r="D4">
        <v>4.4865472599003941E-6</v>
      </c>
      <c r="E4">
        <v>1.9184555043836004E-5</v>
      </c>
      <c r="F4">
        <v>3.5520479127442831E-5</v>
      </c>
      <c r="G4">
        <v>2.8984298370875118E-5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4.6238437890579455E-5</v>
      </c>
      <c r="C5">
        <v>7.5562998517854523E-6</v>
      </c>
      <c r="D5">
        <v>4.581375680629701E-6</v>
      </c>
      <c r="E5">
        <v>1.8047924616651664E-5</v>
      </c>
      <c r="F5">
        <v>2.7905079426275068E-5</v>
      </c>
      <c r="G5">
        <v>2.2151923565722928E-5</v>
      </c>
      <c r="I5" s="2" t="s">
        <v>1</v>
      </c>
      <c r="J5" s="2">
        <v>30</v>
      </c>
      <c r="K5" s="2">
        <v>1.548148650845717E-3</v>
      </c>
      <c r="L5" s="2">
        <v>5.1604955028190566E-5</v>
      </c>
      <c r="M5" s="2">
        <v>5.8063101998261601E-11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4.7644711550433903E-5</v>
      </c>
      <c r="C6">
        <v>1.0568075701216486E-5</v>
      </c>
      <c r="D6">
        <v>2.9564973757255581E-6</v>
      </c>
      <c r="E6">
        <v>1.4936012844916522E-5</v>
      </c>
      <c r="F6">
        <v>2.2109248876026519E-5</v>
      </c>
      <c r="G6">
        <v>3.4349575775832122E-5</v>
      </c>
      <c r="I6" s="2" t="s">
        <v>2</v>
      </c>
      <c r="J6" s="2">
        <v>30</v>
      </c>
      <c r="K6" s="2">
        <v>2.9248490529209365E-4</v>
      </c>
      <c r="L6" s="2">
        <v>9.749496843069788E-6</v>
      </c>
      <c r="M6" s="2">
        <v>5.1816972255534404E-12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4.6248037110298939E-5</v>
      </c>
      <c r="C7">
        <v>1.1659384259422551E-5</v>
      </c>
      <c r="D7">
        <v>4.0917759103356271E-6</v>
      </c>
      <c r="E7">
        <v>2.5270763520526257E-5</v>
      </c>
      <c r="F7">
        <v>4.1700640006352681E-5</v>
      </c>
      <c r="G7">
        <v>2.164314741111574E-5</v>
      </c>
      <c r="I7" s="2" t="s">
        <v>3</v>
      </c>
      <c r="J7" s="2">
        <v>30</v>
      </c>
      <c r="K7" s="2">
        <v>9.3647575859072402E-5</v>
      </c>
      <c r="L7" s="2">
        <v>3.12158586196908E-6</v>
      </c>
      <c r="M7" s="2">
        <v>1.7744280695109561E-12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5.1300934009516214E-5</v>
      </c>
      <c r="C8">
        <v>1.0289715413141447E-5</v>
      </c>
      <c r="D8">
        <v>5.0018419934345435E-6</v>
      </c>
      <c r="E8">
        <v>1.5096159890900712E-5</v>
      </c>
      <c r="F8">
        <v>2.7336864929289605E-5</v>
      </c>
      <c r="G8">
        <v>2.8651044171037427E-5</v>
      </c>
      <c r="I8" s="2" t="s">
        <v>4</v>
      </c>
      <c r="J8" s="2">
        <v>30</v>
      </c>
      <c r="K8" s="2">
        <v>5.2060468839923847E-4</v>
      </c>
      <c r="L8" s="2">
        <v>1.735348961330795E-5</v>
      </c>
      <c r="M8" s="2">
        <v>2.1288711298841214E-11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5.1363207039311025E-5</v>
      </c>
      <c r="C9">
        <v>1.0375168360975799E-5</v>
      </c>
      <c r="D9">
        <v>2.7035371512497475E-6</v>
      </c>
      <c r="E9">
        <v>2.3498784368293563E-5</v>
      </c>
      <c r="F9">
        <v>3.6144385808203661E-5</v>
      </c>
      <c r="G9">
        <v>3.0268424731697518E-5</v>
      </c>
      <c r="I9" s="2" t="s">
        <v>5</v>
      </c>
      <c r="J9" s="2">
        <v>30</v>
      </c>
      <c r="K9" s="2">
        <v>9.1447707501805006E-4</v>
      </c>
      <c r="L9" s="2">
        <v>3.0482569167268336E-5</v>
      </c>
      <c r="M9" s="2">
        <v>3.4464434317643175E-11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4.0379550839598755E-5</v>
      </c>
      <c r="C10">
        <v>9.9058129395921884E-6</v>
      </c>
      <c r="D10">
        <v>1.9246183159051587E-6</v>
      </c>
      <c r="E10">
        <v>1.5992921119504963E-5</v>
      </c>
      <c r="F10">
        <v>3.2816577927187347E-5</v>
      </c>
      <c r="G10">
        <v>2.824023264494009E-5</v>
      </c>
      <c r="I10" s="3" t="s">
        <v>6</v>
      </c>
      <c r="J10" s="3">
        <v>30</v>
      </c>
      <c r="K10" s="3">
        <v>8.023899177912019E-4</v>
      </c>
      <c r="L10" s="3">
        <v>2.6746330593040062E-5</v>
      </c>
      <c r="M10" s="3">
        <v>1.1834828168721448E-11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5.8497672758004788E-5</v>
      </c>
      <c r="C11">
        <v>4.4937719237759465E-6</v>
      </c>
      <c r="D11">
        <v>3.0373179602141944E-6</v>
      </c>
      <c r="E11">
        <v>1.3312288921251673E-5</v>
      </c>
      <c r="F11">
        <v>2.5602889182608968E-5</v>
      </c>
      <c r="G11">
        <v>2.32870187590409E-5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5.2178358163506395E-5</v>
      </c>
      <c r="C12">
        <v>9.0913708266332077E-6</v>
      </c>
      <c r="D12">
        <v>3.2375867334508538E-6</v>
      </c>
      <c r="E12">
        <v>8.9493816388132456E-6</v>
      </c>
      <c r="F12">
        <v>2.7644901902571962E-5</v>
      </c>
      <c r="G12">
        <v>2.536477634667382E-5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5.3580657600795532E-5</v>
      </c>
      <c r="C13">
        <v>1.4037297065577132E-5</v>
      </c>
      <c r="D13">
        <v>6.9210984181675995E-6</v>
      </c>
      <c r="E13">
        <v>1.8615159994215004E-5</v>
      </c>
      <c r="F13">
        <v>3.3508301664354092E-5</v>
      </c>
      <c r="G13">
        <v>3.1959892257254162E-5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4.4710768181826876E-5</v>
      </c>
      <c r="C14">
        <v>1.14545318799049E-5</v>
      </c>
      <c r="D14">
        <v>8.235121488342733E-7</v>
      </c>
      <c r="E14">
        <v>6.5074609132720491E-6</v>
      </c>
      <c r="F14">
        <v>2.8026007957049315E-5</v>
      </c>
      <c r="G14">
        <v>2.9908976060690462E-5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4.5337618820077723E-5</v>
      </c>
      <c r="C15">
        <v>1.390369400812891E-5</v>
      </c>
      <c r="D15">
        <v>1.3197580537872051E-6</v>
      </c>
      <c r="E15">
        <v>1.7105349512270932E-5</v>
      </c>
      <c r="F15">
        <v>2.8956551989195439E-5</v>
      </c>
      <c r="G15">
        <v>2.332336395534019E-5</v>
      </c>
      <c r="I15" s="2" t="s">
        <v>22</v>
      </c>
      <c r="J15" s="2">
        <v>4.472072511595788E-8</v>
      </c>
      <c r="K15" s="2">
        <v>5</v>
      </c>
      <c r="L15" s="2">
        <v>8.9441450231915756E-9</v>
      </c>
      <c r="M15" s="2">
        <v>404.69046705365849</v>
      </c>
      <c r="N15" s="2">
        <v>8.3679575655682805E-94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5.788300907119942E-5</v>
      </c>
      <c r="C16">
        <v>7.7971558181742136E-6</v>
      </c>
      <c r="D16">
        <v>3.2203975601287826E-6</v>
      </c>
      <c r="E16">
        <v>1.126865394251913E-5</v>
      </c>
      <c r="F16">
        <v>2.6562436293920077E-5</v>
      </c>
      <c r="G16">
        <v>2.3154471266896962E-5</v>
      </c>
      <c r="I16" s="2" t="s">
        <v>23</v>
      </c>
      <c r="J16" s="2">
        <v>3.8456088312774232E-9</v>
      </c>
      <c r="K16" s="2">
        <v>174</v>
      </c>
      <c r="L16" s="2">
        <v>2.2101200179755305E-11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5.1705041151304322E-5</v>
      </c>
      <c r="C17">
        <v>1.2424131316652972E-5</v>
      </c>
      <c r="D17">
        <v>3.9163590790623338E-6</v>
      </c>
      <c r="E17">
        <v>2.1097030961524619E-5</v>
      </c>
      <c r="F17">
        <v>3.7718163456843865E-5</v>
      </c>
      <c r="G17">
        <v>2.2318705578942961E-5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5.0263612213099189E-5</v>
      </c>
      <c r="C18">
        <v>1.077199069530102E-5</v>
      </c>
      <c r="D18">
        <v>1.5478843537862578E-6</v>
      </c>
      <c r="E18">
        <v>2.8049586294221924E-5</v>
      </c>
      <c r="F18">
        <v>3.6213089833228991E-5</v>
      </c>
      <c r="G18">
        <v>2.9220605269056556E-5</v>
      </c>
      <c r="I18" s="3" t="s">
        <v>24</v>
      </c>
      <c r="J18" s="3">
        <v>4.85663339472353E-8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4.4425011501764136E-5</v>
      </c>
      <c r="C19">
        <v>1.2086852909770377E-5</v>
      </c>
      <c r="D19">
        <v>3.8711998609501162E-6</v>
      </c>
      <c r="E19">
        <v>1.6347765049706449E-5</v>
      </c>
      <c r="F19">
        <v>2.4216320939152719E-5</v>
      </c>
      <c r="G19">
        <v>2.6867658953707523E-5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4.6426127956241955E-5</v>
      </c>
      <c r="C20">
        <v>1.2261822733278173E-5</v>
      </c>
      <c r="D20">
        <v>3.3685638741658455E-6</v>
      </c>
      <c r="E20">
        <v>2.1594724877929013E-5</v>
      </c>
      <c r="F20">
        <v>2.8897942355394948E-5</v>
      </c>
      <c r="G20">
        <v>2.4917056211469516E-5</v>
      </c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5.9477638969005677E-5</v>
      </c>
      <c r="C21">
        <v>7.4689313971099847E-6</v>
      </c>
      <c r="D21">
        <v>2.5126777674038535E-6</v>
      </c>
      <c r="E21">
        <v>1.4088248424888191E-5</v>
      </c>
      <c r="F21">
        <v>3.7993699554510965E-5</v>
      </c>
      <c r="G21">
        <v>2.1410518079951474E-5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3.361978814185912E-5</v>
      </c>
      <c r="C22">
        <v>7.6251964589969094E-6</v>
      </c>
      <c r="D22">
        <v>3.8194191544996521E-6</v>
      </c>
      <c r="E22">
        <v>1.3247658679009905E-5</v>
      </c>
      <c r="F22">
        <v>3.909726936309692E-5</v>
      </c>
      <c r="G22">
        <v>2.2637289219229346E-5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5.8645445483294912E-5</v>
      </c>
      <c r="C23">
        <v>7.9156701718594722E-6</v>
      </c>
      <c r="D23">
        <v>2.805653190986006E-6</v>
      </c>
      <c r="E23">
        <v>1.6566204737232969E-5</v>
      </c>
      <c r="F23">
        <v>3.3824553685858E-5</v>
      </c>
      <c r="G23">
        <v>3.0313946195724351E-5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6.1955268279847989E-5</v>
      </c>
      <c r="C24">
        <v>8.7808349367274077E-6</v>
      </c>
      <c r="D24">
        <v>1.6345638542137286E-6</v>
      </c>
      <c r="E24">
        <v>1.3994571957866199E-5</v>
      </c>
      <c r="F24">
        <v>3.48731283324317E-5</v>
      </c>
      <c r="G24">
        <v>2.368440002966742E-5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4.8137917351795916E-5</v>
      </c>
      <c r="C25">
        <v>7.9522621732434313E-6</v>
      </c>
      <c r="D25">
        <v>1.284949651917933E-6</v>
      </c>
      <c r="E25">
        <v>1.7496423573828901E-5</v>
      </c>
      <c r="F25">
        <v>3.131096672477629E-5</v>
      </c>
      <c r="G25">
        <v>2.807443505651994E-5</v>
      </c>
      <c r="I25" s="6"/>
      <c r="J25" s="6"/>
      <c r="K25" s="6"/>
      <c r="L25" s="6"/>
      <c r="M25" s="6"/>
      <c r="N25" s="6"/>
      <c r="O25" s="6"/>
      <c r="P25" s="6"/>
    </row>
    <row r="26" spans="1:21" x14ac:dyDescent="0.3">
      <c r="A26">
        <v>25</v>
      </c>
      <c r="B26">
        <v>5.4562634678511851E-5</v>
      </c>
      <c r="C26">
        <v>6.7930679741984559E-6</v>
      </c>
      <c r="D26">
        <v>3.0020879989918513E-6</v>
      </c>
      <c r="E26">
        <v>2.1363705988254929E-5</v>
      </c>
      <c r="F26">
        <v>2.2703844727201693E-5</v>
      </c>
      <c r="G26">
        <v>2.9033911668542272E-5</v>
      </c>
    </row>
    <row r="27" spans="1:21" x14ac:dyDescent="0.3">
      <c r="A27">
        <v>26</v>
      </c>
      <c r="B27">
        <v>5.8675874414324832E-5</v>
      </c>
      <c r="C27">
        <v>8.1756621413669746E-6</v>
      </c>
      <c r="D27">
        <v>2.4269514790523116E-6</v>
      </c>
      <c r="E27">
        <v>1.4493374045900334E-5</v>
      </c>
      <c r="F27">
        <v>3.3353419483246706E-5</v>
      </c>
      <c r="G27">
        <v>2.4547527229696455E-5</v>
      </c>
    </row>
    <row r="28" spans="1:21" x14ac:dyDescent="0.3">
      <c r="A28">
        <v>27</v>
      </c>
      <c r="B28">
        <v>4.3434782082452203E-5</v>
      </c>
      <c r="C28">
        <v>1.1464601751213807E-5</v>
      </c>
      <c r="D28">
        <v>2.5484928154449156E-6</v>
      </c>
      <c r="E28">
        <v>1.9389855958991108E-5</v>
      </c>
      <c r="F28">
        <v>3.8829886476137454E-5</v>
      </c>
      <c r="G28">
        <v>2.8228895989313991E-5</v>
      </c>
    </row>
    <row r="29" spans="1:21" x14ac:dyDescent="0.3">
      <c r="A29">
        <v>28</v>
      </c>
      <c r="B29">
        <v>6.0778059838783186E-5</v>
      </c>
      <c r="C29">
        <v>6.973360532244959E-6</v>
      </c>
      <c r="D29">
        <v>1.6252901841845192E-6</v>
      </c>
      <c r="E29">
        <v>2.2539409685505141E-5</v>
      </c>
      <c r="F29">
        <v>2.1747448286179323E-5</v>
      </c>
      <c r="G29">
        <v>2.431889844251281E-5</v>
      </c>
    </row>
    <row r="30" spans="1:21" x14ac:dyDescent="0.3">
      <c r="A30">
        <v>29</v>
      </c>
      <c r="B30">
        <v>5.3492207221950437E-5</v>
      </c>
      <c r="C30">
        <v>1.0505494304987909E-5</v>
      </c>
      <c r="D30">
        <v>5.2567163746817331E-6</v>
      </c>
      <c r="E30">
        <v>1.6466224764589676E-5</v>
      </c>
      <c r="F30">
        <v>2.0769429690574927E-5</v>
      </c>
      <c r="G30">
        <v>2.7394513121426627E-5</v>
      </c>
    </row>
    <row r="31" spans="1:21" x14ac:dyDescent="0.3">
      <c r="A31">
        <v>30</v>
      </c>
      <c r="B31">
        <v>6.6702830451070418E-5</v>
      </c>
      <c r="C31">
        <v>7.8526813035847888E-6</v>
      </c>
      <c r="D31">
        <v>2.833668042934924E-6</v>
      </c>
      <c r="E31">
        <v>1.8194626383035002E-5</v>
      </c>
      <c r="F31">
        <v>2.545564014710699E-5</v>
      </c>
      <c r="G31">
        <v>2.9899733327192983E-5</v>
      </c>
    </row>
    <row r="33" spans="1:7" x14ac:dyDescent="0.3">
      <c r="A33" t="s">
        <v>25</v>
      </c>
      <c r="B33">
        <f>AVERAGE(B1:B31)</f>
        <v>5.1604955028190566E-5</v>
      </c>
      <c r="C33">
        <f t="shared" ref="C33:F33" si="0">AVERAGE(C1:C31)</f>
        <v>9.749496843069788E-6</v>
      </c>
      <c r="D33">
        <f t="shared" si="0"/>
        <v>3.12158586196908E-6</v>
      </c>
      <c r="E33">
        <f t="shared" si="0"/>
        <v>1.735348961330795E-5</v>
      </c>
      <c r="F33">
        <f t="shared" si="0"/>
        <v>3.0482569167268336E-5</v>
      </c>
      <c r="G33">
        <f>AVERAGE(G1:G31)</f>
        <v>2.6746330593040062E-5</v>
      </c>
    </row>
    <row r="34" spans="1:7" x14ac:dyDescent="0.3">
      <c r="A34" t="s">
        <v>26</v>
      </c>
      <c r="B34">
        <f>STDEV(B1:B31)</f>
        <v>7.6199148288062641E-6</v>
      </c>
      <c r="C34">
        <f t="shared" ref="C34:F34" si="1">STDEV(C1:C31)</f>
        <v>2.2763341638593925E-6</v>
      </c>
      <c r="D34">
        <f t="shared" si="1"/>
        <v>1.3320766004667134E-6</v>
      </c>
      <c r="E34">
        <f t="shared" si="1"/>
        <v>4.6139691480157528E-6</v>
      </c>
      <c r="F34">
        <f t="shared" si="1"/>
        <v>5.8706417296274501E-6</v>
      </c>
      <c r="G34">
        <f>STDEV(G1:G31)</f>
        <v>3.4401785082639893E-6</v>
      </c>
    </row>
  </sheetData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AA5C-8EC4-49B5-9058-0FF24EA7F444}">
  <sheetPr codeName="Sheet25"/>
  <dimension ref="A1:T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0" x14ac:dyDescent="0.3">
      <c r="A1" s="6" t="s">
        <v>0</v>
      </c>
      <c r="B1" s="6" t="s">
        <v>1</v>
      </c>
      <c r="C1" s="6" t="s">
        <v>2</v>
      </c>
      <c r="D1" s="6" t="s">
        <v>27</v>
      </c>
      <c r="E1" s="6" t="s">
        <v>28</v>
      </c>
      <c r="F1" s="6" t="s">
        <v>29</v>
      </c>
      <c r="G1" s="6" t="s">
        <v>30</v>
      </c>
      <c r="I1" t="s">
        <v>7</v>
      </c>
      <c r="P1" s="6"/>
      <c r="Q1" s="6"/>
      <c r="R1" s="6"/>
      <c r="S1" s="6"/>
      <c r="T1" s="6"/>
    </row>
    <row r="2" spans="1:20" x14ac:dyDescent="0.3">
      <c r="A2" s="6">
        <v>1</v>
      </c>
      <c r="B2" s="6">
        <v>3.5586664987507199E-5</v>
      </c>
      <c r="C2" s="6">
        <v>4.3823061977182187E-4</v>
      </c>
      <c r="D2" s="6">
        <v>4.6865887326604313E-4</v>
      </c>
      <c r="E2" s="6">
        <v>6.9074604137136132E-6</v>
      </c>
      <c r="F2" s="6">
        <v>5.1588320547162189E-4</v>
      </c>
      <c r="G2" s="6">
        <v>2.3457486880059486E-5</v>
      </c>
      <c r="P2" s="6"/>
      <c r="Q2" s="6"/>
      <c r="R2" s="6"/>
      <c r="S2" s="6"/>
      <c r="T2" s="6"/>
    </row>
    <row r="3" spans="1:20" ht="15" thickBot="1" x14ac:dyDescent="0.35">
      <c r="A3" s="6">
        <v>2</v>
      </c>
      <c r="B3" s="6">
        <v>4.0793091561471011E-5</v>
      </c>
      <c r="C3" s="6">
        <v>4.4529274100302155E-4</v>
      </c>
      <c r="D3" s="6">
        <v>5.0301487607812886E-4</v>
      </c>
      <c r="E3" s="6">
        <v>1.0745918306008654E-5</v>
      </c>
      <c r="F3" s="6">
        <v>5.2175546616888729E-4</v>
      </c>
      <c r="G3" s="6">
        <v>1.8932715512446019E-5</v>
      </c>
      <c r="I3" t="s">
        <v>8</v>
      </c>
      <c r="P3" s="6"/>
      <c r="Q3" s="6"/>
      <c r="R3" s="6"/>
      <c r="S3" s="6"/>
      <c r="T3" s="6"/>
    </row>
    <row r="4" spans="1:20" x14ac:dyDescent="0.3">
      <c r="A4" s="6">
        <v>3</v>
      </c>
      <c r="B4" s="6">
        <v>3.6823606400848009E-5</v>
      </c>
      <c r="C4" s="6">
        <v>4.6263711391569693E-4</v>
      </c>
      <c r="D4" s="6">
        <v>5.7041914821917604E-4</v>
      </c>
      <c r="E4" s="6">
        <v>8.691018392593118E-6</v>
      </c>
      <c r="F4" s="6">
        <v>6.0546208483066232E-4</v>
      </c>
      <c r="G4" s="6">
        <v>1.3513137702634606E-5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</row>
    <row r="5" spans="1:20" x14ac:dyDescent="0.3">
      <c r="A5" s="6">
        <v>4</v>
      </c>
      <c r="B5" s="6">
        <v>3.3159811994775142E-5</v>
      </c>
      <c r="C5" s="6">
        <v>3.8149351316311942E-4</v>
      </c>
      <c r="D5" s="6">
        <v>4.6726280439535954E-4</v>
      </c>
      <c r="E5" s="6">
        <v>9.0677494103598737E-6</v>
      </c>
      <c r="F5" s="6">
        <v>5.6779737265476727E-4</v>
      </c>
      <c r="G5" s="6">
        <v>1.0723064079954214E-5</v>
      </c>
      <c r="I5" s="2" t="s">
        <v>1</v>
      </c>
      <c r="J5" s="2">
        <v>30</v>
      </c>
      <c r="K5" s="2">
        <v>1.0171931211257503E-3</v>
      </c>
      <c r="L5" s="2">
        <v>3.3906437370858345E-5</v>
      </c>
      <c r="M5" s="2">
        <v>2.3565881588563333E-11</v>
      </c>
      <c r="P5" s="2"/>
      <c r="Q5" s="2"/>
      <c r="R5" s="2"/>
      <c r="S5" s="2"/>
      <c r="T5" s="6"/>
    </row>
    <row r="6" spans="1:20" x14ac:dyDescent="0.3">
      <c r="A6" s="6">
        <v>5</v>
      </c>
      <c r="B6" s="6">
        <v>3.1917785218747221E-5</v>
      </c>
      <c r="C6" s="6">
        <v>4.3278622545847849E-4</v>
      </c>
      <c r="D6" s="6">
        <v>4.3196212691537061E-4</v>
      </c>
      <c r="E6" s="6">
        <v>7.6254225269443253E-6</v>
      </c>
      <c r="F6" s="6">
        <v>5.122937968287906E-4</v>
      </c>
      <c r="G6" s="6">
        <v>1.5911711597286637E-5</v>
      </c>
      <c r="I6" s="2" t="s">
        <v>2</v>
      </c>
      <c r="J6" s="2">
        <v>30</v>
      </c>
      <c r="K6" s="2">
        <v>1.3549929728059096E-2</v>
      </c>
      <c r="L6" s="2">
        <v>4.5166432426863652E-4</v>
      </c>
      <c r="M6" s="2">
        <v>1.7257610329058484E-9</v>
      </c>
      <c r="P6" s="2"/>
      <c r="Q6" s="2"/>
      <c r="R6" s="2"/>
      <c r="S6" s="2"/>
      <c r="T6" s="6"/>
    </row>
    <row r="7" spans="1:20" x14ac:dyDescent="0.3">
      <c r="A7" s="6">
        <v>6</v>
      </c>
      <c r="B7" s="6">
        <v>3.6372293516668819E-5</v>
      </c>
      <c r="C7" s="6">
        <v>4.5236943402944671E-4</v>
      </c>
      <c r="D7" s="6">
        <v>3.8231646363123399E-4</v>
      </c>
      <c r="E7" s="6">
        <v>1.1516071926905268E-5</v>
      </c>
      <c r="F7" s="6">
        <v>4.673316023915297E-4</v>
      </c>
      <c r="G7" s="6">
        <v>1.3411629613586305E-5</v>
      </c>
      <c r="I7" s="2" t="s">
        <v>3</v>
      </c>
      <c r="J7" s="2">
        <v>30</v>
      </c>
      <c r="K7" s="2">
        <v>1.4472111991571274E-2</v>
      </c>
      <c r="L7" s="2">
        <v>4.8240373305237581E-4</v>
      </c>
      <c r="M7" s="2">
        <v>2.2242346818361338E-9</v>
      </c>
      <c r="P7" s="2"/>
      <c r="Q7" s="2"/>
      <c r="R7" s="2"/>
      <c r="S7" s="2"/>
      <c r="T7" s="6"/>
    </row>
    <row r="8" spans="1:20" x14ac:dyDescent="0.3">
      <c r="A8" s="6">
        <v>7</v>
      </c>
      <c r="B8" s="6">
        <v>3.3847797261358843E-5</v>
      </c>
      <c r="C8" s="6">
        <v>4.6814500724962614E-4</v>
      </c>
      <c r="D8" s="6">
        <v>5.2117652370596123E-4</v>
      </c>
      <c r="E8" s="6">
        <v>7.2943850444232873E-6</v>
      </c>
      <c r="F8" s="6">
        <v>5.3831229474130666E-4</v>
      </c>
      <c r="G8" s="6">
        <v>1.4681246858711318E-5</v>
      </c>
      <c r="I8" s="2" t="s">
        <v>4</v>
      </c>
      <c r="J8" s="2">
        <v>30</v>
      </c>
      <c r="K8" s="2">
        <v>2.802761985812969E-4</v>
      </c>
      <c r="L8" s="2">
        <v>9.3425399527098966E-6</v>
      </c>
      <c r="M8" s="2">
        <v>6.3015340476198399E-12</v>
      </c>
      <c r="P8" s="2"/>
      <c r="Q8" s="2"/>
      <c r="R8" s="2"/>
      <c r="S8" s="2"/>
      <c r="T8" s="6"/>
    </row>
    <row r="9" spans="1:20" x14ac:dyDescent="0.3">
      <c r="A9" s="6">
        <v>8</v>
      </c>
      <c r="B9" s="6">
        <v>2.8857446886134284E-5</v>
      </c>
      <c r="C9" s="6">
        <v>5.2979418387929427E-4</v>
      </c>
      <c r="D9" s="6">
        <v>4.8556895642111009E-4</v>
      </c>
      <c r="E9" s="6">
        <v>1.3837554084428004E-5</v>
      </c>
      <c r="F9" s="6">
        <v>5.2178037052934094E-4</v>
      </c>
      <c r="G9" s="6">
        <v>1.5084928594345353E-5</v>
      </c>
      <c r="I9" s="2" t="s">
        <v>5</v>
      </c>
      <c r="J9" s="2">
        <v>30</v>
      </c>
      <c r="K9" s="2">
        <v>1.5612063938793762E-2</v>
      </c>
      <c r="L9" s="2">
        <v>5.2040213129312546E-4</v>
      </c>
      <c r="M9" s="2">
        <v>1.5154152178200682E-9</v>
      </c>
      <c r="P9" s="2"/>
      <c r="Q9" s="2"/>
      <c r="R9" s="2"/>
      <c r="S9" s="2"/>
      <c r="T9" s="6"/>
    </row>
    <row r="10" spans="1:20" ht="15" thickBot="1" x14ac:dyDescent="0.35">
      <c r="A10" s="6">
        <v>9</v>
      </c>
      <c r="B10" s="6">
        <v>2.7750991455089306E-5</v>
      </c>
      <c r="C10" s="6">
        <v>4.5701556795692657E-4</v>
      </c>
      <c r="D10" s="6">
        <v>5.3631870635203202E-4</v>
      </c>
      <c r="E10" s="6">
        <v>8.1955378903402791E-6</v>
      </c>
      <c r="F10" s="6">
        <v>5.0959788867179097E-4</v>
      </c>
      <c r="G10" s="6">
        <v>1.4366875642015109E-5</v>
      </c>
      <c r="I10" s="3" t="s">
        <v>6</v>
      </c>
      <c r="J10" s="3">
        <v>30</v>
      </c>
      <c r="K10" s="3">
        <v>4.3020521687308944E-4</v>
      </c>
      <c r="L10" s="3">
        <v>1.4340173895769647E-5</v>
      </c>
      <c r="M10" s="3">
        <v>9.7735083331586737E-12</v>
      </c>
      <c r="P10" s="2"/>
      <c r="Q10" s="2"/>
      <c r="R10" s="2"/>
      <c r="S10" s="2"/>
      <c r="T10" s="6"/>
    </row>
    <row r="11" spans="1:20" x14ac:dyDescent="0.3">
      <c r="A11" s="6">
        <v>10</v>
      </c>
      <c r="B11" s="6">
        <v>4.5715568480817079E-5</v>
      </c>
      <c r="C11" s="6">
        <v>4.2951796807151111E-4</v>
      </c>
      <c r="D11" s="6">
        <v>4.7442220301099127E-4</v>
      </c>
      <c r="E11" s="6">
        <v>6.7268763971673718E-6</v>
      </c>
      <c r="F11" s="6">
        <v>5.4850335524398396E-4</v>
      </c>
      <c r="G11" s="6">
        <v>1.3912509984748797E-5</v>
      </c>
      <c r="P11" s="2"/>
      <c r="Q11" s="2"/>
      <c r="R11" s="2"/>
      <c r="S11" s="2"/>
      <c r="T11" s="6"/>
    </row>
    <row r="12" spans="1:20" x14ac:dyDescent="0.3">
      <c r="A12" s="6">
        <v>11</v>
      </c>
      <c r="B12" s="6">
        <v>3.1329490840239382E-5</v>
      </c>
      <c r="C12" s="6">
        <v>4.4311017812136789E-4</v>
      </c>
      <c r="D12" s="6">
        <v>5.3980956509601147E-4</v>
      </c>
      <c r="E12" s="6">
        <v>6.3293092205840213E-6</v>
      </c>
      <c r="F12" s="6">
        <v>5.0381281111379394E-4</v>
      </c>
      <c r="G12" s="6">
        <v>1.0120365273387031E-5</v>
      </c>
      <c r="P12" s="2"/>
      <c r="Q12" s="2"/>
      <c r="R12" s="2"/>
      <c r="S12" s="2"/>
      <c r="T12" s="6"/>
    </row>
    <row r="13" spans="1:20" ht="15" thickBot="1" x14ac:dyDescent="0.35">
      <c r="A13" s="6">
        <v>12</v>
      </c>
      <c r="B13" s="6">
        <v>3.3048646165262199E-5</v>
      </c>
      <c r="C13" s="6">
        <v>4.1951163962866965E-4</v>
      </c>
      <c r="D13" s="6">
        <v>4.2496757684051844E-4</v>
      </c>
      <c r="E13" s="6">
        <v>1.286660002784914E-5</v>
      </c>
      <c r="F13" s="6">
        <v>5.5979738992604675E-4</v>
      </c>
      <c r="G13" s="6">
        <v>1.3447226217208194E-5</v>
      </c>
      <c r="I13" t="s">
        <v>14</v>
      </c>
      <c r="P13" s="2"/>
      <c r="Q13" s="2"/>
      <c r="R13" s="2"/>
      <c r="S13" s="2"/>
      <c r="T13" s="6"/>
    </row>
    <row r="14" spans="1:20" x14ac:dyDescent="0.3">
      <c r="A14" s="6">
        <v>13</v>
      </c>
      <c r="B14" s="6">
        <v>3.340308477397509E-5</v>
      </c>
      <c r="C14" s="6">
        <v>4.1967493428736382E-4</v>
      </c>
      <c r="D14" s="6">
        <v>5.0176462547739799E-4</v>
      </c>
      <c r="E14" s="6">
        <v>6.0085067908173483E-6</v>
      </c>
      <c r="F14" s="6">
        <v>5.4978729859550654E-4</v>
      </c>
      <c r="G14" s="6">
        <v>1.3567477229269781E-5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</row>
    <row r="15" spans="1:20" x14ac:dyDescent="0.3">
      <c r="A15" s="6">
        <v>14</v>
      </c>
      <c r="B15" s="6">
        <v>3.293464724859901E-5</v>
      </c>
      <c r="C15" s="6">
        <v>4.2563034910521677E-4</v>
      </c>
      <c r="D15" s="6">
        <v>4.2095336048796311E-4</v>
      </c>
      <c r="E15" s="6">
        <v>8.1491387539531186E-6</v>
      </c>
      <c r="F15" s="6">
        <v>4.6303498396884355E-4</v>
      </c>
      <c r="G15" s="6">
        <v>1.5613528427947956E-5</v>
      </c>
      <c r="I15" s="2" t="s">
        <v>22</v>
      </c>
      <c r="J15" s="2">
        <v>9.8376319202013289E-6</v>
      </c>
      <c r="K15" s="2">
        <v>5</v>
      </c>
      <c r="L15" s="2">
        <v>1.9675263840402656E-6</v>
      </c>
      <c r="M15" s="2">
        <v>2144.4227251439111</v>
      </c>
      <c r="N15" s="2">
        <v>2.9492947281170191E-154</v>
      </c>
      <c r="O15" s="2">
        <v>2.2660617090957911</v>
      </c>
      <c r="P15" s="2"/>
      <c r="Q15" s="2"/>
      <c r="R15" s="2"/>
      <c r="S15" s="2"/>
      <c r="T15" s="6"/>
    </row>
    <row r="16" spans="1:20" x14ac:dyDescent="0.3">
      <c r="A16" s="6">
        <v>15</v>
      </c>
      <c r="B16" s="6">
        <v>4.1328051903662982E-5</v>
      </c>
      <c r="C16" s="6">
        <v>5.1128400383355986E-4</v>
      </c>
      <c r="D16" s="6">
        <v>4.5529274719370593E-4</v>
      </c>
      <c r="E16" s="6">
        <v>7.7726034782126273E-6</v>
      </c>
      <c r="F16" s="6">
        <v>5.4201857637192969E-4</v>
      </c>
      <c r="G16" s="6">
        <v>1.4825676067711882E-5</v>
      </c>
      <c r="I16" s="2" t="s">
        <v>23</v>
      </c>
      <c r="J16" s="2">
        <v>1.5964650383941036E-7</v>
      </c>
      <c r="K16" s="2">
        <v>174</v>
      </c>
      <c r="L16" s="2">
        <v>9.1750864275523192E-10</v>
      </c>
      <c r="M16" s="2"/>
      <c r="N16" s="2"/>
      <c r="O16" s="2"/>
      <c r="P16" s="2"/>
      <c r="Q16" s="2"/>
      <c r="R16" s="2"/>
      <c r="S16" s="2"/>
      <c r="T16" s="6"/>
    </row>
    <row r="17" spans="1:20" x14ac:dyDescent="0.3">
      <c r="A17" s="6">
        <v>16</v>
      </c>
      <c r="B17" s="6">
        <v>3.8602933731895189E-5</v>
      </c>
      <c r="C17" s="6">
        <v>4.8889765998788928E-4</v>
      </c>
      <c r="D17" s="6">
        <v>4.1538451381738733E-4</v>
      </c>
      <c r="E17" s="6">
        <v>1.1655203754267103E-5</v>
      </c>
      <c r="F17" s="6">
        <v>5.6939242615562343E-4</v>
      </c>
      <c r="G17" s="6">
        <v>1.1912013587242602E-5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</row>
    <row r="18" spans="1:20" ht="15" thickBot="1" x14ac:dyDescent="0.35">
      <c r="A18" s="6">
        <v>17</v>
      </c>
      <c r="B18" s="6">
        <v>3.7600456028629659E-5</v>
      </c>
      <c r="C18" s="6">
        <v>4.5056004322757719E-4</v>
      </c>
      <c r="D18" s="6">
        <v>4.7784331090270374E-4</v>
      </c>
      <c r="E18" s="6">
        <v>1.0098589992932284E-5</v>
      </c>
      <c r="F18" s="6">
        <v>5.7208844585361889E-4</v>
      </c>
      <c r="G18" s="6">
        <v>1.4992638121559191E-5</v>
      </c>
      <c r="I18" s="3" t="s">
        <v>24</v>
      </c>
      <c r="J18" s="3">
        <v>9.9972784240407394E-6</v>
      </c>
      <c r="K18" s="3">
        <v>179</v>
      </c>
      <c r="L18" s="3"/>
      <c r="M18" s="3"/>
      <c r="N18" s="3"/>
      <c r="O18" s="3"/>
    </row>
    <row r="19" spans="1:20" x14ac:dyDescent="0.3">
      <c r="A19" s="6">
        <v>18</v>
      </c>
      <c r="B19" s="6">
        <v>3.1116675688697463E-5</v>
      </c>
      <c r="C19" s="6">
        <v>4.6195416705804745E-4</v>
      </c>
      <c r="D19" s="6">
        <v>5.2314799231617493E-4</v>
      </c>
      <c r="E19" s="6">
        <v>1.1144745895642855E-5</v>
      </c>
      <c r="F19" s="6">
        <v>5.2327778460597931E-4</v>
      </c>
      <c r="G19" s="6">
        <v>1.321608408327041E-5</v>
      </c>
    </row>
    <row r="20" spans="1:20" x14ac:dyDescent="0.3">
      <c r="A20" s="6">
        <v>19</v>
      </c>
      <c r="B20" s="6">
        <v>2.5028408366222353E-5</v>
      </c>
      <c r="C20" s="6">
        <v>4.301114063221464E-4</v>
      </c>
      <c r="D20" s="6">
        <v>4.662461481207769E-4</v>
      </c>
      <c r="E20" s="6">
        <v>1.2608765056673524E-5</v>
      </c>
      <c r="F20" s="6">
        <v>4.7701253725530466E-4</v>
      </c>
      <c r="G20" s="6">
        <v>1.3501921694885877E-5</v>
      </c>
      <c r="I20" s="7"/>
      <c r="J20" s="7"/>
      <c r="K20" s="7"/>
      <c r="L20" s="7"/>
      <c r="M20" s="7"/>
      <c r="N20" s="7"/>
    </row>
    <row r="21" spans="1:20" x14ac:dyDescent="0.3">
      <c r="A21" s="6">
        <v>20</v>
      </c>
      <c r="B21" s="6">
        <v>2.727090496173137E-5</v>
      </c>
      <c r="C21" s="6">
        <v>3.5166002466711021E-4</v>
      </c>
      <c r="D21" s="6">
        <v>5.2058849187088636E-4</v>
      </c>
      <c r="E21" s="6">
        <v>7.6050400539642618E-6</v>
      </c>
      <c r="F21" s="6">
        <v>4.8542219820346926E-4</v>
      </c>
      <c r="G21" s="6">
        <v>1.2741475316618064E-5</v>
      </c>
      <c r="I21" s="2"/>
      <c r="J21" s="2"/>
      <c r="K21" s="2"/>
      <c r="L21" s="2"/>
      <c r="M21" s="2"/>
      <c r="N21" s="2"/>
    </row>
    <row r="22" spans="1:20" x14ac:dyDescent="0.3">
      <c r="A22" s="6">
        <v>21</v>
      </c>
      <c r="B22" s="6">
        <v>2.4549781579357015E-5</v>
      </c>
      <c r="C22" s="6">
        <v>4.7944502415363152E-4</v>
      </c>
      <c r="D22" s="6">
        <v>4.2308359090258011E-4</v>
      </c>
      <c r="E22" s="6">
        <v>6.1646428132812738E-6</v>
      </c>
      <c r="F22" s="6">
        <v>5.3221746166618898E-4</v>
      </c>
      <c r="G22" s="6">
        <v>1.2181187105499938E-5</v>
      </c>
      <c r="I22" s="2"/>
      <c r="J22" s="2"/>
      <c r="K22" s="2"/>
      <c r="L22" s="2"/>
      <c r="M22" s="2"/>
      <c r="N22" s="2"/>
    </row>
    <row r="23" spans="1:20" x14ac:dyDescent="0.3">
      <c r="A23" s="6">
        <v>22</v>
      </c>
      <c r="B23" s="6">
        <v>3.0604130489135875E-5</v>
      </c>
      <c r="C23" s="6">
        <v>3.9656649992728696E-4</v>
      </c>
      <c r="D23" s="6">
        <v>5.2406239463018774E-4</v>
      </c>
      <c r="E23" s="6">
        <v>1.0927622981568351E-5</v>
      </c>
      <c r="F23" s="6">
        <v>5.461333013799353E-4</v>
      </c>
      <c r="G23" s="6">
        <v>1.3539156632256802E-5</v>
      </c>
      <c r="I23" s="2"/>
      <c r="J23" s="2"/>
      <c r="K23" s="2"/>
      <c r="L23" s="2"/>
      <c r="M23" s="2"/>
      <c r="N23" s="2"/>
    </row>
    <row r="24" spans="1:20" x14ac:dyDescent="0.3">
      <c r="A24" s="6">
        <v>23</v>
      </c>
      <c r="B24" s="6">
        <v>3.4880664110786544E-5</v>
      </c>
      <c r="C24" s="6">
        <v>4.6394007729309085E-4</v>
      </c>
      <c r="D24" s="6">
        <v>4.9232379821936389E-4</v>
      </c>
      <c r="E24" s="6">
        <v>8.4689458803519379E-6</v>
      </c>
      <c r="F24" s="6">
        <v>5.3032043982775303E-4</v>
      </c>
      <c r="G24" s="6">
        <v>1.2714340417470329E-5</v>
      </c>
      <c r="I24" s="2"/>
      <c r="J24" s="2"/>
      <c r="K24" s="2"/>
      <c r="L24" s="2"/>
      <c r="M24" s="2"/>
      <c r="N24" s="2"/>
    </row>
    <row r="25" spans="1:20" x14ac:dyDescent="0.3">
      <c r="A25" s="6">
        <v>24</v>
      </c>
      <c r="B25" s="6">
        <v>2.9423899943606472E-5</v>
      </c>
      <c r="C25" s="6">
        <v>5.3213051509058901E-4</v>
      </c>
      <c r="D25" s="6">
        <v>5.5474169295489342E-4</v>
      </c>
      <c r="E25" s="6">
        <v>6.6248787593005853E-6</v>
      </c>
      <c r="F25" s="6">
        <v>5.1792041949916799E-4</v>
      </c>
      <c r="G25" s="6">
        <v>1.7462534188854412E-5</v>
      </c>
      <c r="I25" s="6"/>
      <c r="J25" s="6"/>
      <c r="K25" s="6"/>
      <c r="L25" s="6"/>
      <c r="M25" s="6"/>
      <c r="N25" s="6"/>
    </row>
    <row r="26" spans="1:20" x14ac:dyDescent="0.3">
      <c r="A26" s="6">
        <v>25</v>
      </c>
      <c r="B26" s="6">
        <v>3.3665248870366159E-5</v>
      </c>
      <c r="C26" s="6">
        <v>4.5469504354791508E-4</v>
      </c>
      <c r="D26" s="6">
        <v>5.1412162111847456E-4</v>
      </c>
      <c r="E26" s="6">
        <v>9.589605497758792E-6</v>
      </c>
      <c r="F26" s="6">
        <v>4.177364681150137E-4</v>
      </c>
      <c r="G26" s="6">
        <v>1.5255871155022799E-5</v>
      </c>
    </row>
    <row r="27" spans="1:20" x14ac:dyDescent="0.3">
      <c r="A27" s="6">
        <v>26</v>
      </c>
      <c r="B27" s="6">
        <v>3.8077073623631553E-5</v>
      </c>
      <c r="C27" s="6">
        <v>4.9076674886304559E-4</v>
      </c>
      <c r="D27" s="6">
        <v>4.715211635421891E-4</v>
      </c>
      <c r="E27" s="6">
        <v>8.8041667105927851E-6</v>
      </c>
      <c r="F27" s="6">
        <v>5.2983964688903403E-4</v>
      </c>
      <c r="G27" s="6">
        <v>1.1558138679400942E-5</v>
      </c>
    </row>
    <row r="28" spans="1:20" x14ac:dyDescent="0.3">
      <c r="A28" s="6">
        <v>27</v>
      </c>
      <c r="B28" s="6">
        <v>3.2976579668807086E-5</v>
      </c>
      <c r="C28" s="6">
        <v>4.4859983789755071E-4</v>
      </c>
      <c r="D28" s="6">
        <v>4.9403524406021191E-4</v>
      </c>
      <c r="E28" s="6">
        <v>1.5813117331713538E-5</v>
      </c>
      <c r="F28" s="6">
        <v>4.9898662504272188E-4</v>
      </c>
      <c r="G28" s="6">
        <v>1.0474218315339221E-5</v>
      </c>
    </row>
    <row r="29" spans="1:20" x14ac:dyDescent="0.3">
      <c r="A29" s="6">
        <v>28</v>
      </c>
      <c r="B29" s="6">
        <v>3.3526514487791038E-5</v>
      </c>
      <c r="C29" s="6">
        <v>5.1837130544157308E-4</v>
      </c>
      <c r="D29" s="6">
        <v>4.3711141304330329E-4</v>
      </c>
      <c r="E29" s="6">
        <v>1.2304118995751682E-5</v>
      </c>
      <c r="F29" s="6">
        <v>5.0275872520531058E-4</v>
      </c>
      <c r="G29" s="6">
        <v>1.2391444111129347E-5</v>
      </c>
    </row>
    <row r="30" spans="1:20" x14ac:dyDescent="0.3">
      <c r="A30" s="6">
        <v>29</v>
      </c>
      <c r="B30" s="6">
        <v>3.9229369105696846E-5</v>
      </c>
      <c r="C30" s="6">
        <v>4.6505167904527386E-4</v>
      </c>
      <c r="D30" s="6">
        <v>4.3428631303294281E-4</v>
      </c>
      <c r="E30" s="6">
        <v>9.1080126841926447E-6</v>
      </c>
      <c r="F30" s="6">
        <v>4.6217045313579069E-4</v>
      </c>
      <c r="G30" s="6">
        <v>1.3237126903167301E-5</v>
      </c>
    </row>
    <row r="31" spans="1:20" x14ac:dyDescent="0.3">
      <c r="A31" s="6">
        <v>30</v>
      </c>
      <c r="B31" s="6">
        <v>3.7771501774240262E-5</v>
      </c>
      <c r="C31" s="6">
        <v>4.006862160612502E-4</v>
      </c>
      <c r="D31" s="6">
        <v>5.3970574594819462E-4</v>
      </c>
      <c r="E31" s="6">
        <v>7.6245895090052929E-6</v>
      </c>
      <c r="F31" s="6">
        <v>5.1961850845004293E-4</v>
      </c>
      <c r="G31" s="6">
        <v>2.3457486880059486E-5</v>
      </c>
    </row>
    <row r="32" spans="1:20" x14ac:dyDescent="0.3">
      <c r="A32" s="6"/>
      <c r="B32" s="6"/>
      <c r="C32" s="6"/>
      <c r="D32" s="6"/>
      <c r="E32" s="6"/>
      <c r="F32" s="6"/>
      <c r="G32" s="6"/>
    </row>
    <row r="33" spans="1:7" x14ac:dyDescent="0.3">
      <c r="A33" s="6" t="s">
        <v>25</v>
      </c>
      <c r="B33" s="6">
        <f>AVERAGE(B1:B31)</f>
        <v>3.3906437370858345E-5</v>
      </c>
      <c r="C33" s="6">
        <f t="shared" ref="C33:F33" si="0">AVERAGE(C1:C31)</f>
        <v>4.5166432426863652E-4</v>
      </c>
      <c r="D33" s="6">
        <f t="shared" si="0"/>
        <v>4.8240373305237581E-4</v>
      </c>
      <c r="E33" s="6">
        <f t="shared" si="0"/>
        <v>9.3425399527098966E-6</v>
      </c>
      <c r="F33" s="6">
        <f t="shared" si="0"/>
        <v>5.2040213129312546E-4</v>
      </c>
      <c r="G33" s="6">
        <f>AVERAGE(G1:G31)</f>
        <v>1.4340173895769647E-5</v>
      </c>
    </row>
    <row r="34" spans="1:7" x14ac:dyDescent="0.3">
      <c r="A34" s="6" t="s">
        <v>26</v>
      </c>
      <c r="B34" s="6">
        <f>STDEV(B1:B31)</f>
        <v>4.8544702685837243E-6</v>
      </c>
      <c r="C34" s="6">
        <f t="shared" ref="C34:F34" si="1">STDEV(C1:C31)</f>
        <v>4.1542280063880083E-5</v>
      </c>
      <c r="D34" s="6">
        <f t="shared" si="1"/>
        <v>4.7161792606262685E-5</v>
      </c>
      <c r="E34" s="6">
        <f t="shared" si="1"/>
        <v>2.5102856506023054E-6</v>
      </c>
      <c r="F34" s="6">
        <f t="shared" si="1"/>
        <v>3.8928334382812581E-5</v>
      </c>
      <c r="G34" s="6">
        <f>STDEV(G1:G31)</f>
        <v>3.1262610788542074E-6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A64E-B343-4079-A6BD-7435924E579D}">
  <sheetPr codeName="Sheet3"/>
  <dimension ref="A1:U34"/>
  <sheetViews>
    <sheetView zoomScale="79" zoomScaleNormal="79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2.5135309479556555E-4</v>
      </c>
      <c r="C2">
        <v>5.9877969995761081E-6</v>
      </c>
      <c r="D2" s="1">
        <v>1.4433347114327235E-6</v>
      </c>
      <c r="E2">
        <v>3.1496572301232851E-4</v>
      </c>
      <c r="F2">
        <v>4.4925196869433219E-5</v>
      </c>
      <c r="G2">
        <v>1.6836439992225479E-6</v>
      </c>
    </row>
    <row r="3" spans="1:21" ht="15" thickBot="1" x14ac:dyDescent="0.35">
      <c r="A3">
        <v>2</v>
      </c>
      <c r="B3">
        <v>2.1759956779303035E-4</v>
      </c>
      <c r="C3">
        <v>7.0620979187941357E-6</v>
      </c>
      <c r="D3">
        <v>3.1009808579348927E-6</v>
      </c>
      <c r="E3">
        <v>2.6833732010504328E-4</v>
      </c>
      <c r="F3">
        <v>3.9138099749463664E-5</v>
      </c>
      <c r="G3">
        <v>7.7263875703877845E-7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2.8270185603921098E-4</v>
      </c>
      <c r="C4">
        <v>1.9730658518240954E-6</v>
      </c>
      <c r="D4">
        <v>1.8302792606392935E-6</v>
      </c>
      <c r="E4">
        <v>3.4750065110731698E-4</v>
      </c>
      <c r="F4">
        <v>4.1829963846639758E-5</v>
      </c>
      <c r="G4">
        <v>1.7875328903952189E-6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2.4299518618758166E-4</v>
      </c>
      <c r="C5">
        <v>4.1113859075148605E-6</v>
      </c>
      <c r="D5">
        <v>2.8672908038283218E-6</v>
      </c>
      <c r="E5">
        <v>3.2077430928073635E-4</v>
      </c>
      <c r="F5">
        <v>5.7935781594808799E-5</v>
      </c>
      <c r="G5">
        <v>1.4840807977563776E-6</v>
      </c>
      <c r="I5" s="2" t="s">
        <v>1</v>
      </c>
      <c r="J5" s="2">
        <v>30</v>
      </c>
      <c r="K5" s="2">
        <v>7.5783240859949768E-3</v>
      </c>
      <c r="L5" s="2">
        <v>2.526108028664992E-4</v>
      </c>
      <c r="M5" s="2">
        <v>6.5026630938419461E-10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2.0721811800139482E-4</v>
      </c>
      <c r="C6">
        <v>4.8540645599270044E-6</v>
      </c>
      <c r="D6">
        <v>2.4783533139356616E-6</v>
      </c>
      <c r="E6">
        <v>2.8777589798331047E-4</v>
      </c>
      <c r="F6">
        <v>4.3213233884821823E-5</v>
      </c>
      <c r="G6">
        <v>1.3296455389447799E-6</v>
      </c>
      <c r="I6" s="2" t="s">
        <v>2</v>
      </c>
      <c r="J6" s="2">
        <v>30</v>
      </c>
      <c r="K6" s="2">
        <v>1.3619926608435693E-4</v>
      </c>
      <c r="L6" s="2">
        <v>4.5399755361452313E-6</v>
      </c>
      <c r="M6" s="2">
        <v>3.9535821102833517E-12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2.2315409839258269E-4</v>
      </c>
      <c r="C7">
        <v>5.5591653591045309E-6</v>
      </c>
      <c r="D7">
        <v>2.1850830877788665E-6</v>
      </c>
      <c r="E7">
        <v>3.5891989258243838E-4</v>
      </c>
      <c r="F7">
        <v>4.7030039052147911E-5</v>
      </c>
      <c r="G7">
        <v>3.3744309073122102E-6</v>
      </c>
      <c r="I7" s="2" t="s">
        <v>3</v>
      </c>
      <c r="J7" s="2">
        <v>30</v>
      </c>
      <c r="K7" s="2">
        <v>5.2950375465462784E-5</v>
      </c>
      <c r="L7" s="2">
        <v>1.7650125155154261E-6</v>
      </c>
      <c r="M7" s="2">
        <v>7.0316918328849226E-13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2.3423122283841027E-4</v>
      </c>
      <c r="C8">
        <v>2.0695414062892299E-6</v>
      </c>
      <c r="D8">
        <v>2.0817188865056545E-6</v>
      </c>
      <c r="E8">
        <v>3.0568665503708805E-4</v>
      </c>
      <c r="F8">
        <v>5.3151619828278648E-5</v>
      </c>
      <c r="G8">
        <v>3.0429310617812317E-6</v>
      </c>
      <c r="I8" s="2" t="s">
        <v>4</v>
      </c>
      <c r="J8" s="2">
        <v>30</v>
      </c>
      <c r="K8" s="2">
        <v>9.1010875553644704E-3</v>
      </c>
      <c r="L8" s="2">
        <v>3.0336958517881567E-4</v>
      </c>
      <c r="M8" s="2">
        <v>7.6365648370630667E-10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2.8583229850332533E-4</v>
      </c>
      <c r="C9">
        <v>9.7604943187250195E-6</v>
      </c>
      <c r="D9">
        <v>2.1580040543972398E-6</v>
      </c>
      <c r="E9">
        <v>2.7277096961712778E-4</v>
      </c>
      <c r="F9">
        <v>4.9657186966591124E-5</v>
      </c>
      <c r="G9">
        <v>2.7410928724674968E-6</v>
      </c>
      <c r="I9" s="2" t="s">
        <v>5</v>
      </c>
      <c r="J9" s="2">
        <v>30</v>
      </c>
      <c r="K9" s="2">
        <v>1.4024802578449451E-3</v>
      </c>
      <c r="L9" s="2">
        <v>4.6749341928164835E-5</v>
      </c>
      <c r="M9" s="2">
        <v>4.1690158661621797E-11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2.3990293926455148E-4</v>
      </c>
      <c r="C10">
        <v>4.855272090769405E-6</v>
      </c>
      <c r="D10">
        <v>7.6351847089870678E-7</v>
      </c>
      <c r="E10">
        <v>3.163490669017592E-4</v>
      </c>
      <c r="F10">
        <v>4.2021921741483605E-5</v>
      </c>
      <c r="G10">
        <v>1.8840539789813089E-6</v>
      </c>
      <c r="I10" s="3" t="s">
        <v>6</v>
      </c>
      <c r="J10" s="3">
        <v>30</v>
      </c>
      <c r="K10" s="3">
        <v>5.4594154113427423E-5</v>
      </c>
      <c r="L10" s="3">
        <v>1.8198051371142474E-6</v>
      </c>
      <c r="M10" s="3">
        <v>4.1924579385258004E-13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2.2616930565958588E-4</v>
      </c>
      <c r="C11">
        <v>3.2132317349455371E-6</v>
      </c>
      <c r="D11">
        <v>1.2811120489653024E-6</v>
      </c>
      <c r="E11">
        <v>3.4774769227994309E-4</v>
      </c>
      <c r="F11">
        <v>4.2655726085596816E-5</v>
      </c>
      <c r="G11">
        <v>2.6882443926049768E-6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2.8287241933444161E-4</v>
      </c>
      <c r="C12">
        <v>7.764436129502713E-6</v>
      </c>
      <c r="D12">
        <v>2.5121950960652659E-6</v>
      </c>
      <c r="E12">
        <v>2.9510484717461911E-4</v>
      </c>
      <c r="F12">
        <v>5.6135125331501495E-5</v>
      </c>
      <c r="G12">
        <v>1.8745430114070703E-6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2.7335358244348108E-4</v>
      </c>
      <c r="C13">
        <v>4.9713914316555081E-6</v>
      </c>
      <c r="D13">
        <v>9.0281460246185412E-7</v>
      </c>
      <c r="E13">
        <v>3.0676497162565277E-4</v>
      </c>
      <c r="F13">
        <v>4.240449451227522E-5</v>
      </c>
      <c r="G13">
        <v>1.7997028987854668E-6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2.0177775534042957E-4</v>
      </c>
      <c r="C14">
        <v>3.362102312329779E-6</v>
      </c>
      <c r="D14">
        <v>1.5691852234124669E-6</v>
      </c>
      <c r="E14">
        <v>2.8602103203557029E-4</v>
      </c>
      <c r="F14">
        <v>4.8562653464044791E-5</v>
      </c>
      <c r="G14">
        <v>1.9551716387956301E-6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2.5657688026206295E-4</v>
      </c>
      <c r="C15">
        <v>7.3596990509531871E-6</v>
      </c>
      <c r="D15">
        <v>6.7969157712710171E-7</v>
      </c>
      <c r="E15">
        <v>3.2021929406631704E-4</v>
      </c>
      <c r="F15">
        <v>4.2822315293438402E-5</v>
      </c>
      <c r="G15">
        <v>2.1647852571283003E-6</v>
      </c>
      <c r="I15" s="2" t="s">
        <v>22</v>
      </c>
      <c r="J15" s="2">
        <v>2.8760196250088583E-6</v>
      </c>
      <c r="K15" s="2">
        <v>5</v>
      </c>
      <c r="L15" s="2">
        <v>5.7520392500177163E-7</v>
      </c>
      <c r="M15" s="2">
        <v>2362.7368117986202</v>
      </c>
      <c r="N15" s="2">
        <v>7.3001225174971844E-158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2.6193815979751541E-4</v>
      </c>
      <c r="C16">
        <v>3.9311082870724455E-6</v>
      </c>
      <c r="D16">
        <v>1.3715999610927386E-6</v>
      </c>
      <c r="E16">
        <v>3.3041952191720881E-4</v>
      </c>
      <c r="F16">
        <v>4.3033613944221687E-5</v>
      </c>
      <c r="G16">
        <v>9.5485213926935445E-7</v>
      </c>
      <c r="I16" s="2" t="s">
        <v>23</v>
      </c>
      <c r="J16" s="2">
        <v>4.2359979516346871E-8</v>
      </c>
      <c r="K16" s="2">
        <v>174</v>
      </c>
      <c r="L16" s="2">
        <v>2.4344815813992453E-10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2.3793396401719844E-4</v>
      </c>
      <c r="C17">
        <v>2.7664492797414423E-6</v>
      </c>
      <c r="D17">
        <v>1.4984875861090565E-6</v>
      </c>
      <c r="E17">
        <v>2.8944165614124825E-4</v>
      </c>
      <c r="F17">
        <v>4.4066284912029483E-5</v>
      </c>
      <c r="G17">
        <v>2.0935053770029734E-6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2.487492271082564E-4</v>
      </c>
      <c r="C18">
        <v>3.3640603176948436E-6</v>
      </c>
      <c r="D18">
        <v>2.3219799802262092E-6</v>
      </c>
      <c r="E18">
        <v>2.4213994766653229E-4</v>
      </c>
      <c r="F18">
        <v>3.6162872967551948E-5</v>
      </c>
      <c r="G18">
        <v>1.4876265356147877E-6</v>
      </c>
      <c r="I18" s="3" t="s">
        <v>24</v>
      </c>
      <c r="J18" s="3">
        <v>2.9183796045252053E-6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2.2599249203372854E-4</v>
      </c>
      <c r="C19">
        <v>4.0232649834613024E-6</v>
      </c>
      <c r="D19">
        <v>2.1533435477294261E-6</v>
      </c>
      <c r="E19">
        <v>3.3950860763278093E-4</v>
      </c>
      <c r="F19">
        <v>3.7867189587274823E-5</v>
      </c>
      <c r="G19">
        <v>1.4491601293717385E-6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3.0863900553335555E-4</v>
      </c>
      <c r="C20">
        <v>3.2419942891942297E-6</v>
      </c>
      <c r="D20">
        <v>1.2066881667434415E-6</v>
      </c>
      <c r="E20">
        <v>3.2677259334142479E-4</v>
      </c>
      <c r="F20">
        <v>4.9132485648741033E-5</v>
      </c>
      <c r="G20">
        <v>9.2697835324186773E-7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2.4675373236432478E-4</v>
      </c>
      <c r="C21">
        <v>5.0813188375951698E-6</v>
      </c>
      <c r="D21">
        <v>9.1055354367172682E-7</v>
      </c>
      <c r="E21">
        <v>2.7509688065240469E-4</v>
      </c>
      <c r="F21">
        <v>5.5135253304488821E-5</v>
      </c>
      <c r="G21">
        <v>1.6461259895294214E-6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2.5583801993904481E-4</v>
      </c>
      <c r="C22">
        <v>8.7785795983940186E-6</v>
      </c>
      <c r="D22">
        <v>1.2109844328841762E-6</v>
      </c>
      <c r="E22">
        <v>2.9152540035291103E-4</v>
      </c>
      <c r="F22">
        <v>5.2203453845998158E-5</v>
      </c>
      <c r="G22">
        <v>1.4458335442692878E-6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2.6811826818913537E-4</v>
      </c>
      <c r="C23">
        <v>1.6317919812296758E-6</v>
      </c>
      <c r="D23">
        <v>1.6426651289715806E-7</v>
      </c>
      <c r="E23">
        <v>3.179568430328563E-4</v>
      </c>
      <c r="F23">
        <v>5.0197311871282753E-5</v>
      </c>
      <c r="G23">
        <v>3.0598470550489365E-6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2.9971908029511089E-4</v>
      </c>
      <c r="C24">
        <v>4.5706803081528584E-6</v>
      </c>
      <c r="D24">
        <v>3.6453393525320388E-6</v>
      </c>
      <c r="E24">
        <v>2.942804966408522E-4</v>
      </c>
      <c r="F24">
        <v>5.2997271093849932E-5</v>
      </c>
      <c r="G24">
        <v>1.1861462358107732E-6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2.7378093174710346E-4</v>
      </c>
      <c r="C25">
        <v>3.6723467814867934E-6</v>
      </c>
      <c r="D25">
        <v>1.8708462795358947E-6</v>
      </c>
      <c r="E25">
        <v>2.9209281638945905E-4</v>
      </c>
      <c r="F25">
        <v>5.7686958304887507E-5</v>
      </c>
      <c r="G25">
        <v>2.0261032866837938E-6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2.5858188128483533E-4</v>
      </c>
      <c r="C26">
        <v>5.1580970364758627E-6</v>
      </c>
      <c r="D26">
        <v>1.9016194989930071E-6</v>
      </c>
      <c r="E26">
        <v>2.8323340356174568E-4</v>
      </c>
      <c r="F26">
        <v>4.1617783773600551E-5</v>
      </c>
      <c r="G26">
        <v>2.17065316025063E-6</v>
      </c>
      <c r="I26" s="6"/>
      <c r="J26" s="6"/>
      <c r="K26" s="6"/>
      <c r="L26" s="6"/>
      <c r="M26" s="6"/>
      <c r="N26" s="6"/>
      <c r="O26" s="6"/>
      <c r="P26" s="6"/>
      <c r="Q26" s="6"/>
    </row>
    <row r="27" spans="1:21" x14ac:dyDescent="0.3">
      <c r="A27">
        <v>26</v>
      </c>
      <c r="B27">
        <v>2.4236559411154569E-4</v>
      </c>
      <c r="C27">
        <v>3.5314867357251117E-6</v>
      </c>
      <c r="D27">
        <v>9.9328201265635382E-7</v>
      </c>
      <c r="E27">
        <v>2.8541195829093728E-4</v>
      </c>
      <c r="F27">
        <v>3.7823541620030794E-5</v>
      </c>
      <c r="G27">
        <v>1.5995999269545723E-6</v>
      </c>
    </row>
    <row r="28" spans="1:21" x14ac:dyDescent="0.3">
      <c r="A28">
        <v>27</v>
      </c>
      <c r="B28">
        <v>2.497192733480802E-4</v>
      </c>
      <c r="C28">
        <v>3.3647808656380596E-6</v>
      </c>
      <c r="D28">
        <v>8.7994348527599491E-7</v>
      </c>
      <c r="E28">
        <v>2.7335702082550609E-4</v>
      </c>
      <c r="F28">
        <v>4.4249533492964543E-5</v>
      </c>
      <c r="G28">
        <v>1.2677332570434454E-6</v>
      </c>
    </row>
    <row r="29" spans="1:21" x14ac:dyDescent="0.3">
      <c r="A29">
        <v>28</v>
      </c>
      <c r="B29">
        <v>2.5580539122597502E-4</v>
      </c>
      <c r="C29">
        <v>3.5356455791399581E-6</v>
      </c>
      <c r="D29">
        <v>3.0083361428587018E-6</v>
      </c>
      <c r="E29">
        <v>3.0781025600197564E-4</v>
      </c>
      <c r="F29">
        <v>4.1636936978790535E-5</v>
      </c>
      <c r="G29">
        <v>1.9055984631452611E-6</v>
      </c>
    </row>
    <row r="30" spans="1:21" x14ac:dyDescent="0.3">
      <c r="A30">
        <v>29</v>
      </c>
      <c r="B30">
        <v>2.5263890693017122E-4</v>
      </c>
      <c r="C30">
        <v>2.3041812917795002E-6</v>
      </c>
      <c r="D30">
        <v>2.8190294448510611E-6</v>
      </c>
      <c r="E30">
        <v>3.3249340088709425E-4</v>
      </c>
      <c r="F30">
        <v>4.8530510116701014E-5</v>
      </c>
      <c r="G30">
        <v>1.1082486583466369E-6</v>
      </c>
    </row>
    <row r="31" spans="1:21" x14ac:dyDescent="0.3">
      <c r="A31">
        <v>30</v>
      </c>
      <c r="B31">
        <v>2.6601183321394204E-4</v>
      </c>
      <c r="C31">
        <v>4.3397348396645228E-6</v>
      </c>
      <c r="D31">
        <v>1.1405135220224521E-6</v>
      </c>
      <c r="E31">
        <v>2.7060842922027963E-4</v>
      </c>
      <c r="F31">
        <v>5.8655898162006242E-5</v>
      </c>
      <c r="G31">
        <v>1.6836439992225479E-6</v>
      </c>
    </row>
    <row r="33" spans="1:7" x14ac:dyDescent="0.3">
      <c r="A33" t="s">
        <v>25</v>
      </c>
      <c r="B33">
        <f>AVERAGE(B1:B31)</f>
        <v>2.526108028664992E-4</v>
      </c>
      <c r="C33">
        <f t="shared" ref="C33:F33" si="0">AVERAGE(C1:C31)</f>
        <v>4.5399755361452313E-6</v>
      </c>
      <c r="D33">
        <f t="shared" si="0"/>
        <v>1.7650125155154261E-6</v>
      </c>
      <c r="E33">
        <f t="shared" si="0"/>
        <v>3.0336958517881567E-4</v>
      </c>
      <c r="F33">
        <f t="shared" si="0"/>
        <v>4.6749341928164835E-5</v>
      </c>
      <c r="G33">
        <f>AVERAGE(G1:G31)</f>
        <v>1.8198051371142474E-6</v>
      </c>
    </row>
    <row r="34" spans="1:7" x14ac:dyDescent="0.3">
      <c r="A34" t="s">
        <v>26</v>
      </c>
      <c r="B34">
        <f>STDEV(B1:B31)</f>
        <v>2.5500319789841746E-5</v>
      </c>
      <c r="C34">
        <f t="shared" ref="C34:F34" si="1">STDEV(C1:C31)</f>
        <v>1.9883616648596281E-6</v>
      </c>
      <c r="D34">
        <f t="shared" si="1"/>
        <v>8.3855183697162831E-7</v>
      </c>
      <c r="E34">
        <f t="shared" si="1"/>
        <v>2.7634335231850732E-5</v>
      </c>
      <c r="F34">
        <f t="shared" si="1"/>
        <v>6.4567916693681391E-6</v>
      </c>
      <c r="G34">
        <f>STDEV(G1:G31)</f>
        <v>6.4749192570454504E-7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C65C-03F2-4D15-8EBA-4ACD6EED80A9}">
  <sheetPr codeName="Sheet4"/>
  <dimension ref="A1:V34"/>
  <sheetViews>
    <sheetView zoomScale="70" zoomScaleNormal="70" workbookViewId="0">
      <selection activeCell="S10" sqref="S10"/>
    </sheetView>
  </sheetViews>
  <sheetFormatPr defaultRowHeight="14.4" x14ac:dyDescent="0.3"/>
  <cols>
    <col min="2" max="2" width="7.886718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2" x14ac:dyDescent="0.3">
      <c r="A2">
        <v>1</v>
      </c>
      <c r="B2">
        <v>2.4424892951793933E-6</v>
      </c>
      <c r="C2">
        <v>1.4038486581207745E-5</v>
      </c>
      <c r="D2" s="1">
        <v>3.6788401922064099E-5</v>
      </c>
      <c r="E2">
        <v>3.0066336837445017E-7</v>
      </c>
      <c r="F2">
        <v>1.7211725422737984E-5</v>
      </c>
      <c r="G2">
        <v>1.4960739820051294E-6</v>
      </c>
      <c r="P2" s="6"/>
      <c r="Q2" s="6"/>
      <c r="R2" s="6"/>
      <c r="S2" s="6"/>
      <c r="T2" s="6"/>
      <c r="U2" s="6"/>
      <c r="V2" s="6"/>
    </row>
    <row r="3" spans="1:22" ht="15" thickBot="1" x14ac:dyDescent="0.35">
      <c r="A3">
        <v>2</v>
      </c>
      <c r="B3">
        <v>1.5435914664347736E-6</v>
      </c>
      <c r="C3">
        <v>1.614133295983664E-5</v>
      </c>
      <c r="D3">
        <v>2.4662462353122397E-5</v>
      </c>
      <c r="E3">
        <v>3.731989603912817E-7</v>
      </c>
      <c r="F3">
        <v>2.3823957338488569E-5</v>
      </c>
      <c r="G3">
        <v>8.5699062192753059E-7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2.4396922196016386E-6</v>
      </c>
      <c r="C4">
        <v>1.8964873208577538E-5</v>
      </c>
      <c r="D4">
        <v>2.7483532792320358E-5</v>
      </c>
      <c r="E4">
        <v>6.559299786633431E-7</v>
      </c>
      <c r="F4">
        <v>1.4765667044517954E-5</v>
      </c>
      <c r="G4">
        <v>9.7317955487449016E-7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1.9174138108832707E-6</v>
      </c>
      <c r="C5">
        <v>2.361275686033117E-5</v>
      </c>
      <c r="D5">
        <v>3.1218403457052379E-5</v>
      </c>
      <c r="E5">
        <v>5.5695272423286095E-7</v>
      </c>
      <c r="F5">
        <v>1.6611854911635357E-5</v>
      </c>
      <c r="G5">
        <v>1.0793560506061556E-6</v>
      </c>
      <c r="I5" s="2" t="s">
        <v>1</v>
      </c>
      <c r="J5" s="2">
        <v>30</v>
      </c>
      <c r="K5" s="2">
        <v>6.0857247545758581E-5</v>
      </c>
      <c r="L5" s="2">
        <v>2.0285749181919527E-6</v>
      </c>
      <c r="M5" s="2">
        <v>7.2484466697320881E-13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8.3152911220198595E-7</v>
      </c>
      <c r="C6">
        <v>1.2430017887248724E-5</v>
      </c>
      <c r="D6">
        <v>3.1635341605354556E-5</v>
      </c>
      <c r="E6">
        <v>1.047069178051199E-6</v>
      </c>
      <c r="F6">
        <v>1.5739081996697006E-5</v>
      </c>
      <c r="G6">
        <v>1.2213444589798299E-6</v>
      </c>
      <c r="I6" s="2" t="s">
        <v>2</v>
      </c>
      <c r="J6" s="2">
        <v>30</v>
      </c>
      <c r="K6" s="2">
        <v>6.9758666737904475E-4</v>
      </c>
      <c r="L6" s="2">
        <v>2.3252888912634825E-5</v>
      </c>
      <c r="M6" s="2">
        <v>4.6534997452112323E-11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2.3630067110420505E-6</v>
      </c>
      <c r="C7">
        <v>2.3368785331061789E-5</v>
      </c>
      <c r="D7">
        <v>3.4709016801358023E-5</v>
      </c>
      <c r="E7">
        <v>4.5016888950107765E-7</v>
      </c>
      <c r="F7">
        <v>1.5979725291293286E-5</v>
      </c>
      <c r="G7">
        <v>1.0248178444357568E-6</v>
      </c>
      <c r="I7" s="2" t="s">
        <v>3</v>
      </c>
      <c r="J7" s="2">
        <v>30</v>
      </c>
      <c r="K7" s="2">
        <v>1.0640536398804461E-3</v>
      </c>
      <c r="L7" s="2">
        <v>3.5468454662681534E-5</v>
      </c>
      <c r="M7" s="2">
        <v>3.7898710960244626E-11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2.2028326170602617E-6</v>
      </c>
      <c r="C8">
        <v>2.3420327035963031E-5</v>
      </c>
      <c r="D8">
        <v>2.5490432231261004E-5</v>
      </c>
      <c r="E8">
        <v>5.8001445497220004E-7</v>
      </c>
      <c r="F8">
        <v>1.3060284803195606E-5</v>
      </c>
      <c r="G8">
        <v>1.0770603089395284E-6</v>
      </c>
      <c r="I8" s="2" t="s">
        <v>4</v>
      </c>
      <c r="J8" s="2">
        <v>30</v>
      </c>
      <c r="K8" s="2">
        <v>1.7575496212344032E-5</v>
      </c>
      <c r="L8" s="2">
        <v>5.8584987374480108E-7</v>
      </c>
      <c r="M8" s="2">
        <v>7.3921093394848626E-14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1.8160857597683705E-6</v>
      </c>
      <c r="C9">
        <v>1.9393782285499358E-5</v>
      </c>
      <c r="D9">
        <v>3.5180929965800383E-5</v>
      </c>
      <c r="E9">
        <v>4.906929168112196E-7</v>
      </c>
      <c r="F9">
        <v>1.5006686647681068E-5</v>
      </c>
      <c r="G9">
        <v>1.4281077868807584E-6</v>
      </c>
      <c r="I9" s="2" t="s">
        <v>5</v>
      </c>
      <c r="J9" s="2">
        <v>30</v>
      </c>
      <c r="K9" s="2">
        <v>5.0495478297575037E-4</v>
      </c>
      <c r="L9" s="2">
        <v>1.683182609919168E-5</v>
      </c>
      <c r="M9" s="2">
        <v>1.8303366510335666E-11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2.598142949805508E-6</v>
      </c>
      <c r="C10">
        <v>1.6988554304195504E-5</v>
      </c>
      <c r="D10">
        <v>3.3530837735552355E-5</v>
      </c>
      <c r="E10">
        <v>9.0215002034972083E-7</v>
      </c>
      <c r="F10">
        <v>1.0791296778718248E-5</v>
      </c>
      <c r="G10">
        <v>1.0091855882226219E-6</v>
      </c>
      <c r="I10" s="3" t="s">
        <v>6</v>
      </c>
      <c r="J10" s="3">
        <v>30</v>
      </c>
      <c r="K10" s="3">
        <v>3.6208254264481441E-5</v>
      </c>
      <c r="L10" s="3">
        <v>1.2069418088160481E-6</v>
      </c>
      <c r="M10" s="3">
        <v>1.9537905325106972E-13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1.2937809955110217E-6</v>
      </c>
      <c r="C11">
        <v>3.4470467865843331E-5</v>
      </c>
      <c r="D11">
        <v>3.8163622911067461E-5</v>
      </c>
      <c r="E11">
        <v>1.4444781943810016E-7</v>
      </c>
      <c r="F11">
        <v>1.4026793451596751E-5</v>
      </c>
      <c r="G11">
        <v>1.2589954392863323E-6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1.2830351210367253E-6</v>
      </c>
      <c r="C12">
        <v>1.5861836180375158E-5</v>
      </c>
      <c r="D12">
        <v>3.9493584169857313E-5</v>
      </c>
      <c r="E12">
        <v>3.5578036093223928E-7</v>
      </c>
      <c r="F12">
        <v>2.3122677123165524E-5</v>
      </c>
      <c r="G12">
        <v>9.2719756176751332E-7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2.0157168517134794E-6</v>
      </c>
      <c r="C13">
        <v>2.3503443631541017E-5</v>
      </c>
      <c r="D13">
        <v>4.280868463805587E-5</v>
      </c>
      <c r="E13">
        <v>7.0538291822765475E-7</v>
      </c>
      <c r="F13">
        <v>1.0848601136153474E-5</v>
      </c>
      <c r="G13">
        <v>1.6043062022511356E-6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1.3599466504546713E-6</v>
      </c>
      <c r="C14">
        <v>2.3891038398504352E-5</v>
      </c>
      <c r="D14">
        <v>3.2122491052056421E-5</v>
      </c>
      <c r="E14">
        <v>3.813310203728911E-7</v>
      </c>
      <c r="F14">
        <v>1.2487352668909883E-5</v>
      </c>
      <c r="G14">
        <v>1.9993389963724608E-6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1.3880458893036882E-6</v>
      </c>
      <c r="C15">
        <v>2.6093221076204732E-5</v>
      </c>
      <c r="D15">
        <v>4.9920265799730712E-5</v>
      </c>
      <c r="E15">
        <v>9.726114597821936E-7</v>
      </c>
      <c r="F15">
        <v>2.1229527831339163E-5</v>
      </c>
      <c r="G15">
        <v>1.6020632281296671E-6</v>
      </c>
      <c r="I15" s="2" t="s">
        <v>22</v>
      </c>
      <c r="J15" s="2">
        <v>3.1136420962794932E-8</v>
      </c>
      <c r="K15" s="2">
        <v>5</v>
      </c>
      <c r="L15" s="2">
        <v>6.2272841925589865E-9</v>
      </c>
      <c r="M15" s="2">
        <v>360.19729884921549</v>
      </c>
      <c r="N15" s="2">
        <v>8.8975675173915062E-90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1.9152613570052495E-6</v>
      </c>
      <c r="C16">
        <v>3.7802470148116932E-5</v>
      </c>
      <c r="D16">
        <v>3.8582406794585543E-5</v>
      </c>
      <c r="E16">
        <v>9.501799364210932E-7</v>
      </c>
      <c r="F16">
        <v>2.4690973609262858E-5</v>
      </c>
      <c r="G16">
        <v>6.0461235829003799E-7</v>
      </c>
      <c r="I16" s="2" t="s">
        <v>23</v>
      </c>
      <c r="J16" s="2">
        <v>3.0082053723530403E-9</v>
      </c>
      <c r="K16" s="2">
        <v>174</v>
      </c>
      <c r="L16" s="2">
        <v>1.7288536622718623E-11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1.6861257094114037E-6</v>
      </c>
      <c r="C17">
        <v>2.6786147391607936E-5</v>
      </c>
      <c r="D17">
        <v>2.7048180723257336E-5</v>
      </c>
      <c r="E17">
        <v>9.9423326848199661E-7</v>
      </c>
      <c r="F17">
        <v>1.6806538830303494E-5</v>
      </c>
      <c r="G17">
        <v>4.2513342207751322E-7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2.6904849408956788E-6</v>
      </c>
      <c r="C18">
        <v>2.1349918533419981E-5</v>
      </c>
      <c r="D18">
        <v>4.6350134124079344E-5</v>
      </c>
      <c r="E18">
        <v>3.6154921833175435E-7</v>
      </c>
      <c r="F18">
        <v>2.2832508288284391E-5</v>
      </c>
      <c r="G18">
        <v>1.4188444140086696E-6</v>
      </c>
      <c r="I18" s="3" t="s">
        <v>24</v>
      </c>
      <c r="J18" s="3">
        <v>3.4144626335147974E-8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2.8245275768143657E-6</v>
      </c>
      <c r="C19">
        <v>1.880055017776753E-5</v>
      </c>
      <c r="D19">
        <v>3.879136363196633E-5</v>
      </c>
      <c r="E19">
        <v>5.2271930477362762E-7</v>
      </c>
      <c r="F19">
        <v>1.0145196844983319E-5</v>
      </c>
      <c r="G19">
        <v>1.3309243911383572E-6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1.28840333370863E-6</v>
      </c>
      <c r="C20">
        <v>2.5998887949934068E-5</v>
      </c>
      <c r="D20">
        <v>3.5027742895101205E-5</v>
      </c>
      <c r="E20">
        <v>3.8053973205647462E-7</v>
      </c>
      <c r="F20">
        <v>1.5220505954096146E-5</v>
      </c>
      <c r="G20">
        <v>1.0831678703150532E-6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3.4600573168684772E-6</v>
      </c>
      <c r="C21">
        <v>3.7981433038429613E-5</v>
      </c>
      <c r="D21">
        <v>3.4604830953552463E-5</v>
      </c>
      <c r="E21">
        <v>3.3285621842386653E-7</v>
      </c>
      <c r="F21">
        <v>2.6999111585681925E-5</v>
      </c>
      <c r="G21">
        <v>1.2220946686152515E-6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4.0396243753498062E-6</v>
      </c>
      <c r="C22">
        <v>1.5905401234284608E-5</v>
      </c>
      <c r="D22">
        <v>3.8438896582159414E-5</v>
      </c>
      <c r="E22">
        <v>5.550147787601836E-7</v>
      </c>
      <c r="F22">
        <v>1.5014285551181212E-5</v>
      </c>
      <c r="G22">
        <v>3.9699431550435126E-7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1.9438094110154451E-6</v>
      </c>
      <c r="C23">
        <v>2.3418162741004949E-5</v>
      </c>
      <c r="D23">
        <v>3.9386620963710666E-5</v>
      </c>
      <c r="E23">
        <v>3.0417505393072929E-7</v>
      </c>
      <c r="F23">
        <v>1.5307655213793189E-5</v>
      </c>
      <c r="G23">
        <v>1.0621748574555042E-6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2.4878134794922748E-6</v>
      </c>
      <c r="C24">
        <v>2.0050185838437744E-5</v>
      </c>
      <c r="D24">
        <v>3.526183069350062E-5</v>
      </c>
      <c r="E24">
        <v>6.9967197909521492E-7</v>
      </c>
      <c r="F24">
        <v>1.2521176156386696E-5</v>
      </c>
      <c r="G24">
        <v>6.4052760256316427E-7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5.4147676131578363E-7</v>
      </c>
      <c r="C25">
        <v>3.4133479799243711E-5</v>
      </c>
      <c r="D25">
        <v>3.3228427210319862E-5</v>
      </c>
      <c r="E25">
        <v>8.0459059658041373E-7</v>
      </c>
      <c r="F25">
        <v>1.5832923457654973E-5</v>
      </c>
      <c r="G25">
        <v>1.3036881276649902E-6</v>
      </c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3.0435869482301457E-6</v>
      </c>
      <c r="C26">
        <v>1.8105669365152448E-5</v>
      </c>
      <c r="D26">
        <v>2.7614969169711156E-5</v>
      </c>
      <c r="E26">
        <v>9.6695115470365893E-7</v>
      </c>
      <c r="F26">
        <v>2.0380157490829221E-5</v>
      </c>
      <c r="G26">
        <v>1.4704226583689216E-6</v>
      </c>
      <c r="P26" s="6"/>
      <c r="Q26" s="6"/>
      <c r="R26" s="6"/>
      <c r="S26" s="6"/>
      <c r="T26" s="6"/>
      <c r="U26" s="6"/>
      <c r="V26" s="6"/>
    </row>
    <row r="27" spans="1:22" x14ac:dyDescent="0.3">
      <c r="A27">
        <v>26</v>
      </c>
      <c r="B27">
        <v>2.4102802689437485E-6</v>
      </c>
      <c r="C27">
        <v>2.3698385651589696E-5</v>
      </c>
      <c r="D27">
        <v>4.5568833602488674E-5</v>
      </c>
      <c r="E27">
        <v>5.453217102825601E-7</v>
      </c>
      <c r="F27">
        <v>1.705282510450545E-5</v>
      </c>
      <c r="G27">
        <v>1.9808054711794547E-6</v>
      </c>
      <c r="P27" s="6"/>
      <c r="Q27" s="6"/>
      <c r="R27" s="6"/>
      <c r="S27" s="6"/>
      <c r="T27" s="6"/>
      <c r="U27" s="6"/>
      <c r="V27" s="6"/>
    </row>
    <row r="28" spans="1:22" x14ac:dyDescent="0.3">
      <c r="A28">
        <v>27</v>
      </c>
      <c r="B28">
        <v>3.066045696098937E-6</v>
      </c>
      <c r="C28">
        <v>2.443000815334799E-5</v>
      </c>
      <c r="D28">
        <v>4.2565796566534294E-5</v>
      </c>
      <c r="E28">
        <v>6.4578475338018829E-7</v>
      </c>
      <c r="F28">
        <v>1.8146416207383491E-5</v>
      </c>
      <c r="G28">
        <v>1.1815621328711244E-6</v>
      </c>
      <c r="P28" s="6"/>
      <c r="Q28" s="6"/>
      <c r="R28" s="6"/>
      <c r="S28" s="6"/>
      <c r="T28" s="6"/>
      <c r="U28" s="6"/>
      <c r="V28" s="6"/>
    </row>
    <row r="29" spans="1:22" x14ac:dyDescent="0.3">
      <c r="A29">
        <v>28</v>
      </c>
      <c r="B29">
        <v>4.862113917315161E-7</v>
      </c>
      <c r="C29">
        <v>2.1057864689733507E-5</v>
      </c>
      <c r="D29">
        <v>3.4052909332555183E-5</v>
      </c>
      <c r="E29">
        <v>3.1903919730861537E-7</v>
      </c>
      <c r="F29">
        <v>1.6075903154205815E-5</v>
      </c>
      <c r="G29">
        <v>7.334890820540706E-7</v>
      </c>
    </row>
    <row r="30" spans="1:22" x14ac:dyDescent="0.3">
      <c r="A30">
        <v>29</v>
      </c>
      <c r="B30">
        <v>8.8376456423025236E-7</v>
      </c>
      <c r="C30">
        <v>2.0749380753511271E-5</v>
      </c>
      <c r="D30">
        <v>3.0662124759479541E-5</v>
      </c>
      <c r="E30">
        <v>1.9695195621366753E-7</v>
      </c>
      <c r="F30">
        <v>1.4231788102639064E-5</v>
      </c>
      <c r="G30">
        <v>2.2997212856909343E-6</v>
      </c>
    </row>
    <row r="31" spans="1:22" x14ac:dyDescent="0.3">
      <c r="A31">
        <v>30</v>
      </c>
      <c r="B31">
        <v>2.5944649646500303E-6</v>
      </c>
      <c r="C31">
        <v>3.5139798307072584E-5</v>
      </c>
      <c r="D31">
        <v>3.3660564442791212E-5</v>
      </c>
      <c r="E31">
        <v>1.0795232834995488E-6</v>
      </c>
      <c r="F31">
        <v>1.8991584978429254E-5</v>
      </c>
      <c r="G31">
        <v>1.4960739820051294E-6</v>
      </c>
    </row>
    <row r="33" spans="1:7" x14ac:dyDescent="0.3">
      <c r="A33" t="s">
        <v>25</v>
      </c>
      <c r="B33">
        <f>AVERAGE(B1:B31)</f>
        <v>2.0285749181919527E-6</v>
      </c>
      <c r="C33">
        <f t="shared" ref="C33:F33" si="0">AVERAGE(C1:C31)</f>
        <v>2.3252888912634825E-5</v>
      </c>
      <c r="D33">
        <f t="shared" si="0"/>
        <v>3.5468454662681534E-5</v>
      </c>
      <c r="E33">
        <f t="shared" si="0"/>
        <v>5.8584987374480108E-7</v>
      </c>
      <c r="F33">
        <f t="shared" si="0"/>
        <v>1.683182609919168E-5</v>
      </c>
      <c r="G33">
        <f>AVERAGE(G1:G31)</f>
        <v>1.2069418088160481E-6</v>
      </c>
    </row>
    <row r="34" spans="1:7" x14ac:dyDescent="0.3">
      <c r="A34" t="s">
        <v>26</v>
      </c>
      <c r="B34">
        <f>STDEV(B1:B31)</f>
        <v>8.5137809871596347E-7</v>
      </c>
      <c r="C34">
        <f t="shared" ref="C34:F34" si="1">STDEV(C1:C31)</f>
        <v>6.8216565035270075E-6</v>
      </c>
      <c r="D34">
        <f t="shared" si="1"/>
        <v>6.1561928949834428E-6</v>
      </c>
      <c r="E34">
        <f t="shared" si="1"/>
        <v>2.7188433826693405E-7</v>
      </c>
      <c r="F34">
        <f t="shared" si="1"/>
        <v>4.2782433907312554E-6</v>
      </c>
      <c r="G34">
        <f>STDEV(G1:G31)</f>
        <v>4.4201702823654851E-7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CA60-CCB1-4E38-B942-5AD6B11D7908}">
  <sheetPr codeName="Sheet5"/>
  <dimension ref="A1:U34"/>
  <sheetViews>
    <sheetView zoomScale="70" zoomScaleNormal="70" workbookViewId="0">
      <selection activeCell="AB2" sqref="AB2"/>
    </sheetView>
  </sheetViews>
  <sheetFormatPr defaultRowHeight="14.4" x14ac:dyDescent="0.3"/>
  <cols>
    <col min="2" max="2" width="7.88671875" customWidth="1"/>
    <col min="5" max="7" width="12" bestFit="1" customWidth="1"/>
    <col min="10" max="10" width="12" bestFit="1" customWidth="1"/>
    <col min="11" max="11" width="9" bestFit="1" customWidth="1"/>
    <col min="12" max="12" width="12" bestFit="1" customWidth="1"/>
    <col min="13" max="13" width="9" bestFit="1" customWidth="1"/>
    <col min="14" max="14" width="13.109375" bestFit="1" customWidth="1"/>
    <col min="15" max="15" width="9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2.3024441949366296E-5</v>
      </c>
      <c r="C2">
        <v>8.4930043795833962E-6</v>
      </c>
      <c r="D2" s="1">
        <v>1.9870530548350802E-6</v>
      </c>
      <c r="E2">
        <v>1.6294210214957387E-5</v>
      </c>
      <c r="F2">
        <v>8.4360774265228553E-6</v>
      </c>
      <c r="G2">
        <v>4.8481521590535217E-6</v>
      </c>
    </row>
    <row r="3" spans="1:21" ht="15" thickBot="1" x14ac:dyDescent="0.35">
      <c r="A3">
        <v>2</v>
      </c>
      <c r="B3">
        <v>1.7143589945774928E-5</v>
      </c>
      <c r="C3">
        <v>8.465399557281488E-6</v>
      </c>
      <c r="D3">
        <v>4.0557204132639509E-6</v>
      </c>
      <c r="E3">
        <v>1.1800615215296584E-5</v>
      </c>
      <c r="F3">
        <v>9.7399285864137161E-6</v>
      </c>
      <c r="G3">
        <v>3.6898003315454768E-6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3.2970616884128629E-5</v>
      </c>
      <c r="C4">
        <v>9.4546994062740643E-6</v>
      </c>
      <c r="D4">
        <v>3.3807937299193961E-6</v>
      </c>
      <c r="E4">
        <v>2.0365869760676105E-5</v>
      </c>
      <c r="F4">
        <v>8.9523021654690038E-6</v>
      </c>
      <c r="G4">
        <v>5.913042637376155E-6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2.5389633472906262E-5</v>
      </c>
      <c r="C5">
        <v>8.8390152555639896E-6</v>
      </c>
      <c r="D5">
        <v>2.766234253260028E-6</v>
      </c>
      <c r="E5">
        <v>1.5890103306157027E-5</v>
      </c>
      <c r="F5">
        <v>1.0292608090298622E-5</v>
      </c>
      <c r="G5">
        <v>2.950886014871615E-6</v>
      </c>
      <c r="I5" s="2" t="s">
        <v>1</v>
      </c>
      <c r="J5" s="2">
        <v>30</v>
      </c>
      <c r="K5" s="2">
        <v>7.7084747711375981E-4</v>
      </c>
      <c r="L5" s="2">
        <v>2.5694915903791993E-5</v>
      </c>
      <c r="M5" s="2">
        <v>2.3540480542155812E-11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2.2328320954638237E-5</v>
      </c>
      <c r="C6">
        <v>1.0719880376186349E-5</v>
      </c>
      <c r="D6">
        <v>5.7971975871866335E-6</v>
      </c>
      <c r="E6">
        <v>2.1057449041222539E-5</v>
      </c>
      <c r="F6">
        <v>1.1005418929670287E-5</v>
      </c>
      <c r="G6">
        <v>2.1284948648892156E-6</v>
      </c>
      <c r="I6" s="2" t="s">
        <v>2</v>
      </c>
      <c r="J6" s="2">
        <v>30</v>
      </c>
      <c r="K6" s="2">
        <v>3.0749803518485564E-4</v>
      </c>
      <c r="L6" s="2">
        <v>1.0249934506161854E-5</v>
      </c>
      <c r="M6" s="2">
        <v>1.1986789382440896E-11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2.2797115494587935E-5</v>
      </c>
      <c r="C7">
        <v>4.4038842831356635E-6</v>
      </c>
      <c r="D7">
        <v>2.8396757016700589E-6</v>
      </c>
      <c r="E7">
        <v>1.7923858466025396E-5</v>
      </c>
      <c r="F7">
        <v>9.4768912427070633E-6</v>
      </c>
      <c r="G7">
        <v>2.4736887196705752E-6</v>
      </c>
      <c r="I7" s="2" t="s">
        <v>3</v>
      </c>
      <c r="J7" s="2">
        <v>30</v>
      </c>
      <c r="K7" s="2">
        <v>1.0332051947082589E-4</v>
      </c>
      <c r="L7" s="2">
        <v>3.4440173156941962E-6</v>
      </c>
      <c r="M7" s="2">
        <v>1.7159244215647168E-12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3.6664160397634905E-5</v>
      </c>
      <c r="C8">
        <v>1.167761414971754E-5</v>
      </c>
      <c r="D8">
        <v>4.100299444080594E-6</v>
      </c>
      <c r="E8">
        <v>1.8520337972443193E-5</v>
      </c>
      <c r="F8">
        <v>1.2079600313174024E-5</v>
      </c>
      <c r="G8">
        <v>4.9444144216871438E-6</v>
      </c>
      <c r="I8" s="2" t="s">
        <v>4</v>
      </c>
      <c r="J8" s="2">
        <v>30</v>
      </c>
      <c r="K8" s="2">
        <v>5.0073987413272924E-4</v>
      </c>
      <c r="L8" s="2">
        <v>1.669132913775764E-5</v>
      </c>
      <c r="M8" s="2">
        <v>6.859431497645655E-12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2.9655749930325836E-5</v>
      </c>
      <c r="C9">
        <v>1.5507947809219119E-5</v>
      </c>
      <c r="D9">
        <v>2.0628694153880168E-6</v>
      </c>
      <c r="E9">
        <v>1.8857623257965927E-5</v>
      </c>
      <c r="F9">
        <v>9.3331342890078806E-6</v>
      </c>
      <c r="G9">
        <v>4.2147777397256037E-6</v>
      </c>
      <c r="I9" s="2" t="s">
        <v>5</v>
      </c>
      <c r="J9" s="2">
        <v>30</v>
      </c>
      <c r="K9" s="2">
        <v>3.2572933954496048E-4</v>
      </c>
      <c r="L9" s="2">
        <v>1.0857644651498682E-5</v>
      </c>
      <c r="M9" s="2">
        <v>8.8195985846668205E-12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1.9594080560251191E-5</v>
      </c>
      <c r="C10">
        <v>1.2822734082602461E-5</v>
      </c>
      <c r="D10">
        <v>3.4790484668142811E-6</v>
      </c>
      <c r="E10">
        <v>1.5571870344368411E-5</v>
      </c>
      <c r="F10">
        <v>6.9383137061715755E-6</v>
      </c>
      <c r="G10">
        <v>3.5684677953656882E-6</v>
      </c>
      <c r="I10" s="3" t="s">
        <v>6</v>
      </c>
      <c r="J10" s="3">
        <v>30</v>
      </c>
      <c r="K10" s="3">
        <v>1.1885347101174032E-4</v>
      </c>
      <c r="L10" s="3">
        <v>3.9617823670580108E-6</v>
      </c>
      <c r="M10" s="3">
        <v>1.386306468499297E-12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1.9118794573052274E-5</v>
      </c>
      <c r="C11">
        <v>5.8503621873265855E-6</v>
      </c>
      <c r="D11">
        <v>2.1051628345711016E-6</v>
      </c>
      <c r="E11">
        <v>1.5083730647373239E-5</v>
      </c>
      <c r="F11">
        <v>1.5858094855439082E-5</v>
      </c>
      <c r="G11">
        <v>4.4982956002766104E-6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1.6147218935077932E-5</v>
      </c>
      <c r="C12">
        <v>8.8354925672214409E-6</v>
      </c>
      <c r="D12">
        <v>3.2551634032418001E-6</v>
      </c>
      <c r="E12">
        <v>1.7271579961175714E-5</v>
      </c>
      <c r="F12">
        <v>1.0121026037449908E-5</v>
      </c>
      <c r="G12">
        <v>6.3278542963936097E-6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2.1735113286433299E-5</v>
      </c>
      <c r="C13">
        <v>1.0002218239992208E-5</v>
      </c>
      <c r="D13">
        <v>3.1576730253244002E-6</v>
      </c>
      <c r="E13">
        <v>1.4528860820301531E-5</v>
      </c>
      <c r="F13">
        <v>6.8680949701129634E-6</v>
      </c>
      <c r="G13">
        <v>2.8845507959045963E-6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3.0535896736454269E-5</v>
      </c>
      <c r="C14">
        <v>7.5769397348213185E-6</v>
      </c>
      <c r="D14">
        <v>4.0802824613662786E-6</v>
      </c>
      <c r="E14">
        <v>1.7226767514658573E-5</v>
      </c>
      <c r="F14">
        <v>1.2276512283437796E-5</v>
      </c>
      <c r="G14">
        <v>3.8153180240463148E-6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2.6268124341149251E-5</v>
      </c>
      <c r="C15">
        <v>8.7141274710987212E-6</v>
      </c>
      <c r="D15">
        <v>4.2828731595121583E-6</v>
      </c>
      <c r="E15">
        <v>1.710845881618586E-5</v>
      </c>
      <c r="F15">
        <v>8.5203684340568802E-6</v>
      </c>
      <c r="G15">
        <v>3.5206618978437242E-6</v>
      </c>
      <c r="I15" s="2" t="s">
        <v>22</v>
      </c>
      <c r="J15" s="2">
        <v>1.0546289204225106E-8</v>
      </c>
      <c r="K15" s="2">
        <v>5</v>
      </c>
      <c r="L15" s="2">
        <v>2.1092578408450214E-9</v>
      </c>
      <c r="M15" s="2">
        <v>233.03055405933404</v>
      </c>
      <c r="N15" s="5">
        <v>3.9712704503076902E-75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3.2693019291311943E-5</v>
      </c>
      <c r="C16">
        <v>1.4931571981989724E-5</v>
      </c>
      <c r="D16">
        <v>4.9144310371614307E-6</v>
      </c>
      <c r="E16">
        <v>1.5079188909947734E-5</v>
      </c>
      <c r="F16">
        <v>6.4525198540360614E-6</v>
      </c>
      <c r="G16">
        <v>3.5944939427945846E-6</v>
      </c>
      <c r="I16" s="2" t="s">
        <v>23</v>
      </c>
      <c r="J16" s="2">
        <v>1.5749473960122231E-9</v>
      </c>
      <c r="K16" s="2">
        <v>174</v>
      </c>
      <c r="L16" s="2">
        <v>9.0514218161622017E-12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2.8132017925016351E-5</v>
      </c>
      <c r="C17">
        <v>8.5304843881059109E-6</v>
      </c>
      <c r="D17">
        <v>4.0105883369249738E-6</v>
      </c>
      <c r="E17">
        <v>1.5526673527149387E-5</v>
      </c>
      <c r="F17">
        <v>1.2085360728987202E-5</v>
      </c>
      <c r="G17">
        <v>4.7883761078925961E-6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2.4550358310474546E-5</v>
      </c>
      <c r="C18">
        <v>8.9982000700080622E-6</v>
      </c>
      <c r="D18">
        <v>2.5997474705641819E-6</v>
      </c>
      <c r="E18">
        <v>1.711479247381871E-5</v>
      </c>
      <c r="F18">
        <v>1.0844543148062491E-5</v>
      </c>
      <c r="G18">
        <v>2.9695064694174506E-6</v>
      </c>
      <c r="I18" s="3" t="s">
        <v>24</v>
      </c>
      <c r="J18" s="3">
        <v>1.2121236600237329E-8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2.9807367457710169E-5</v>
      </c>
      <c r="C19">
        <v>9.9082437726975192E-6</v>
      </c>
      <c r="D19">
        <v>3.0031738936257206E-6</v>
      </c>
      <c r="E19">
        <v>1.3282119188264512E-5</v>
      </c>
      <c r="F19">
        <v>5.616773267548236E-6</v>
      </c>
      <c r="G19">
        <v>4.5583237227253231E-6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2.7451950493117788E-5</v>
      </c>
      <c r="C20">
        <v>9.5007094682197216E-6</v>
      </c>
      <c r="D20">
        <v>2.6178289378754568E-6</v>
      </c>
      <c r="E20">
        <v>1.2989248485447524E-5</v>
      </c>
      <c r="F20">
        <v>1.3926170173736288E-5</v>
      </c>
      <c r="G20">
        <v>4.381666658443248E-6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2.470838245876269E-5</v>
      </c>
      <c r="C21">
        <v>1.2344109826504501E-5</v>
      </c>
      <c r="D21">
        <v>4.533670052628377E-6</v>
      </c>
      <c r="E21">
        <v>1.3056917776850369E-5</v>
      </c>
      <c r="F21">
        <v>1.47837634609898E-5</v>
      </c>
      <c r="G21">
        <v>4.1849188790730472E-6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2.7986989640676156E-5</v>
      </c>
      <c r="C22">
        <v>7.9443832271843956E-6</v>
      </c>
      <c r="D22">
        <v>5.8171609954814951E-6</v>
      </c>
      <c r="E22">
        <v>1.5599907488667089E-5</v>
      </c>
      <c r="F22">
        <v>8.571372413630907E-6</v>
      </c>
      <c r="G22">
        <v>4.0975724797297673E-6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3.0219076205027636E-5</v>
      </c>
      <c r="C23">
        <v>1.494618976328055E-5</v>
      </c>
      <c r="D23">
        <v>2.9157385553954976E-6</v>
      </c>
      <c r="E23">
        <v>1.6387288960351172E-5</v>
      </c>
      <c r="F23">
        <v>9.7333244841260681E-6</v>
      </c>
      <c r="G23">
        <v>3.5477736873901685E-6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2.6933257830891614E-5</v>
      </c>
      <c r="C24">
        <v>6.2948125871520961E-6</v>
      </c>
      <c r="D24">
        <v>1.2329357746408321E-6</v>
      </c>
      <c r="E24">
        <v>1.3042390283908723E-5</v>
      </c>
      <c r="F24">
        <v>1.246114774921599E-5</v>
      </c>
      <c r="G24">
        <v>4.0840654298720427E-6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2.2540054312054414E-5</v>
      </c>
      <c r="C25">
        <v>1.1251804679019877E-5</v>
      </c>
      <c r="D25">
        <v>2.0584179805199292E-6</v>
      </c>
      <c r="E25">
        <v>2.0895102633628669E-5</v>
      </c>
      <c r="F25">
        <v>1.8013621988731965E-5</v>
      </c>
      <c r="G25">
        <v>3.1755250013568722E-6</v>
      </c>
    </row>
    <row r="26" spans="1:21" x14ac:dyDescent="0.3">
      <c r="A26">
        <v>25</v>
      </c>
      <c r="B26">
        <v>2.9831107609290144E-5</v>
      </c>
      <c r="C26">
        <v>1.4996853270970055E-5</v>
      </c>
      <c r="D26">
        <v>1.7014569004655639E-6</v>
      </c>
      <c r="E26">
        <v>1.9032377374688719E-5</v>
      </c>
      <c r="F26">
        <v>1.3082314974177072E-5</v>
      </c>
      <c r="G26">
        <v>2.4586872906880903E-6</v>
      </c>
    </row>
    <row r="27" spans="1:21" x14ac:dyDescent="0.3">
      <c r="A27">
        <v>26</v>
      </c>
      <c r="B27">
        <v>2.1936999183247244E-5</v>
      </c>
      <c r="C27">
        <v>2.0812535501851145E-5</v>
      </c>
      <c r="D27">
        <v>3.1102714532789536E-6</v>
      </c>
      <c r="E27">
        <v>1.4709580486720003E-5</v>
      </c>
      <c r="F27">
        <v>8.1024603387721381E-6</v>
      </c>
      <c r="G27">
        <v>7.0377508948592359E-6</v>
      </c>
    </row>
    <row r="28" spans="1:21" x14ac:dyDescent="0.3">
      <c r="A28">
        <v>27</v>
      </c>
      <c r="B28">
        <v>2.8007038689744118E-5</v>
      </c>
      <c r="C28">
        <v>8.3626411786293237E-6</v>
      </c>
      <c r="D28">
        <v>4.7469505265135306E-6</v>
      </c>
      <c r="E28">
        <v>1.7794360615827109E-5</v>
      </c>
      <c r="F28">
        <v>1.1982497106730069E-5</v>
      </c>
      <c r="G28">
        <v>3.6251387799210564E-6</v>
      </c>
    </row>
    <row r="29" spans="1:21" x14ac:dyDescent="0.3">
      <c r="A29">
        <v>28</v>
      </c>
      <c r="B29">
        <v>2.0198754400653582E-5</v>
      </c>
      <c r="C29">
        <v>9.8182652978544634E-6</v>
      </c>
      <c r="D29">
        <v>4.3381631728395241E-6</v>
      </c>
      <c r="E29">
        <v>2.1872108815416686E-5</v>
      </c>
      <c r="F29">
        <v>1.3384943313628882E-5</v>
      </c>
      <c r="G29">
        <v>1.8025195409903093E-6</v>
      </c>
    </row>
    <row r="30" spans="1:21" x14ac:dyDescent="0.3">
      <c r="A30">
        <v>29</v>
      </c>
      <c r="B30">
        <v>2.6870337493444648E-5</v>
      </c>
      <c r="C30">
        <v>1.1846102153270368E-5</v>
      </c>
      <c r="D30">
        <v>6.5106632889085225E-6</v>
      </c>
      <c r="E30">
        <v>1.9899710311886716E-5</v>
      </c>
      <c r="F30">
        <v>1.5408686099220296E-5</v>
      </c>
      <c r="G30">
        <v>3.9205946688831292E-6</v>
      </c>
    </row>
    <row r="31" spans="1:21" x14ac:dyDescent="0.3">
      <c r="A31">
        <v>30</v>
      </c>
      <c r="B31">
        <v>2.5607908350555405E-5</v>
      </c>
      <c r="C31">
        <v>5.6478085180935693E-6</v>
      </c>
      <c r="D31">
        <v>1.8592741435681302E-6</v>
      </c>
      <c r="E31">
        <v>1.6956771461348669E-5</v>
      </c>
      <c r="F31">
        <v>1.1381469113435314E-5</v>
      </c>
      <c r="G31">
        <v>4.8481521590535217E-6</v>
      </c>
    </row>
    <row r="33" spans="1:7" x14ac:dyDescent="0.3">
      <c r="A33" t="s">
        <v>25</v>
      </c>
      <c r="B33">
        <f>AVERAGE(B1:B31)</f>
        <v>2.5694915903791993E-5</v>
      </c>
      <c r="C33">
        <f t="shared" ref="C33:F33" si="0">AVERAGE(C1:C31)</f>
        <v>1.0249934506161854E-5</v>
      </c>
      <c r="D33">
        <f t="shared" si="0"/>
        <v>3.4440173156941962E-6</v>
      </c>
      <c r="E33">
        <f t="shared" si="0"/>
        <v>1.669132913775764E-5</v>
      </c>
      <c r="F33">
        <f t="shared" si="0"/>
        <v>1.0857644651498682E-5</v>
      </c>
      <c r="G33">
        <f>AVERAGE(G1:G31)</f>
        <v>3.9617823670580108E-6</v>
      </c>
    </row>
    <row r="34" spans="1:7" x14ac:dyDescent="0.3">
      <c r="A34" t="s">
        <v>26</v>
      </c>
      <c r="B34">
        <f>STDEV(B1:B31)</f>
        <v>4.8518533100410001E-6</v>
      </c>
      <c r="C34">
        <f t="shared" ref="C34:F34" si="1">STDEV(C1:C31)</f>
        <v>3.4621943016591221E-6</v>
      </c>
      <c r="D34">
        <f t="shared" si="1"/>
        <v>1.3099329836158478E-6</v>
      </c>
      <c r="E34">
        <f t="shared" si="1"/>
        <v>2.6190516408894375E-6</v>
      </c>
      <c r="F34">
        <f t="shared" si="1"/>
        <v>2.969780898427832E-6</v>
      </c>
      <c r="G34">
        <f>STDEV(G1:G31)</f>
        <v>1.1774151640348858E-6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5DFD-2C4E-4C51-987B-0C154ACFF781}">
  <sheetPr codeName="Sheet6"/>
  <dimension ref="A1:P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15" x14ac:dyDescent="0.3">
      <c r="A2">
        <v>1</v>
      </c>
      <c r="B2">
        <v>1.484442632193356E-8</v>
      </c>
      <c r="C2">
        <v>6.4117906234273916E-8</v>
      </c>
      <c r="D2" s="1">
        <v>1.562425750174897E-8</v>
      </c>
      <c r="E2">
        <v>4.6560573116161409E-9</v>
      </c>
      <c r="F2">
        <v>3.4294348455539814E-7</v>
      </c>
      <c r="G2">
        <v>4.3560051980498513E-8</v>
      </c>
    </row>
    <row r="3" spans="1:15" ht="15" thickBot="1" x14ac:dyDescent="0.35">
      <c r="A3">
        <v>2</v>
      </c>
      <c r="B3">
        <v>4.3102308925499323E-8</v>
      </c>
      <c r="C3">
        <v>4.3024019065668411E-8</v>
      </c>
      <c r="D3">
        <v>6.1991066689103486E-8</v>
      </c>
      <c r="E3">
        <v>1.9827629650099125E-8</v>
      </c>
      <c r="F3">
        <v>2.6883153819309252E-7</v>
      </c>
      <c r="G3">
        <v>6.1164271265243624E-8</v>
      </c>
      <c r="I3" t="s">
        <v>8</v>
      </c>
    </row>
    <row r="4" spans="1:15" x14ac:dyDescent="0.3">
      <c r="A4">
        <v>3</v>
      </c>
      <c r="B4">
        <v>1.0265200008532412E-7</v>
      </c>
      <c r="C4">
        <v>2.3145069366920407E-7</v>
      </c>
      <c r="D4">
        <v>1.2475570282784622E-8</v>
      </c>
      <c r="E4">
        <v>1.1975722817970046E-9</v>
      </c>
      <c r="F4">
        <v>6.9598380818177823E-9</v>
      </c>
      <c r="G4">
        <v>4.5488699262228111E-8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</row>
    <row r="5" spans="1:15" x14ac:dyDescent="0.3">
      <c r="A5">
        <v>4</v>
      </c>
      <c r="B5">
        <v>1.0379232137979952E-7</v>
      </c>
      <c r="C5">
        <v>6.4678815830652942E-8</v>
      </c>
      <c r="D5">
        <v>1.2030210083505252E-7</v>
      </c>
      <c r="E5">
        <v>1.1744715010473401E-8</v>
      </c>
      <c r="F5">
        <v>3.0426797436503686E-7</v>
      </c>
      <c r="G5">
        <v>6.7541264152146189E-8</v>
      </c>
      <c r="I5" s="2" t="s">
        <v>1</v>
      </c>
      <c r="J5" s="2">
        <v>30</v>
      </c>
      <c r="K5" s="2">
        <v>4.0937515890608357E-6</v>
      </c>
      <c r="L5" s="2">
        <v>1.3645838630202785E-7</v>
      </c>
      <c r="M5" s="2">
        <v>3.8756583431930666E-14</v>
      </c>
    </row>
    <row r="6" spans="1:15" x14ac:dyDescent="0.3">
      <c r="A6">
        <v>5</v>
      </c>
      <c r="B6">
        <v>1.0659592012279302E-8</v>
      </c>
      <c r="C6">
        <v>3.7364534226321725E-8</v>
      </c>
      <c r="D6">
        <v>2.8318928935229718E-9</v>
      </c>
      <c r="E6">
        <v>1.5536268179115425E-9</v>
      </c>
      <c r="F6">
        <v>2.2871918367639803E-7</v>
      </c>
      <c r="G6">
        <v>2.860956846461987E-7</v>
      </c>
      <c r="I6" s="2" t="s">
        <v>2</v>
      </c>
      <c r="J6" s="2">
        <v>30</v>
      </c>
      <c r="K6" s="2">
        <v>4.1632695372930416E-6</v>
      </c>
      <c r="L6" s="2">
        <v>1.387756512431014E-7</v>
      </c>
      <c r="M6" s="2">
        <v>1.8225104918315491E-14</v>
      </c>
    </row>
    <row r="7" spans="1:15" x14ac:dyDescent="0.3">
      <c r="A7">
        <v>6</v>
      </c>
      <c r="B7">
        <v>1.3588238699295059E-7</v>
      </c>
      <c r="C7">
        <v>1.8052011959554053E-8</v>
      </c>
      <c r="D7">
        <v>4.8635422026546543E-8</v>
      </c>
      <c r="E7">
        <v>1.4214595931172957E-8</v>
      </c>
      <c r="F7">
        <v>1.6739375526604109E-7</v>
      </c>
      <c r="G7">
        <v>1.1225038564944047E-7</v>
      </c>
      <c r="I7" s="2" t="s">
        <v>3</v>
      </c>
      <c r="J7" s="2">
        <v>30</v>
      </c>
      <c r="K7" s="2">
        <v>1.9050275489223873E-6</v>
      </c>
      <c r="L7" s="2">
        <v>6.3500918297412909E-8</v>
      </c>
      <c r="M7" s="2">
        <v>4.9692486023672898E-15</v>
      </c>
    </row>
    <row r="8" spans="1:15" x14ac:dyDescent="0.3">
      <c r="A8">
        <v>7</v>
      </c>
      <c r="B8">
        <v>3.6283339769715899E-8</v>
      </c>
      <c r="C8">
        <v>5.5791117671422908E-8</v>
      </c>
      <c r="D8">
        <v>9.8326005830332108E-10</v>
      </c>
      <c r="E8">
        <v>8.778710490527178E-9</v>
      </c>
      <c r="F8">
        <v>5.4471371748661232E-7</v>
      </c>
      <c r="G8">
        <v>4.5877995774604613E-8</v>
      </c>
      <c r="I8" s="2" t="s">
        <v>4</v>
      </c>
      <c r="J8" s="2">
        <v>30</v>
      </c>
      <c r="K8" s="2">
        <v>1.7724801817807608E-6</v>
      </c>
      <c r="L8" s="2">
        <v>5.9082672726025359E-8</v>
      </c>
      <c r="M8" s="2">
        <v>1.9379583674408141E-14</v>
      </c>
    </row>
    <row r="9" spans="1:15" x14ac:dyDescent="0.3">
      <c r="A9">
        <v>8</v>
      </c>
      <c r="B9">
        <v>3.1818052148113271E-8</v>
      </c>
      <c r="C9">
        <v>1.953303113732626E-7</v>
      </c>
      <c r="D9">
        <v>1.0315422855863109E-8</v>
      </c>
      <c r="E9">
        <v>1.0190259880238176E-9</v>
      </c>
      <c r="F9">
        <v>5.4823857319814785E-7</v>
      </c>
      <c r="G9">
        <v>2.1267019729741408E-7</v>
      </c>
      <c r="I9" s="2" t="s">
        <v>5</v>
      </c>
      <c r="J9" s="2">
        <v>30</v>
      </c>
      <c r="K9" s="2">
        <v>5.1861427671416053E-6</v>
      </c>
      <c r="L9" s="2">
        <v>1.7287142557138685E-7</v>
      </c>
      <c r="M9" s="2">
        <v>3.7387002830568501E-14</v>
      </c>
    </row>
    <row r="10" spans="1:15" ht="15" thickBot="1" x14ac:dyDescent="0.35">
      <c r="A10">
        <v>9</v>
      </c>
      <c r="B10">
        <v>4.5805132510945528E-7</v>
      </c>
      <c r="C10">
        <v>4.7130911635505899E-8</v>
      </c>
      <c r="D10">
        <v>6.1962537930828459E-8</v>
      </c>
      <c r="E10">
        <v>3.2871495530849748E-8</v>
      </c>
      <c r="F10">
        <v>1.9242684022555445E-7</v>
      </c>
      <c r="G10">
        <v>2.6336738003980635E-7</v>
      </c>
      <c r="I10" s="3" t="s">
        <v>6</v>
      </c>
      <c r="J10" s="3">
        <v>30</v>
      </c>
      <c r="K10" s="3">
        <v>3.6693532725970145E-6</v>
      </c>
      <c r="L10" s="3">
        <v>1.2231177575323381E-7</v>
      </c>
      <c r="M10" s="3">
        <v>2.0959938629035908E-14</v>
      </c>
    </row>
    <row r="11" spans="1:15" x14ac:dyDescent="0.3">
      <c r="A11">
        <v>10</v>
      </c>
      <c r="B11">
        <v>3.5282944404090462E-8</v>
      </c>
      <c r="C11">
        <v>2.1034772593344167E-7</v>
      </c>
      <c r="D11">
        <v>1.5524858806004868E-7</v>
      </c>
      <c r="E11">
        <v>8.360175141907145E-8</v>
      </c>
      <c r="F11">
        <v>1.6131115795242703E-8</v>
      </c>
      <c r="G11">
        <v>9.9438012476654699E-8</v>
      </c>
    </row>
    <row r="12" spans="1:15" x14ac:dyDescent="0.3">
      <c r="A12">
        <v>11</v>
      </c>
      <c r="B12">
        <v>3.4049713185634007E-7</v>
      </c>
      <c r="C12">
        <v>1.0876357211637161E-8</v>
      </c>
      <c r="D12">
        <v>1.7333163105197557E-8</v>
      </c>
      <c r="E12">
        <v>2.0785409019758643E-8</v>
      </c>
      <c r="F12">
        <v>1.5523205423464563E-7</v>
      </c>
      <c r="G12">
        <v>8.0789121000831705E-8</v>
      </c>
    </row>
    <row r="13" spans="1:15" ht="15" thickBot="1" x14ac:dyDescent="0.35">
      <c r="A13">
        <v>12</v>
      </c>
      <c r="B13">
        <v>4.1467284570214329E-8</v>
      </c>
      <c r="C13">
        <v>4.5626747714479727E-8</v>
      </c>
      <c r="D13">
        <v>5.6050795398187847E-8</v>
      </c>
      <c r="E13">
        <v>2.3528601565248661E-7</v>
      </c>
      <c r="F13">
        <v>4.1861421902811224E-8</v>
      </c>
      <c r="G13">
        <v>1.6830973888457896E-7</v>
      </c>
      <c r="I13" t="s">
        <v>14</v>
      </c>
    </row>
    <row r="14" spans="1:15" x14ac:dyDescent="0.3">
      <c r="A14">
        <v>13</v>
      </c>
      <c r="B14">
        <v>8.1378782520092795E-8</v>
      </c>
      <c r="C14">
        <v>5.3231030572028909E-8</v>
      </c>
      <c r="D14">
        <v>6.4509973018356512E-9</v>
      </c>
      <c r="E14">
        <v>6.9075323086382758E-8</v>
      </c>
      <c r="F14">
        <v>4.3546228192757266E-9</v>
      </c>
      <c r="G14">
        <v>1.8390803041584634E-7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</row>
    <row r="15" spans="1:15" x14ac:dyDescent="0.3">
      <c r="A15">
        <v>14</v>
      </c>
      <c r="B15">
        <v>1.7821341711150108E-9</v>
      </c>
      <c r="C15">
        <v>2.0930632818774211E-7</v>
      </c>
      <c r="D15">
        <v>8.218567047981609E-9</v>
      </c>
      <c r="E15">
        <v>9.6274863475978584E-8</v>
      </c>
      <c r="F15">
        <v>4.2014853298772288E-7</v>
      </c>
      <c r="G15">
        <v>6.0283448347411895E-8</v>
      </c>
      <c r="I15" s="2" t="s">
        <v>22</v>
      </c>
      <c r="J15" s="2">
        <v>3.0617129918152179E-13</v>
      </c>
      <c r="K15" s="2">
        <v>5</v>
      </c>
      <c r="L15" s="2">
        <v>6.1234259836304355E-14</v>
      </c>
      <c r="M15" s="2">
        <v>2.6303854145772378</v>
      </c>
      <c r="N15" s="2">
        <v>2.5460165078895969E-2</v>
      </c>
      <c r="O15" s="2">
        <v>2.2660617090957911</v>
      </c>
    </row>
    <row r="16" spans="1:15" x14ac:dyDescent="0.3">
      <c r="A16">
        <v>15</v>
      </c>
      <c r="B16">
        <v>7.8605784837174695E-7</v>
      </c>
      <c r="C16">
        <v>8.9152821839176323E-8</v>
      </c>
      <c r="D16">
        <v>1.5866399489792385E-7</v>
      </c>
      <c r="E16">
        <v>9.7742450874776658E-9</v>
      </c>
      <c r="F16">
        <v>4.8328325792151878E-8</v>
      </c>
      <c r="G16">
        <v>2.3696616246407834E-8</v>
      </c>
      <c r="I16" s="2" t="s">
        <v>23</v>
      </c>
      <c r="J16" s="2">
        <v>4.0506464005121539E-12</v>
      </c>
      <c r="K16" s="2">
        <v>174</v>
      </c>
      <c r="L16" s="2">
        <v>2.3279577014437666E-14</v>
      </c>
      <c r="M16" s="2"/>
      <c r="N16" s="2"/>
      <c r="O16" s="2"/>
    </row>
    <row r="17" spans="1:16" x14ac:dyDescent="0.3">
      <c r="A17">
        <v>16</v>
      </c>
      <c r="B17">
        <v>7.4833097290590349E-8</v>
      </c>
      <c r="C17">
        <v>3.3262421717568651E-7</v>
      </c>
      <c r="D17">
        <v>8.5998503909924014E-9</v>
      </c>
      <c r="E17">
        <v>1.9544004474918196E-9</v>
      </c>
      <c r="F17">
        <v>6.3665077719174855E-8</v>
      </c>
      <c r="G17">
        <v>7.0504692080369967E-7</v>
      </c>
      <c r="I17" s="2"/>
      <c r="J17" s="2"/>
      <c r="K17" s="2"/>
      <c r="L17" s="2"/>
      <c r="M17" s="2"/>
      <c r="N17" s="2"/>
      <c r="O17" s="2"/>
    </row>
    <row r="18" spans="1:16" ht="15" thickBot="1" x14ac:dyDescent="0.35">
      <c r="A18">
        <v>17</v>
      </c>
      <c r="B18">
        <v>3.1469134836794322E-8</v>
      </c>
      <c r="C18">
        <v>2.0468431885007318E-7</v>
      </c>
      <c r="D18">
        <v>4.2352688660506136E-8</v>
      </c>
      <c r="E18">
        <v>8.8188830008930624E-9</v>
      </c>
      <c r="F18">
        <v>5.373709288137913E-8</v>
      </c>
      <c r="G18">
        <v>9.6585439984156377E-8</v>
      </c>
      <c r="I18" s="3" t="s">
        <v>24</v>
      </c>
      <c r="J18" s="3">
        <v>4.3568176996936757E-12</v>
      </c>
      <c r="K18" s="3">
        <v>179</v>
      </c>
      <c r="L18" s="3"/>
      <c r="M18" s="3"/>
      <c r="N18" s="3"/>
      <c r="O18" s="3"/>
    </row>
    <row r="19" spans="1:16" x14ac:dyDescent="0.3">
      <c r="A19">
        <v>18</v>
      </c>
      <c r="B19">
        <v>6.8506408031065333E-8</v>
      </c>
      <c r="C19">
        <v>7.9049514198453355E-8</v>
      </c>
      <c r="D19">
        <v>1.5339091664608237E-8</v>
      </c>
      <c r="E19">
        <v>1.6442160221378834E-9</v>
      </c>
      <c r="F19">
        <v>2.9477175590872303E-9</v>
      </c>
      <c r="G19">
        <v>1.2848479621463619E-8</v>
      </c>
    </row>
    <row r="20" spans="1:16" x14ac:dyDescent="0.3">
      <c r="A20">
        <v>19</v>
      </c>
      <c r="B20">
        <v>6.8401530634751299E-9</v>
      </c>
      <c r="C20">
        <v>4.6242072502691714E-7</v>
      </c>
      <c r="D20">
        <v>5.054162280834552E-8</v>
      </c>
      <c r="E20">
        <v>7.6546338454252524E-9</v>
      </c>
      <c r="F20">
        <v>1.2680008304299503E-7</v>
      </c>
      <c r="G20">
        <v>4.585428709378815E-8</v>
      </c>
      <c r="I20" s="7"/>
      <c r="J20" s="7"/>
      <c r="K20" s="7"/>
      <c r="L20" s="7"/>
      <c r="M20" s="7"/>
      <c r="N20" s="7"/>
      <c r="O20" s="7"/>
      <c r="P20" s="6"/>
    </row>
    <row r="21" spans="1:16" x14ac:dyDescent="0.3">
      <c r="A21">
        <v>20</v>
      </c>
      <c r="B21">
        <v>1.4227889386281226E-8</v>
      </c>
      <c r="C21">
        <v>3.5141856204120157E-7</v>
      </c>
      <c r="D21">
        <v>2.0007503993024221E-7</v>
      </c>
      <c r="E21">
        <v>7.3082718809029986E-7</v>
      </c>
      <c r="F21">
        <v>8.1885989018909146E-8</v>
      </c>
      <c r="G21">
        <v>7.4875965658290455E-8</v>
      </c>
      <c r="I21" s="2"/>
      <c r="J21" s="2"/>
      <c r="K21" s="2"/>
      <c r="L21" s="2"/>
      <c r="M21" s="2"/>
      <c r="N21" s="2"/>
      <c r="O21" s="2"/>
      <c r="P21" s="6"/>
    </row>
    <row r="22" spans="1:16" x14ac:dyDescent="0.3">
      <c r="A22">
        <v>21</v>
      </c>
      <c r="B22">
        <v>4.339910866473589E-9</v>
      </c>
      <c r="C22">
        <v>2.1867550533927155E-7</v>
      </c>
      <c r="D22">
        <v>2.1142899219609465E-8</v>
      </c>
      <c r="E22">
        <v>2.7521357778803714E-9</v>
      </c>
      <c r="F22">
        <v>3.5809580552985393E-8</v>
      </c>
      <c r="G22">
        <v>3.3774319548675606E-7</v>
      </c>
      <c r="I22" s="2"/>
      <c r="J22" s="2"/>
      <c r="K22" s="2"/>
      <c r="L22" s="2"/>
      <c r="M22" s="2"/>
      <c r="N22" s="2"/>
      <c r="O22" s="2"/>
      <c r="P22" s="6"/>
    </row>
    <row r="23" spans="1:16" x14ac:dyDescent="0.3">
      <c r="A23">
        <v>22</v>
      </c>
      <c r="B23">
        <v>3.9389668474747466E-9</v>
      </c>
      <c r="C23">
        <v>7.3629433327240498E-8</v>
      </c>
      <c r="D23">
        <v>2.9624914675768044E-7</v>
      </c>
      <c r="E23">
        <v>8.1044415116307091E-8</v>
      </c>
      <c r="F23">
        <v>5.9829531231665595E-8</v>
      </c>
      <c r="G23">
        <v>2.440952630932272E-8</v>
      </c>
      <c r="I23" s="2"/>
      <c r="J23" s="2"/>
      <c r="K23" s="2"/>
      <c r="L23" s="2"/>
      <c r="M23" s="2"/>
      <c r="N23" s="2"/>
      <c r="O23" s="2"/>
      <c r="P23" s="6"/>
    </row>
    <row r="24" spans="1:16" x14ac:dyDescent="0.3">
      <c r="A24">
        <v>23</v>
      </c>
      <c r="B24">
        <v>1.5550916280158624E-7</v>
      </c>
      <c r="C24">
        <v>3.2365416611372002E-8</v>
      </c>
      <c r="D24">
        <v>7.9138429886763754E-8</v>
      </c>
      <c r="E24">
        <v>1.4324630836991236E-8</v>
      </c>
      <c r="F24">
        <v>2.1520723704457788E-7</v>
      </c>
      <c r="G24">
        <v>1.7988707353730398E-8</v>
      </c>
      <c r="I24" s="2"/>
      <c r="J24" s="2"/>
      <c r="K24" s="2"/>
      <c r="L24" s="2"/>
      <c r="M24" s="2"/>
      <c r="N24" s="2"/>
      <c r="O24" s="2"/>
      <c r="P24" s="6"/>
    </row>
    <row r="25" spans="1:16" x14ac:dyDescent="0.3">
      <c r="A25">
        <v>24</v>
      </c>
      <c r="B25">
        <v>7.2013174046934439E-7</v>
      </c>
      <c r="C25">
        <v>8.1940231860963352E-8</v>
      </c>
      <c r="D25">
        <v>6.520396802070156E-8</v>
      </c>
      <c r="E25">
        <v>1.9166294618977402E-8</v>
      </c>
      <c r="F25">
        <v>3.0756596300118203E-9</v>
      </c>
      <c r="G25">
        <v>5.7912412623840475E-8</v>
      </c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>
        <v>25</v>
      </c>
      <c r="B26">
        <v>5.7586265100602956E-8</v>
      </c>
      <c r="C26">
        <v>4.2988640541286525E-8</v>
      </c>
      <c r="D26">
        <v>2.3424565322752201E-9</v>
      </c>
      <c r="E26">
        <v>4.5183894252652065E-9</v>
      </c>
      <c r="F26">
        <v>7.3884453561070959E-7</v>
      </c>
      <c r="G26">
        <v>3.1923367985778792E-7</v>
      </c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>
        <v>26</v>
      </c>
      <c r="B27">
        <v>1.4852017161500004E-7</v>
      </c>
      <c r="C27">
        <v>2.896949209512666E-7</v>
      </c>
      <c r="D27">
        <v>1.7290286867526681E-8</v>
      </c>
      <c r="E27">
        <v>2.3266714028222483E-8</v>
      </c>
      <c r="F27">
        <v>2.9752591729799098E-8</v>
      </c>
      <c r="G27">
        <v>9.0394042100910875E-8</v>
      </c>
    </row>
    <row r="28" spans="1:16" x14ac:dyDescent="0.3">
      <c r="A28">
        <v>27</v>
      </c>
      <c r="B28">
        <v>1.9249222037211275E-7</v>
      </c>
      <c r="C28">
        <v>4.9513455384498695E-7</v>
      </c>
      <c r="D28">
        <v>5.7033661351360557E-8</v>
      </c>
      <c r="E28">
        <v>2.097482247741822E-8</v>
      </c>
      <c r="F28">
        <v>4.1831887294049571E-9</v>
      </c>
      <c r="G28">
        <v>7.5834794939019214E-8</v>
      </c>
    </row>
    <row r="29" spans="1:16" x14ac:dyDescent="0.3">
      <c r="A29">
        <v>28</v>
      </c>
      <c r="B29">
        <v>3.7412273268354446E-8</v>
      </c>
      <c r="C29">
        <v>8.5030478316362294E-9</v>
      </c>
      <c r="D29">
        <v>1.6906235829337646E-7</v>
      </c>
      <c r="E29">
        <v>2.1194500709445721E-7</v>
      </c>
      <c r="F29">
        <v>7.3161841924131708E-8</v>
      </c>
      <c r="G29">
        <v>9.4153449268358908E-9</v>
      </c>
    </row>
    <row r="30" spans="1:16" x14ac:dyDescent="0.3">
      <c r="A30">
        <v>29</v>
      </c>
      <c r="B30">
        <v>1.3201761097672547E-7</v>
      </c>
      <c r="C30">
        <v>8.594895112924106E-8</v>
      </c>
      <c r="D30">
        <v>9.7844954231870682E-8</v>
      </c>
      <c r="E30">
        <v>1.2411276386264055E-8</v>
      </c>
      <c r="F30">
        <v>2.6063872364473972E-8</v>
      </c>
      <c r="G30">
        <v>3.2095264176016266E-9</v>
      </c>
    </row>
    <row r="31" spans="1:16" x14ac:dyDescent="0.3">
      <c r="A31">
        <v>30</v>
      </c>
      <c r="B31">
        <v>2.2237470549628356E-7</v>
      </c>
      <c r="C31">
        <v>2.8710165439072469E-8</v>
      </c>
      <c r="D31">
        <v>4.5723457421598442E-8</v>
      </c>
      <c r="E31">
        <v>2.0516137859102525E-8</v>
      </c>
      <c r="F31">
        <v>3.806277895223503E-7</v>
      </c>
      <c r="G31">
        <v>4.3560051980498513E-8</v>
      </c>
    </row>
    <row r="33" spans="1:7" x14ac:dyDescent="0.3">
      <c r="A33" t="s">
        <v>25</v>
      </c>
      <c r="B33">
        <f>AVERAGE(B1:B31)</f>
        <v>1.3645838630202785E-7</v>
      </c>
      <c r="C33">
        <f t="shared" ref="C33:F33" si="0">AVERAGE(C1:C31)</f>
        <v>1.387756512431014E-7</v>
      </c>
      <c r="D33">
        <f t="shared" si="0"/>
        <v>6.3500918297412909E-8</v>
      </c>
      <c r="E33">
        <f t="shared" si="0"/>
        <v>5.9082672726025359E-8</v>
      </c>
      <c r="F33">
        <f t="shared" si="0"/>
        <v>1.7287142557138685E-7</v>
      </c>
      <c r="G33">
        <f>AVERAGE(G1:G31)</f>
        <v>1.2231177575323381E-7</v>
      </c>
    </row>
    <row r="34" spans="1:7" x14ac:dyDescent="0.3">
      <c r="A34" t="s">
        <v>26</v>
      </c>
      <c r="B34">
        <f>STDEV(B1:B31)</f>
        <v>1.9686691807393812E-7</v>
      </c>
      <c r="C34">
        <f t="shared" ref="C34:F34" si="1">STDEV(C1:C31)</f>
        <v>1.3500038858579442E-7</v>
      </c>
      <c r="D34">
        <f t="shared" si="1"/>
        <v>7.0492897531363321E-8</v>
      </c>
      <c r="E34">
        <f t="shared" si="1"/>
        <v>1.3921057314158341E-7</v>
      </c>
      <c r="F34">
        <f t="shared" si="1"/>
        <v>1.9335718975659659E-7</v>
      </c>
      <c r="G34">
        <f>STDEV(G1:G31)</f>
        <v>1.4477547661477723E-7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DAAE-3A45-414D-BFC6-D94A51799B83}">
  <sheetPr codeName="Sheet7"/>
  <dimension ref="A1:V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2" x14ac:dyDescent="0.3">
      <c r="A1" s="6" t="s">
        <v>0</v>
      </c>
      <c r="B1" s="6" t="s">
        <v>1</v>
      </c>
      <c r="C1" s="6" t="s">
        <v>2</v>
      </c>
      <c r="D1" s="6" t="s">
        <v>27</v>
      </c>
      <c r="E1" s="6" t="s">
        <v>28</v>
      </c>
      <c r="F1" s="6" t="s">
        <v>29</v>
      </c>
      <c r="G1" s="6" t="s">
        <v>30</v>
      </c>
      <c r="I1" t="s">
        <v>7</v>
      </c>
    </row>
    <row r="2" spans="1:22" x14ac:dyDescent="0.3">
      <c r="A2">
        <v>1</v>
      </c>
      <c r="B2">
        <v>1.0632268947993283E-4</v>
      </c>
      <c r="C2">
        <v>8.8475583047177632E-6</v>
      </c>
      <c r="D2" s="1">
        <v>3.7453010489250256E-6</v>
      </c>
      <c r="E2">
        <v>1.1356665632620117E-4</v>
      </c>
      <c r="F2">
        <v>2.6377419058085855E-5</v>
      </c>
      <c r="G2">
        <v>4.4206383120606634E-6</v>
      </c>
    </row>
    <row r="3" spans="1:22" ht="15" thickBot="1" x14ac:dyDescent="0.35">
      <c r="A3">
        <v>2</v>
      </c>
      <c r="B3">
        <v>1.2385012507845218E-4</v>
      </c>
      <c r="C3">
        <v>6.5136507217104788E-6</v>
      </c>
      <c r="D3">
        <v>3.8349493441823507E-6</v>
      </c>
      <c r="E3">
        <v>9.5669371335071993E-5</v>
      </c>
      <c r="F3">
        <v>2.6192644639959302E-5</v>
      </c>
      <c r="G3">
        <v>3.38300071324925E-6</v>
      </c>
      <c r="I3" t="s">
        <v>8</v>
      </c>
      <c r="P3" s="6"/>
      <c r="Q3" s="6"/>
      <c r="R3" s="6"/>
      <c r="S3" s="6"/>
      <c r="T3" s="6"/>
      <c r="U3" s="6"/>
      <c r="V3" s="6"/>
    </row>
    <row r="4" spans="1:22" x14ac:dyDescent="0.3">
      <c r="A4">
        <v>3</v>
      </c>
      <c r="B4">
        <v>1.165559594719621E-4</v>
      </c>
      <c r="C4">
        <v>4.8396199217575269E-6</v>
      </c>
      <c r="D4">
        <v>4.4083997892665841E-6</v>
      </c>
      <c r="E4">
        <v>1.0133943326169956E-4</v>
      </c>
      <c r="F4">
        <v>2.7002040493551834E-5</v>
      </c>
      <c r="G4">
        <v>3.1262984173181614E-6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  <c r="V4" s="6"/>
    </row>
    <row r="5" spans="1:22" x14ac:dyDescent="0.3">
      <c r="A5">
        <v>4</v>
      </c>
      <c r="B5">
        <v>1.0008774668144282E-4</v>
      </c>
      <c r="C5">
        <v>7.4379906613632565E-6</v>
      </c>
      <c r="D5">
        <v>3.9920946718600215E-6</v>
      </c>
      <c r="E5">
        <v>1.077634390683511E-4</v>
      </c>
      <c r="F5">
        <v>3.1248919790861128E-5</v>
      </c>
      <c r="G5">
        <v>3.308923038604193E-6</v>
      </c>
      <c r="I5" s="2" t="s">
        <v>1</v>
      </c>
      <c r="J5" s="2">
        <v>30</v>
      </c>
      <c r="K5" s="2">
        <v>3.4301478806607272E-3</v>
      </c>
      <c r="L5" s="2">
        <v>1.1433826268869091E-4</v>
      </c>
      <c r="M5" s="2">
        <v>1.7587527113892939E-10</v>
      </c>
      <c r="P5" s="2"/>
      <c r="Q5" s="2"/>
      <c r="R5" s="2"/>
      <c r="S5" s="2"/>
      <c r="T5" s="6"/>
      <c r="U5" s="6"/>
      <c r="V5" s="6"/>
    </row>
    <row r="6" spans="1:22" x14ac:dyDescent="0.3">
      <c r="A6">
        <v>5</v>
      </c>
      <c r="B6">
        <v>9.6244833705696841E-5</v>
      </c>
      <c r="C6">
        <v>3.9479243976913096E-6</v>
      </c>
      <c r="D6">
        <v>2.9635855568860727E-6</v>
      </c>
      <c r="E6">
        <v>8.9279621906893751E-5</v>
      </c>
      <c r="F6">
        <v>2.5403238286862519E-5</v>
      </c>
      <c r="G6">
        <v>4.0680672040238788E-6</v>
      </c>
      <c r="I6" s="2" t="s">
        <v>2</v>
      </c>
      <c r="J6" s="2">
        <v>30</v>
      </c>
      <c r="K6" s="2">
        <v>1.983746315882154E-4</v>
      </c>
      <c r="L6" s="2">
        <v>6.6124877196071801E-6</v>
      </c>
      <c r="M6" s="2">
        <v>3.0487347973822262E-12</v>
      </c>
      <c r="P6" s="2"/>
      <c r="Q6" s="2"/>
      <c r="R6" s="2"/>
      <c r="S6" s="2"/>
      <c r="T6" s="6"/>
      <c r="U6" s="6"/>
      <c r="V6" s="6"/>
    </row>
    <row r="7" spans="1:22" x14ac:dyDescent="0.3">
      <c r="A7">
        <v>6</v>
      </c>
      <c r="B7">
        <v>1.1291477421038848E-4</v>
      </c>
      <c r="C7">
        <v>4.9704226985382359E-6</v>
      </c>
      <c r="D7">
        <v>2.5172263273357945E-6</v>
      </c>
      <c r="E7">
        <v>8.7744222156962821E-5</v>
      </c>
      <c r="F7">
        <v>3.048419686968182E-5</v>
      </c>
      <c r="G7">
        <v>3.703844051307275E-6</v>
      </c>
      <c r="I7" s="2" t="s">
        <v>3</v>
      </c>
      <c r="J7" s="2">
        <v>30</v>
      </c>
      <c r="K7" s="2">
        <v>1.0163906914616002E-4</v>
      </c>
      <c r="L7" s="2">
        <v>3.3879689715386674E-6</v>
      </c>
      <c r="M7" s="2">
        <v>1.3926513565541459E-12</v>
      </c>
      <c r="P7" s="2"/>
      <c r="Q7" s="2"/>
      <c r="R7" s="2"/>
      <c r="S7" s="2"/>
      <c r="T7" s="6"/>
      <c r="U7" s="6"/>
      <c r="V7" s="6"/>
    </row>
    <row r="8" spans="1:22" x14ac:dyDescent="0.3">
      <c r="A8">
        <v>7</v>
      </c>
      <c r="B8">
        <v>1.2009344368015107E-4</v>
      </c>
      <c r="C8">
        <v>8.3263432337509098E-6</v>
      </c>
      <c r="D8">
        <v>1.8272597660097877E-6</v>
      </c>
      <c r="E8">
        <v>1.1301840576762876E-4</v>
      </c>
      <c r="F8">
        <v>3.150293761983902E-5</v>
      </c>
      <c r="G8">
        <v>3.5949294571466499E-6</v>
      </c>
      <c r="I8" s="2" t="s">
        <v>4</v>
      </c>
      <c r="J8" s="2">
        <v>30</v>
      </c>
      <c r="K8" s="2">
        <v>2.9200705555744613E-3</v>
      </c>
      <c r="L8" s="2">
        <v>9.7335685185815382E-5</v>
      </c>
      <c r="M8" s="2">
        <v>8.6694556153731316E-11</v>
      </c>
      <c r="P8" s="2"/>
      <c r="Q8" s="2"/>
      <c r="R8" s="2"/>
      <c r="S8" s="2"/>
      <c r="T8" s="6"/>
      <c r="U8" s="6"/>
      <c r="V8" s="6"/>
    </row>
    <row r="9" spans="1:22" x14ac:dyDescent="0.3">
      <c r="A9">
        <v>8</v>
      </c>
      <c r="B9">
        <v>1.0282451151959392E-4</v>
      </c>
      <c r="C9">
        <v>5.0387702580112429E-6</v>
      </c>
      <c r="D9">
        <v>3.4031707527188486E-6</v>
      </c>
      <c r="E9">
        <v>7.8145609812726972E-5</v>
      </c>
      <c r="F9">
        <v>2.7175565279079723E-5</v>
      </c>
      <c r="G9">
        <v>3.7379662846499349E-6</v>
      </c>
      <c r="I9" s="2" t="s">
        <v>5</v>
      </c>
      <c r="J9" s="2">
        <v>30</v>
      </c>
      <c r="K9" s="2">
        <v>8.9028826931023138E-4</v>
      </c>
      <c r="L9" s="2">
        <v>2.9676275643674378E-5</v>
      </c>
      <c r="M9" s="2">
        <v>1.6455871055656765E-11</v>
      </c>
      <c r="P9" s="2"/>
      <c r="Q9" s="2"/>
      <c r="R9" s="2"/>
      <c r="S9" s="2"/>
      <c r="T9" s="6"/>
      <c r="U9" s="6"/>
      <c r="V9" s="6"/>
    </row>
    <row r="10" spans="1:22" ht="15" thickBot="1" x14ac:dyDescent="0.35">
      <c r="A10">
        <v>9</v>
      </c>
      <c r="B10">
        <v>1.1409328360870399E-4</v>
      </c>
      <c r="C10">
        <v>5.48994542277794E-6</v>
      </c>
      <c r="D10">
        <v>2.9827936670872402E-6</v>
      </c>
      <c r="E10">
        <v>1.045763492990438E-4</v>
      </c>
      <c r="F10">
        <v>2.9774715479315453E-5</v>
      </c>
      <c r="G10">
        <v>3.2912823093761782E-6</v>
      </c>
      <c r="I10" s="3" t="s">
        <v>6</v>
      </c>
      <c r="J10" s="3">
        <v>30</v>
      </c>
      <c r="K10" s="3">
        <v>1.0322747562528997E-4</v>
      </c>
      <c r="L10" s="3">
        <v>3.4409158541763324E-6</v>
      </c>
      <c r="M10" s="3">
        <v>6.1028634000080208E-13</v>
      </c>
      <c r="P10" s="2"/>
      <c r="Q10" s="2"/>
      <c r="R10" s="2"/>
      <c r="S10" s="2"/>
      <c r="T10" s="6"/>
      <c r="U10" s="6"/>
      <c r="V10" s="6"/>
    </row>
    <row r="11" spans="1:22" x14ac:dyDescent="0.3">
      <c r="A11">
        <v>10</v>
      </c>
      <c r="B11">
        <v>1.165153351427642E-4</v>
      </c>
      <c r="C11">
        <v>4.8287423320544353E-6</v>
      </c>
      <c r="D11">
        <v>2.9605501446193116E-6</v>
      </c>
      <c r="E11">
        <v>9.0898614055528196E-5</v>
      </c>
      <c r="F11">
        <v>3.6369221817009466E-5</v>
      </c>
      <c r="G11">
        <v>2.8731178043668532E-6</v>
      </c>
      <c r="P11" s="2"/>
      <c r="Q11" s="2"/>
      <c r="R11" s="2"/>
      <c r="S11" s="2"/>
      <c r="T11" s="6"/>
      <c r="U11" s="6"/>
      <c r="V11" s="6"/>
    </row>
    <row r="12" spans="1:22" x14ac:dyDescent="0.3">
      <c r="A12">
        <v>11</v>
      </c>
      <c r="B12">
        <v>1.1790895362954467E-4</v>
      </c>
      <c r="C12">
        <v>5.9105957176463779E-6</v>
      </c>
      <c r="D12">
        <v>2.8491599650045898E-6</v>
      </c>
      <c r="E12">
        <v>9.7548840022342859E-5</v>
      </c>
      <c r="F12">
        <v>3.319597429922084E-5</v>
      </c>
      <c r="G12">
        <v>4.7568332013624924E-6</v>
      </c>
      <c r="P12" s="2"/>
      <c r="Q12" s="2"/>
      <c r="R12" s="2"/>
      <c r="S12" s="2"/>
      <c r="T12" s="6"/>
      <c r="U12" s="6"/>
      <c r="V12" s="6"/>
    </row>
    <row r="13" spans="1:22" ht="15" thickBot="1" x14ac:dyDescent="0.35">
      <c r="A13">
        <v>12</v>
      </c>
      <c r="B13">
        <v>1.1002957310747623E-4</v>
      </c>
      <c r="C13">
        <v>3.0989391747987573E-6</v>
      </c>
      <c r="D13">
        <v>3.3119095079505754E-6</v>
      </c>
      <c r="E13">
        <v>8.5277758564194074E-5</v>
      </c>
      <c r="F13">
        <v>3.575938460657566E-5</v>
      </c>
      <c r="G13">
        <v>2.897490063364753E-6</v>
      </c>
      <c r="I13" t="s">
        <v>14</v>
      </c>
      <c r="P13" s="2"/>
      <c r="Q13" s="2"/>
      <c r="R13" s="2"/>
      <c r="S13" s="2"/>
      <c r="T13" s="6"/>
      <c r="U13" s="6"/>
      <c r="V13" s="6"/>
    </row>
    <row r="14" spans="1:22" x14ac:dyDescent="0.3">
      <c r="A14">
        <v>13</v>
      </c>
      <c r="B14">
        <v>1.1147117026801128E-4</v>
      </c>
      <c r="C14">
        <v>9.2087418510086091E-6</v>
      </c>
      <c r="D14">
        <v>4.5139875181727771E-6</v>
      </c>
      <c r="E14">
        <v>1.0260516736789898E-4</v>
      </c>
      <c r="F14">
        <v>3.4225773694976628E-5</v>
      </c>
      <c r="G14">
        <v>2.363488948115058E-6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  <c r="V14" s="6"/>
    </row>
    <row r="15" spans="1:22" x14ac:dyDescent="0.3">
      <c r="A15">
        <v>14</v>
      </c>
      <c r="B15">
        <v>1.125079751423457E-4</v>
      </c>
      <c r="C15">
        <v>8.4778776933749477E-6</v>
      </c>
      <c r="D15">
        <v>1.2304002168765307E-6</v>
      </c>
      <c r="E15">
        <v>8.9321911625692016E-5</v>
      </c>
      <c r="F15">
        <v>2.7128649603032595E-5</v>
      </c>
      <c r="G15">
        <v>3.5740039772867608E-6</v>
      </c>
      <c r="I15" s="2" t="s">
        <v>22</v>
      </c>
      <c r="J15" s="2">
        <v>3.8026216760253886E-7</v>
      </c>
      <c r="K15" s="2">
        <v>5</v>
      </c>
      <c r="L15" s="2">
        <v>7.6052433520507775E-8</v>
      </c>
      <c r="M15" s="2">
        <v>1606.3039437816878</v>
      </c>
      <c r="N15" s="2">
        <v>1.5194408734780952E-143</v>
      </c>
      <c r="O15" s="2">
        <v>2.2660617090957911</v>
      </c>
      <c r="P15" s="2"/>
      <c r="Q15" s="2"/>
      <c r="R15" s="2"/>
      <c r="S15" s="2"/>
      <c r="T15" s="6"/>
      <c r="U15" s="6"/>
      <c r="V15" s="6"/>
    </row>
    <row r="16" spans="1:22" x14ac:dyDescent="0.3">
      <c r="A16">
        <v>15</v>
      </c>
      <c r="B16">
        <v>1.037900159469341E-4</v>
      </c>
      <c r="C16">
        <v>7.9606433482053112E-6</v>
      </c>
      <c r="D16">
        <v>4.2856311905357034E-6</v>
      </c>
      <c r="E16">
        <v>1.0066773103718672E-4</v>
      </c>
      <c r="F16">
        <v>3.1016632712848317E-5</v>
      </c>
      <c r="G16">
        <v>4.4136457748501515E-6</v>
      </c>
      <c r="I16" s="2" t="s">
        <v>23</v>
      </c>
      <c r="J16" s="2">
        <v>8.2382437544253847E-9</v>
      </c>
      <c r="K16" s="2">
        <v>174</v>
      </c>
      <c r="L16" s="2">
        <v>4.7346228473709105E-11</v>
      </c>
      <c r="M16" s="2"/>
      <c r="N16" s="2"/>
      <c r="O16" s="2"/>
      <c r="P16" s="2"/>
      <c r="Q16" s="2"/>
      <c r="R16" s="2"/>
      <c r="S16" s="2"/>
      <c r="T16" s="6"/>
      <c r="U16" s="6"/>
      <c r="V16" s="6"/>
    </row>
    <row r="17" spans="1:22" x14ac:dyDescent="0.3">
      <c r="A17">
        <v>16</v>
      </c>
      <c r="B17">
        <v>1.1385504484565392E-4</v>
      </c>
      <c r="C17">
        <v>5.8581291162404083E-6</v>
      </c>
      <c r="D17">
        <v>2.1309472537754913E-6</v>
      </c>
      <c r="E17">
        <v>9.7831894106206478E-5</v>
      </c>
      <c r="F17">
        <v>3.0642287932286821E-5</v>
      </c>
      <c r="G17">
        <v>3.0978714910020757E-6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  <c r="V17" s="6"/>
    </row>
    <row r="18" spans="1:22" ht="15" thickBot="1" x14ac:dyDescent="0.35">
      <c r="A18">
        <v>17</v>
      </c>
      <c r="B18">
        <v>1.2785368915503448E-4</v>
      </c>
      <c r="C18">
        <v>7.9399053512715245E-6</v>
      </c>
      <c r="D18">
        <v>3.7850911809756428E-6</v>
      </c>
      <c r="E18">
        <v>9.0454662603748574E-5</v>
      </c>
      <c r="F18">
        <v>2.1923525795031768E-5</v>
      </c>
      <c r="G18">
        <v>3.6570605497334721E-6</v>
      </c>
      <c r="I18" s="3" t="s">
        <v>24</v>
      </c>
      <c r="J18" s="3">
        <v>3.8850041135696422E-7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  <c r="V18" s="6"/>
    </row>
    <row r="19" spans="1:22" x14ac:dyDescent="0.3">
      <c r="A19">
        <v>18</v>
      </c>
      <c r="B19">
        <v>1.0272938191235703E-4</v>
      </c>
      <c r="C19">
        <v>7.5173763389349225E-6</v>
      </c>
      <c r="D19">
        <v>4.5759229178015351E-6</v>
      </c>
      <c r="E19">
        <v>9.6359233175183308E-5</v>
      </c>
      <c r="F19">
        <v>3.0564022884680378E-5</v>
      </c>
      <c r="G19">
        <v>2.408113587579247E-6</v>
      </c>
      <c r="P19" s="6"/>
      <c r="Q19" s="6"/>
      <c r="R19" s="6"/>
      <c r="S19" s="6"/>
      <c r="T19" s="6"/>
      <c r="U19" s="6"/>
      <c r="V19" s="6"/>
    </row>
    <row r="20" spans="1:22" x14ac:dyDescent="0.3">
      <c r="A20">
        <v>19</v>
      </c>
      <c r="B20">
        <v>8.8933251649001168E-5</v>
      </c>
      <c r="C20">
        <v>5.9386403197057898E-6</v>
      </c>
      <c r="D20">
        <v>4.4158430791370841E-6</v>
      </c>
      <c r="E20">
        <v>9.0848606374656875E-5</v>
      </c>
      <c r="F20">
        <v>3.0408027342722349E-5</v>
      </c>
      <c r="G20">
        <v>4.1261760527269511E-6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6"/>
    </row>
    <row r="21" spans="1:22" x14ac:dyDescent="0.3">
      <c r="A21">
        <v>20</v>
      </c>
      <c r="B21">
        <v>1.0672066836127498E-4</v>
      </c>
      <c r="C21">
        <v>3.9348747199492822E-6</v>
      </c>
      <c r="D21">
        <v>2.9075437878248028E-6</v>
      </c>
      <c r="E21">
        <v>1.0735226220944463E-4</v>
      </c>
      <c r="F21">
        <v>3.203087310120157E-5</v>
      </c>
      <c r="G21">
        <v>4.5025228363792462E-6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6"/>
    </row>
    <row r="22" spans="1:22" x14ac:dyDescent="0.3">
      <c r="A22">
        <v>21</v>
      </c>
      <c r="B22">
        <v>1.2510444867434953E-4</v>
      </c>
      <c r="C22">
        <v>7.7292162051634764E-6</v>
      </c>
      <c r="D22">
        <v>2.1257061304932673E-6</v>
      </c>
      <c r="E22">
        <v>8.9990778602797223E-5</v>
      </c>
      <c r="F22">
        <v>2.7637099443412086E-5</v>
      </c>
      <c r="G22">
        <v>4.5211213009023446E-6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6"/>
    </row>
    <row r="23" spans="1:22" x14ac:dyDescent="0.3">
      <c r="A23">
        <v>22</v>
      </c>
      <c r="B23">
        <v>1.0532956242683332E-4</v>
      </c>
      <c r="C23">
        <v>9.8815304992369777E-6</v>
      </c>
      <c r="D23">
        <v>2.0090868509564454E-6</v>
      </c>
      <c r="E23">
        <v>1.0302577872359773E-4</v>
      </c>
      <c r="F23">
        <v>2.5078320711282329E-5</v>
      </c>
      <c r="G23">
        <v>3.2577002870985506E-6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6"/>
    </row>
    <row r="24" spans="1:22" x14ac:dyDescent="0.3">
      <c r="A24">
        <v>23</v>
      </c>
      <c r="B24">
        <v>1.5414649820102454E-4</v>
      </c>
      <c r="C24">
        <v>7.5914382673596407E-6</v>
      </c>
      <c r="D24">
        <v>4.4231973898428368E-6</v>
      </c>
      <c r="E24">
        <v>1.0751190485198047E-4</v>
      </c>
      <c r="F24">
        <v>2.4865707175739015E-5</v>
      </c>
      <c r="G24">
        <v>3.0092482334705534E-6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6"/>
    </row>
    <row r="25" spans="1:22" x14ac:dyDescent="0.3">
      <c r="A25">
        <v>24</v>
      </c>
      <c r="B25">
        <v>1.040344962656335E-4</v>
      </c>
      <c r="C25">
        <v>8.6471474244770132E-6</v>
      </c>
      <c r="D25">
        <v>3.3660038840940437E-6</v>
      </c>
      <c r="E25">
        <v>8.8106528937481555E-5</v>
      </c>
      <c r="F25">
        <v>3.2425886676200414E-5</v>
      </c>
      <c r="G25">
        <v>2.5778731155993126E-6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3">
      <c r="A26">
        <v>25</v>
      </c>
      <c r="B26">
        <v>1.1391515055688816E-4</v>
      </c>
      <c r="C26">
        <v>6.0767054841266752E-6</v>
      </c>
      <c r="D26">
        <v>1.9545832722188693E-6</v>
      </c>
      <c r="E26">
        <v>9.792763155827978E-5</v>
      </c>
      <c r="F26">
        <v>3.9941753318692381E-5</v>
      </c>
      <c r="G26">
        <v>2.3120322040576668E-6</v>
      </c>
      <c r="P26" s="6"/>
      <c r="Q26" s="6"/>
      <c r="R26" s="6"/>
      <c r="S26" s="6"/>
      <c r="T26" s="6"/>
      <c r="U26" s="6"/>
      <c r="V26" s="6"/>
    </row>
    <row r="27" spans="1:22" x14ac:dyDescent="0.3">
      <c r="A27">
        <v>26</v>
      </c>
      <c r="B27">
        <v>1.3532221868099061E-4</v>
      </c>
      <c r="C27">
        <v>6.4728582086759165E-6</v>
      </c>
      <c r="D27">
        <v>1.996487913030483E-6</v>
      </c>
      <c r="E27">
        <v>1.126322735441898E-4</v>
      </c>
      <c r="F27">
        <v>2.4530396317573025E-5</v>
      </c>
      <c r="G27">
        <v>2.1863985563391094E-6</v>
      </c>
      <c r="P27" s="6"/>
      <c r="Q27" s="6"/>
      <c r="R27" s="6"/>
      <c r="S27" s="6"/>
      <c r="T27" s="6"/>
      <c r="U27" s="6"/>
      <c r="V27" s="6"/>
    </row>
    <row r="28" spans="1:22" x14ac:dyDescent="0.3">
      <c r="A28">
        <v>27</v>
      </c>
      <c r="B28">
        <v>1.2414616262966391E-4</v>
      </c>
      <c r="C28">
        <v>5.9679924419187447E-6</v>
      </c>
      <c r="D28">
        <v>6.9431921592022375E-6</v>
      </c>
      <c r="E28">
        <v>9.8431251442594305E-5</v>
      </c>
      <c r="F28">
        <v>3.110809100927271E-5</v>
      </c>
      <c r="G28">
        <v>2.105918262279883E-6</v>
      </c>
    </row>
    <row r="29" spans="1:22" x14ac:dyDescent="0.3">
      <c r="A29">
        <v>28</v>
      </c>
      <c r="B29">
        <v>1.0586895242935465E-4</v>
      </c>
      <c r="C29">
        <v>5.2323603734914614E-6</v>
      </c>
      <c r="D29">
        <v>4.6699157037272767E-6</v>
      </c>
      <c r="E29">
        <v>9.3241434514209007E-5</v>
      </c>
      <c r="F29">
        <v>3.1834728310395344E-5</v>
      </c>
      <c r="G29">
        <v>3.1381943078045344E-6</v>
      </c>
    </row>
    <row r="30" spans="1:22" x14ac:dyDescent="0.3">
      <c r="A30">
        <v>29</v>
      </c>
      <c r="B30">
        <v>1.3759037949908045E-4</v>
      </c>
      <c r="C30">
        <v>6.0115599390884436E-6</v>
      </c>
      <c r="D30">
        <v>4.1795789634506721E-6</v>
      </c>
      <c r="E30">
        <v>1.0618996643921947E-4</v>
      </c>
      <c r="F30">
        <v>2.4191004794742849E-5</v>
      </c>
      <c r="G30">
        <v>4.3930769711741346E-6</v>
      </c>
    </row>
    <row r="31" spans="1:22" x14ac:dyDescent="0.3">
      <c r="A31">
        <v>30</v>
      </c>
      <c r="B31">
        <v>1.1938758470018619E-4</v>
      </c>
      <c r="C31">
        <v>8.6771311611680202E-6</v>
      </c>
      <c r="D31">
        <v>3.3295491921981246E-6</v>
      </c>
      <c r="E31">
        <v>8.2743216883448731E-5</v>
      </c>
      <c r="F31">
        <v>3.0249230246098339E-5</v>
      </c>
      <c r="G31">
        <v>4.4206383120606634E-6</v>
      </c>
    </row>
    <row r="33" spans="1:7" x14ac:dyDescent="0.3">
      <c r="A33" t="s">
        <v>25</v>
      </c>
      <c r="B33">
        <f>AVERAGE(B1:B31)</f>
        <v>1.1433826268869091E-4</v>
      </c>
      <c r="C33">
        <f t="shared" ref="C33:F33" si="0">AVERAGE(C1:C31)</f>
        <v>6.6124877196071801E-6</v>
      </c>
      <c r="D33">
        <f t="shared" si="0"/>
        <v>3.3879689715386674E-6</v>
      </c>
      <c r="E33">
        <f t="shared" si="0"/>
        <v>9.7335685185815382E-5</v>
      </c>
      <c r="F33">
        <f t="shared" si="0"/>
        <v>2.9676275643674378E-5</v>
      </c>
      <c r="G33">
        <f>AVERAGE(G1:G31)</f>
        <v>3.4409158541763324E-6</v>
      </c>
    </row>
    <row r="34" spans="1:7" x14ac:dyDescent="0.3">
      <c r="A34" t="s">
        <v>26</v>
      </c>
      <c r="B34">
        <f>STDEV(B1:B31)</f>
        <v>1.3261797432434617E-5</v>
      </c>
      <c r="C34">
        <f t="shared" ref="C34:F34" si="1">STDEV(C1:C31)</f>
        <v>1.7460626556290086E-6</v>
      </c>
      <c r="D34">
        <f t="shared" si="1"/>
        <v>1.1801065022082312E-6</v>
      </c>
      <c r="E34">
        <f t="shared" si="1"/>
        <v>9.3109911477635575E-6</v>
      </c>
      <c r="F34">
        <f t="shared" si="1"/>
        <v>4.0565836680212536E-6</v>
      </c>
      <c r="G34">
        <f>STDEV(G1:G31)</f>
        <v>7.8120825648529992E-7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5920-9A19-44F9-A793-DD1B073CC905}">
  <sheetPr codeName="Sheet8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2.0578422990138957E-5</v>
      </c>
      <c r="C2">
        <v>2.7213221206989021E-5</v>
      </c>
      <c r="D2" s="1">
        <v>1.1747432846688904E-5</v>
      </c>
      <c r="E2">
        <v>5.5298431454480924E-6</v>
      </c>
      <c r="F2">
        <v>1.4959555513586044E-5</v>
      </c>
      <c r="G2">
        <v>1.1408196216254539E-5</v>
      </c>
      <c r="P2" s="6"/>
      <c r="Q2" s="6"/>
      <c r="R2" s="6"/>
      <c r="S2" s="6"/>
      <c r="T2" s="6"/>
      <c r="U2" s="6"/>
    </row>
    <row r="3" spans="1:21" ht="15" thickBot="1" x14ac:dyDescent="0.35">
      <c r="A3">
        <v>2</v>
      </c>
      <c r="B3">
        <v>2.3547158386517941E-5</v>
      </c>
      <c r="C3">
        <v>3.4750299813884518E-5</v>
      </c>
      <c r="D3">
        <v>1.5456232527929009E-5</v>
      </c>
      <c r="E3">
        <v>4.9424610039460433E-6</v>
      </c>
      <c r="F3">
        <v>1.3133369299213856E-5</v>
      </c>
      <c r="G3">
        <v>1.1273513807262015E-5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1.7669936578716498E-5</v>
      </c>
      <c r="C4">
        <v>1.8834777045505014E-5</v>
      </c>
      <c r="D4">
        <v>1.1291721982226439E-5</v>
      </c>
      <c r="E4">
        <v>6.405826422921721E-6</v>
      </c>
      <c r="F4">
        <v>1.7958550478673834E-5</v>
      </c>
      <c r="G4">
        <v>1.1791633172996526E-5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1.926002390612463E-5</v>
      </c>
      <c r="C5">
        <v>1.8820292005713079E-5</v>
      </c>
      <c r="D5">
        <v>1.3923925973762894E-5</v>
      </c>
      <c r="E5">
        <v>6.1580178183632825E-6</v>
      </c>
      <c r="F5">
        <v>1.7973197008440498E-5</v>
      </c>
      <c r="G5">
        <v>1.0449611319109199E-5</v>
      </c>
      <c r="I5" s="2" t="s">
        <v>1</v>
      </c>
      <c r="J5" s="2">
        <v>30</v>
      </c>
      <c r="K5" s="2">
        <v>5.7162410016263216E-4</v>
      </c>
      <c r="L5" s="2">
        <v>1.9054136672087738E-5</v>
      </c>
      <c r="M5" s="2">
        <v>8.2913728750045104E-12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1.9727012929462354E-5</v>
      </c>
      <c r="C6">
        <v>2.9335749162840656E-5</v>
      </c>
      <c r="D6">
        <v>9.7373890232734187E-6</v>
      </c>
      <c r="E6">
        <v>4.8080266785306712E-6</v>
      </c>
      <c r="F6">
        <v>1.5685548986089847E-5</v>
      </c>
      <c r="G6">
        <v>9.9563533806966202E-6</v>
      </c>
      <c r="I6" s="2" t="s">
        <v>2</v>
      </c>
      <c r="J6" s="2">
        <v>30</v>
      </c>
      <c r="K6" s="2">
        <v>8.5051614308750533E-4</v>
      </c>
      <c r="L6" s="2">
        <v>2.8350538102916844E-5</v>
      </c>
      <c r="M6" s="2">
        <v>2.2955068351782079E-11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2.0986961098144275E-5</v>
      </c>
      <c r="C7">
        <v>3.3447144156373741E-5</v>
      </c>
      <c r="D7">
        <v>1.1449985428044374E-5</v>
      </c>
      <c r="E7">
        <v>5.5503951023728932E-6</v>
      </c>
      <c r="F7">
        <v>1.6825748769652573E-5</v>
      </c>
      <c r="G7">
        <v>1.2249675014739255E-5</v>
      </c>
      <c r="I7" s="2" t="s">
        <v>3</v>
      </c>
      <c r="J7" s="2">
        <v>30</v>
      </c>
      <c r="K7" s="2">
        <v>3.2165880956249067E-4</v>
      </c>
      <c r="L7" s="2">
        <v>1.072196031874969E-5</v>
      </c>
      <c r="M7" s="2">
        <v>6.0851579779355323E-12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1.6335332823616447E-5</v>
      </c>
      <c r="C8">
        <v>2.9180653624888702E-5</v>
      </c>
      <c r="D8">
        <v>1.2826806444259743E-5</v>
      </c>
      <c r="E8">
        <v>4.2367756170782038E-6</v>
      </c>
      <c r="F8">
        <v>1.9741531207027926E-5</v>
      </c>
      <c r="G8">
        <v>9.9536161443343578E-6</v>
      </c>
      <c r="I8" s="2" t="s">
        <v>4</v>
      </c>
      <c r="J8" s="2">
        <v>30</v>
      </c>
      <c r="K8" s="2">
        <v>1.527179730267598E-4</v>
      </c>
      <c r="L8" s="2">
        <v>5.0905991008919932E-6</v>
      </c>
      <c r="M8" s="2">
        <v>1.1976232878250638E-12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1.9405591648610958E-5</v>
      </c>
      <c r="C9">
        <v>2.7716727742987732E-5</v>
      </c>
      <c r="D9">
        <v>7.5242760118647762E-6</v>
      </c>
      <c r="E9">
        <v>4.3432210371970327E-6</v>
      </c>
      <c r="F9">
        <v>2.1289574495713689E-5</v>
      </c>
      <c r="G9">
        <v>9.5640167970239584E-6</v>
      </c>
      <c r="I9" s="2" t="s">
        <v>5</v>
      </c>
      <c r="J9" s="2">
        <v>30</v>
      </c>
      <c r="K9" s="2">
        <v>4.9809803451026399E-4</v>
      </c>
      <c r="L9" s="2">
        <v>1.6603267817008801E-5</v>
      </c>
      <c r="M9" s="2">
        <v>1.0386139110160615E-11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1.9301579789352939E-5</v>
      </c>
      <c r="C10">
        <v>2.6083755871516891E-5</v>
      </c>
      <c r="D10">
        <v>9.4480352413764895E-6</v>
      </c>
      <c r="E10">
        <v>6.2328674142101572E-6</v>
      </c>
      <c r="F10">
        <v>1.5178564935417426E-5</v>
      </c>
      <c r="G10">
        <v>7.0751365473256994E-6</v>
      </c>
      <c r="I10" s="3" t="s">
        <v>6</v>
      </c>
      <c r="J10" s="3">
        <v>30</v>
      </c>
      <c r="K10" s="3">
        <v>2.9168083930810452E-4</v>
      </c>
      <c r="L10" s="3">
        <v>9.7226946436034833E-6</v>
      </c>
      <c r="M10" s="3">
        <v>2.0914109153458919E-12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1.7642080160019967E-5</v>
      </c>
      <c r="C11">
        <v>2.8963569154925338E-5</v>
      </c>
      <c r="D11">
        <v>8.9904461252841997E-6</v>
      </c>
      <c r="E11">
        <v>4.2255809211660985E-6</v>
      </c>
      <c r="F11">
        <v>1.7527600357051788E-5</v>
      </c>
      <c r="G11">
        <v>7.3179228151279682E-6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1.7998455293716678E-5</v>
      </c>
      <c r="C12">
        <v>3.6289472317036737E-5</v>
      </c>
      <c r="D12">
        <v>1.4766848269578675E-5</v>
      </c>
      <c r="E12">
        <v>4.3727713310001984E-6</v>
      </c>
      <c r="F12">
        <v>1.6460030812433447E-5</v>
      </c>
      <c r="G12">
        <v>8.7258044968557233E-6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1.5340751346410014E-5</v>
      </c>
      <c r="C13">
        <v>3.001641102926862E-5</v>
      </c>
      <c r="D13">
        <v>6.5448301630022199E-6</v>
      </c>
      <c r="E13">
        <v>3.5788158317699219E-6</v>
      </c>
      <c r="F13">
        <v>1.3700806342992035E-5</v>
      </c>
      <c r="G13">
        <v>8.4132398568597926E-6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1.5941951581727852E-5</v>
      </c>
      <c r="C14">
        <v>3.4601166360542973E-5</v>
      </c>
      <c r="D14">
        <v>9.2179121841547915E-6</v>
      </c>
      <c r="E14">
        <v>3.3913294717243096E-6</v>
      </c>
      <c r="F14">
        <v>1.5025408060683751E-5</v>
      </c>
      <c r="G14">
        <v>1.0855771290224075E-5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1.9834245763290771E-5</v>
      </c>
      <c r="C15">
        <v>2.6947854405499247E-5</v>
      </c>
      <c r="D15">
        <v>7.3949265607040385E-6</v>
      </c>
      <c r="E15">
        <v>5.4550805647727963E-6</v>
      </c>
      <c r="F15">
        <v>1.9475860413534863E-5</v>
      </c>
      <c r="G15">
        <v>1.0933287665694059E-5</v>
      </c>
      <c r="I15" s="2" t="s">
        <v>22</v>
      </c>
      <c r="J15" s="2">
        <v>1.0246691483662261E-8</v>
      </c>
      <c r="K15" s="2">
        <v>5</v>
      </c>
      <c r="L15" s="2">
        <v>2.0493382967324523E-9</v>
      </c>
      <c r="M15" s="2">
        <v>241.06661083177869</v>
      </c>
      <c r="N15" s="2">
        <v>3.0529922160460019E-76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1.5111535124201485E-5</v>
      </c>
      <c r="C16">
        <v>3.5135593715685686E-5</v>
      </c>
      <c r="D16">
        <v>9.9274994378421267E-6</v>
      </c>
      <c r="E16">
        <v>3.5913688962973969E-6</v>
      </c>
      <c r="F16">
        <v>1.4916262081568691E-5</v>
      </c>
      <c r="G16">
        <v>1.013906902777477E-5</v>
      </c>
      <c r="I16" s="2" t="s">
        <v>23</v>
      </c>
      <c r="J16" s="2">
        <v>1.479196403023557E-9</v>
      </c>
      <c r="K16" s="2">
        <v>174</v>
      </c>
      <c r="L16" s="2">
        <v>8.5011287530089489E-12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1.5649434568343908E-5</v>
      </c>
      <c r="C17">
        <v>1.9859552554883844E-5</v>
      </c>
      <c r="D17">
        <v>1.4563001237414206E-5</v>
      </c>
      <c r="E17">
        <v>5.8022055645363222E-6</v>
      </c>
      <c r="F17">
        <v>1.8298594797986024E-5</v>
      </c>
      <c r="G17">
        <v>9.3391343772306798E-6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1.9162746763834896E-5</v>
      </c>
      <c r="C18">
        <v>3.0995991998630562E-5</v>
      </c>
      <c r="D18">
        <v>7.5237833850103923E-6</v>
      </c>
      <c r="E18">
        <v>4.3598296304421515E-6</v>
      </c>
      <c r="F18">
        <v>1.0377749369841332E-5</v>
      </c>
      <c r="G18">
        <v>1.1826307315399169E-5</v>
      </c>
      <c r="I18" s="3" t="s">
        <v>24</v>
      </c>
      <c r="J18" s="3">
        <v>1.1725887886685819E-8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1.9930128091131676E-5</v>
      </c>
      <c r="C19">
        <v>3.4432637175286768E-5</v>
      </c>
      <c r="D19">
        <v>1.179720464263696E-5</v>
      </c>
      <c r="E19">
        <v>4.7295138214077475E-6</v>
      </c>
      <c r="F19">
        <v>1.8254965200316355E-5</v>
      </c>
      <c r="G19">
        <v>1.0946393936300469E-5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1.9328610564129364E-5</v>
      </c>
      <c r="C20">
        <v>2.8276476884758396E-5</v>
      </c>
      <c r="D20">
        <v>1.19232720273458E-5</v>
      </c>
      <c r="E20">
        <v>8.4560334737655532E-6</v>
      </c>
      <c r="F20">
        <v>1.1864614473993891E-5</v>
      </c>
      <c r="G20">
        <v>9.5769855182812075E-6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2.3518623691436873E-5</v>
      </c>
      <c r="C21">
        <v>2.5225906351939809E-5</v>
      </c>
      <c r="D21">
        <v>1.0206000810310164E-5</v>
      </c>
      <c r="E21">
        <v>3.4157162522165392E-6</v>
      </c>
      <c r="F21">
        <v>2.2602264101248755E-5</v>
      </c>
      <c r="G21">
        <v>7.6415134418703259E-6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1.6287270420049883E-5</v>
      </c>
      <c r="C22">
        <v>3.2046524378173205E-5</v>
      </c>
      <c r="D22">
        <v>1.0609653121584189E-5</v>
      </c>
      <c r="E22">
        <v>4.9308748422379549E-6</v>
      </c>
      <c r="F22">
        <v>2.2559832261288432E-5</v>
      </c>
      <c r="G22">
        <v>8.6046892014023009E-6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1.7797093525113051E-5</v>
      </c>
      <c r="C23">
        <v>2.7023011609840939E-5</v>
      </c>
      <c r="D23">
        <v>1.0463971700118322E-5</v>
      </c>
      <c r="E23">
        <v>5.6286910882659775E-6</v>
      </c>
      <c r="F23">
        <v>2.108922546360677E-5</v>
      </c>
      <c r="G23">
        <v>8.4658964726408681E-6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2.3006479704249149E-5</v>
      </c>
      <c r="C24">
        <v>2.5335226487628654E-5</v>
      </c>
      <c r="D24">
        <v>1.3921018354045058E-5</v>
      </c>
      <c r="E24">
        <v>5.00105184984538E-6</v>
      </c>
      <c r="F24">
        <v>1.7753463793140301E-5</v>
      </c>
      <c r="G24">
        <v>7.4928175597692791E-6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1.6783377045583281E-5</v>
      </c>
      <c r="C25">
        <v>2.5229654494967946E-5</v>
      </c>
      <c r="D25">
        <v>8.8414337468994516E-6</v>
      </c>
      <c r="E25">
        <v>6.6257421406120041E-6</v>
      </c>
      <c r="F25">
        <v>1.4369028325553346E-5</v>
      </c>
      <c r="G25">
        <v>7.6693961905315629E-6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1.4939620506649708E-5</v>
      </c>
      <c r="C26">
        <v>2.5814020513056362E-5</v>
      </c>
      <c r="D26">
        <v>8.0305178188985093E-6</v>
      </c>
      <c r="E26">
        <v>6.0794282931078517E-6</v>
      </c>
      <c r="F26">
        <v>1.7595175481824774E-5</v>
      </c>
      <c r="G26">
        <v>1.0043601348890448E-5</v>
      </c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21" x14ac:dyDescent="0.3">
      <c r="A27">
        <v>26</v>
      </c>
      <c r="B27">
        <v>2.049786071018544E-5</v>
      </c>
      <c r="C27">
        <v>2.9515011939774952E-5</v>
      </c>
      <c r="D27">
        <v>9.9905469430603266E-6</v>
      </c>
      <c r="E27">
        <v>4.5232139331233244E-6</v>
      </c>
      <c r="F27">
        <v>1.4121281435808476E-5</v>
      </c>
      <c r="G27">
        <v>9.2187610692183319E-6</v>
      </c>
    </row>
    <row r="28" spans="1:21" x14ac:dyDescent="0.3">
      <c r="A28">
        <v>27</v>
      </c>
      <c r="B28">
        <v>1.7208019035667013E-5</v>
      </c>
      <c r="C28">
        <v>3.3305547123455144E-5</v>
      </c>
      <c r="D28">
        <v>1.5140654509869036E-5</v>
      </c>
      <c r="E28">
        <v>5.6906059695157272E-6</v>
      </c>
      <c r="F28">
        <v>1.1574418280054346E-5</v>
      </c>
      <c r="G28">
        <v>9.8324063867729101E-6</v>
      </c>
    </row>
    <row r="29" spans="1:21" x14ac:dyDescent="0.3">
      <c r="A29">
        <v>28</v>
      </c>
      <c r="B29">
        <v>1.9089622224562869E-5</v>
      </c>
      <c r="C29">
        <v>2.945227954288148E-5</v>
      </c>
      <c r="D29">
        <v>9.6657467088676236E-6</v>
      </c>
      <c r="E29">
        <v>5.2268917626672971E-6</v>
      </c>
      <c r="F29">
        <v>1.2730184284100975E-5</v>
      </c>
      <c r="G29">
        <v>9.7822914706436452E-6</v>
      </c>
    </row>
    <row r="30" spans="1:21" x14ac:dyDescent="0.3">
      <c r="A30">
        <v>29</v>
      </c>
      <c r="B30">
        <v>2.6989661872775607E-5</v>
      </c>
      <c r="C30">
        <v>2.5746474063664935E-5</v>
      </c>
      <c r="D30">
        <v>9.5797557389032161E-6</v>
      </c>
      <c r="E30">
        <v>4.6933138285475274E-6</v>
      </c>
      <c r="F30">
        <v>1.5155145257956149E-5</v>
      </c>
      <c r="G30">
        <v>9.7256012506202507E-6</v>
      </c>
    </row>
    <row r="31" spans="1:21" x14ac:dyDescent="0.3">
      <c r="A31">
        <v>30</v>
      </c>
      <c r="B31">
        <v>2.2754512018867784E-5</v>
      </c>
      <c r="C31">
        <v>2.0921140354904296E-5</v>
      </c>
      <c r="D31">
        <v>9.1539805975353923E-6</v>
      </c>
      <c r="E31">
        <v>4.7324793196696347E-6</v>
      </c>
      <c r="F31">
        <v>1.9900483221463727E-5</v>
      </c>
      <c r="G31">
        <v>1.1408196216254539E-5</v>
      </c>
    </row>
    <row r="33" spans="1:7" x14ac:dyDescent="0.3">
      <c r="A33" t="s">
        <v>25</v>
      </c>
      <c r="B33">
        <f>AVERAGE(B1:B31)</f>
        <v>1.9054136672087738E-5</v>
      </c>
      <c r="C33">
        <f t="shared" ref="C33:F33" si="0">AVERAGE(C1:C31)</f>
        <v>2.8350538102916844E-5</v>
      </c>
      <c r="D33">
        <f t="shared" si="0"/>
        <v>1.072196031874969E-5</v>
      </c>
      <c r="E33">
        <f t="shared" si="0"/>
        <v>5.0905991008919932E-6</v>
      </c>
      <c r="F33">
        <f t="shared" si="0"/>
        <v>1.6603267817008801E-5</v>
      </c>
      <c r="G33">
        <f>AVERAGE(G1:G31)</f>
        <v>9.7226946436034833E-6</v>
      </c>
    </row>
    <row r="34" spans="1:7" x14ac:dyDescent="0.3">
      <c r="A34" t="s">
        <v>26</v>
      </c>
      <c r="B34">
        <f>STDEV(B1:B31)</f>
        <v>2.8794744095067958E-6</v>
      </c>
      <c r="C34">
        <f t="shared" ref="C34:F34" si="1">STDEV(C1:C31)</f>
        <v>4.7911447850990765E-6</v>
      </c>
      <c r="D34">
        <f t="shared" si="1"/>
        <v>2.4668112975936228E-6</v>
      </c>
      <c r="E34">
        <f t="shared" si="1"/>
        <v>1.0943597616072439E-6</v>
      </c>
      <c r="F34">
        <f t="shared" si="1"/>
        <v>3.2227533430532061E-6</v>
      </c>
      <c r="G34">
        <f>STDEV(G1:G31)</f>
        <v>1.4461711224284255E-6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7315-6E25-43D6-B60A-954964C66018}">
  <sheetPr codeName="Sheet9"/>
  <dimension ref="A1:U34"/>
  <sheetViews>
    <sheetView zoomScale="70" zoomScaleNormal="70" workbookViewId="0">
      <selection activeCell="I20" sqref="I20"/>
    </sheetView>
  </sheetViews>
  <sheetFormatPr defaultRowHeight="14.4" x14ac:dyDescent="0.3"/>
  <cols>
    <col min="2" max="2" width="7.886718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30</v>
      </c>
      <c r="I1" t="s">
        <v>7</v>
      </c>
    </row>
    <row r="2" spans="1:21" x14ac:dyDescent="0.3">
      <c r="A2">
        <v>1</v>
      </c>
      <c r="B2">
        <v>4.9911393853537281E-6</v>
      </c>
      <c r="C2">
        <v>3.5531810447484476E-6</v>
      </c>
      <c r="D2" s="1">
        <v>3.2266037065826738E-6</v>
      </c>
      <c r="E2">
        <v>4.7473880025994774E-6</v>
      </c>
      <c r="F2">
        <v>2.3355397218255529E-6</v>
      </c>
      <c r="G2">
        <v>2.2662242385183897E-6</v>
      </c>
    </row>
    <row r="3" spans="1:21" ht="15" thickBot="1" x14ac:dyDescent="0.35">
      <c r="A3">
        <v>2</v>
      </c>
      <c r="B3">
        <v>4.7500892894572056E-6</v>
      </c>
      <c r="C3">
        <v>4.3172380794484528E-6</v>
      </c>
      <c r="D3">
        <v>1.5145073441217449E-6</v>
      </c>
      <c r="E3">
        <v>3.6932969785511911E-6</v>
      </c>
      <c r="F3">
        <v>2.8937086553891245E-6</v>
      </c>
      <c r="G3">
        <v>1.9875854471306761E-6</v>
      </c>
      <c r="I3" t="s">
        <v>8</v>
      </c>
      <c r="P3" s="6"/>
      <c r="Q3" s="6"/>
      <c r="R3" s="6"/>
      <c r="S3" s="6"/>
      <c r="T3" s="6"/>
      <c r="U3" s="6"/>
    </row>
    <row r="4" spans="1:21" x14ac:dyDescent="0.3">
      <c r="A4">
        <v>3</v>
      </c>
      <c r="B4">
        <v>6.08704623823435E-6</v>
      </c>
      <c r="C4">
        <v>4.0461487510722422E-6</v>
      </c>
      <c r="D4">
        <v>1.7868781923496875E-6</v>
      </c>
      <c r="E4">
        <v>3.5233450849678345E-6</v>
      </c>
      <c r="F4">
        <v>3.108010054952912E-6</v>
      </c>
      <c r="G4">
        <v>2.8305972440743011E-6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P4" s="7"/>
      <c r="Q4" s="7"/>
      <c r="R4" s="7"/>
      <c r="S4" s="7"/>
      <c r="T4" s="6"/>
      <c r="U4" s="6"/>
    </row>
    <row r="5" spans="1:21" x14ac:dyDescent="0.3">
      <c r="A5">
        <v>4</v>
      </c>
      <c r="B5">
        <v>9.6294713707669824E-6</v>
      </c>
      <c r="C5">
        <v>4.3999046822333981E-6</v>
      </c>
      <c r="D5">
        <v>1.6394740210402345E-6</v>
      </c>
      <c r="E5">
        <v>2.423726552503943E-6</v>
      </c>
      <c r="F5">
        <v>5.0315750810472915E-6</v>
      </c>
      <c r="G5">
        <v>1.0746376856497768E-6</v>
      </c>
      <c r="I5" s="2" t="s">
        <v>1</v>
      </c>
      <c r="J5" s="2">
        <v>30</v>
      </c>
      <c r="K5" s="2">
        <v>2.3063326819997465E-4</v>
      </c>
      <c r="L5" s="2">
        <v>7.6877756066658214E-6</v>
      </c>
      <c r="M5" s="2">
        <v>4.8944710235339739E-12</v>
      </c>
      <c r="P5" s="2"/>
      <c r="Q5" s="2"/>
      <c r="R5" s="2"/>
      <c r="S5" s="2"/>
      <c r="T5" s="6"/>
      <c r="U5" s="6"/>
    </row>
    <row r="6" spans="1:21" x14ac:dyDescent="0.3">
      <c r="A6">
        <v>5</v>
      </c>
      <c r="B6">
        <v>8.1352896680496065E-6</v>
      </c>
      <c r="C6">
        <v>4.5178567950872389E-6</v>
      </c>
      <c r="D6">
        <v>2.4191741155255089E-6</v>
      </c>
      <c r="E6">
        <v>4.0908948699571311E-6</v>
      </c>
      <c r="F6">
        <v>3.9832187495977964E-6</v>
      </c>
      <c r="G6">
        <v>1.8065789964618843E-6</v>
      </c>
      <c r="I6" s="2" t="s">
        <v>2</v>
      </c>
      <c r="J6" s="2">
        <v>30</v>
      </c>
      <c r="K6" s="2">
        <v>1.3943021059372175E-4</v>
      </c>
      <c r="L6" s="2">
        <v>4.6476736864573919E-6</v>
      </c>
      <c r="M6" s="2">
        <v>1.7551426917850475E-12</v>
      </c>
      <c r="P6" s="2"/>
      <c r="Q6" s="2"/>
      <c r="R6" s="2"/>
      <c r="S6" s="2"/>
      <c r="T6" s="6"/>
      <c r="U6" s="6"/>
    </row>
    <row r="7" spans="1:21" x14ac:dyDescent="0.3">
      <c r="A7">
        <v>6</v>
      </c>
      <c r="B7">
        <v>7.3882039213444722E-6</v>
      </c>
      <c r="C7">
        <v>4.7273222152041352E-6</v>
      </c>
      <c r="D7">
        <v>1.2234418862775783E-6</v>
      </c>
      <c r="E7">
        <v>6.0260816373437768E-6</v>
      </c>
      <c r="F7">
        <v>1.9337744797157944E-6</v>
      </c>
      <c r="G7">
        <v>1.3933910254190526E-6</v>
      </c>
      <c r="I7" s="2" t="s">
        <v>3</v>
      </c>
      <c r="J7" s="2">
        <v>30</v>
      </c>
      <c r="K7" s="2">
        <v>6.3357868176550612E-5</v>
      </c>
      <c r="L7" s="2">
        <v>2.1119289392183538E-6</v>
      </c>
      <c r="M7" s="2">
        <v>9.4085965554739822E-13</v>
      </c>
      <c r="P7" s="2"/>
      <c r="Q7" s="2"/>
      <c r="R7" s="2"/>
      <c r="S7" s="2"/>
      <c r="T7" s="6"/>
      <c r="U7" s="6"/>
    </row>
    <row r="8" spans="1:21" x14ac:dyDescent="0.3">
      <c r="A8">
        <v>7</v>
      </c>
      <c r="B8">
        <v>8.9116421588434476E-6</v>
      </c>
      <c r="C8">
        <v>2.9672790801917499E-6</v>
      </c>
      <c r="D8">
        <v>2.4054613678860162E-6</v>
      </c>
      <c r="E8">
        <v>4.9905467747399777E-6</v>
      </c>
      <c r="F8">
        <v>3.9394754636406413E-6</v>
      </c>
      <c r="G8">
        <v>1.0231489418272143E-6</v>
      </c>
      <c r="I8" s="2" t="s">
        <v>4</v>
      </c>
      <c r="J8" s="2">
        <v>30</v>
      </c>
      <c r="K8" s="2">
        <v>1.2391460518901414E-4</v>
      </c>
      <c r="L8" s="2">
        <v>4.130486839633805E-6</v>
      </c>
      <c r="M8" s="2">
        <v>8.7867023415770915E-13</v>
      </c>
      <c r="P8" s="2"/>
      <c r="Q8" s="2"/>
      <c r="R8" s="2"/>
      <c r="S8" s="2"/>
      <c r="T8" s="6"/>
      <c r="U8" s="6"/>
    </row>
    <row r="9" spans="1:21" x14ac:dyDescent="0.3">
      <c r="A9">
        <v>8</v>
      </c>
      <c r="B9">
        <v>6.5199095557434485E-6</v>
      </c>
      <c r="C9">
        <v>5.3574081330504767E-6</v>
      </c>
      <c r="D9">
        <v>4.6681048598295512E-6</v>
      </c>
      <c r="E9">
        <v>2.883448414971658E-6</v>
      </c>
      <c r="F9">
        <v>2.6406648824459017E-6</v>
      </c>
      <c r="G9">
        <v>1.997561664627341E-6</v>
      </c>
      <c r="I9" s="2" t="s">
        <v>5</v>
      </c>
      <c r="J9" s="2">
        <v>30</v>
      </c>
      <c r="K9" s="2">
        <v>1.0385958021787359E-4</v>
      </c>
      <c r="L9" s="2">
        <v>3.461986007262453E-6</v>
      </c>
      <c r="M9" s="2">
        <v>1.9789065803019189E-12</v>
      </c>
      <c r="P9" s="2"/>
      <c r="Q9" s="2"/>
      <c r="R9" s="2"/>
      <c r="S9" s="2"/>
      <c r="T9" s="6"/>
      <c r="U9" s="6"/>
    </row>
    <row r="10" spans="1:21" ht="15" thickBot="1" x14ac:dyDescent="0.35">
      <c r="A10">
        <v>9</v>
      </c>
      <c r="B10">
        <v>7.9785580574918499E-6</v>
      </c>
      <c r="C10">
        <v>7.3317016094004838E-6</v>
      </c>
      <c r="D10">
        <v>2.1738278947543693E-6</v>
      </c>
      <c r="E10">
        <v>3.6810724726982074E-6</v>
      </c>
      <c r="F10">
        <v>5.9728249180227723E-6</v>
      </c>
      <c r="G10">
        <v>1.5535759667689114E-6</v>
      </c>
      <c r="I10" s="3" t="s">
        <v>6</v>
      </c>
      <c r="J10" s="3">
        <v>30</v>
      </c>
      <c r="K10" s="3">
        <v>6.082348446224629E-5</v>
      </c>
      <c r="L10" s="3">
        <v>2.0274494820748764E-6</v>
      </c>
      <c r="M10" s="3">
        <v>4.4751304608022435E-13</v>
      </c>
      <c r="P10" s="2"/>
      <c r="Q10" s="2"/>
      <c r="R10" s="2"/>
      <c r="S10" s="2"/>
      <c r="T10" s="6"/>
      <c r="U10" s="6"/>
    </row>
    <row r="11" spans="1:21" x14ac:dyDescent="0.3">
      <c r="A11">
        <v>10</v>
      </c>
      <c r="B11">
        <v>1.0505311307836621E-5</v>
      </c>
      <c r="C11">
        <v>3.8497866922973386E-6</v>
      </c>
      <c r="D11">
        <v>3.1490372095178061E-6</v>
      </c>
      <c r="E11">
        <v>4.8521359445729132E-6</v>
      </c>
      <c r="F11">
        <v>2.315472311204764E-6</v>
      </c>
      <c r="G11">
        <v>1.9773237308514545E-6</v>
      </c>
      <c r="P11" s="2"/>
      <c r="Q11" s="2"/>
      <c r="R11" s="2"/>
      <c r="S11" s="2"/>
      <c r="T11" s="6"/>
      <c r="U11" s="6"/>
    </row>
    <row r="12" spans="1:21" x14ac:dyDescent="0.3">
      <c r="A12">
        <v>11</v>
      </c>
      <c r="B12">
        <v>5.1286010613217233E-6</v>
      </c>
      <c r="C12">
        <v>5.9189219738825145E-6</v>
      </c>
      <c r="D12">
        <v>1.2914657805466609E-6</v>
      </c>
      <c r="E12">
        <v>3.3487447859551482E-6</v>
      </c>
      <c r="F12">
        <v>2.3777675187572411E-6</v>
      </c>
      <c r="G12">
        <v>2.8950416971957304E-6</v>
      </c>
      <c r="P12" s="2"/>
      <c r="Q12" s="2"/>
      <c r="R12" s="2"/>
      <c r="S12" s="2"/>
      <c r="T12" s="6"/>
      <c r="U12" s="6"/>
    </row>
    <row r="13" spans="1:21" ht="15" thickBot="1" x14ac:dyDescent="0.35">
      <c r="A13">
        <v>12</v>
      </c>
      <c r="B13">
        <v>6.5867852207070382E-6</v>
      </c>
      <c r="C13">
        <v>4.115095289164282E-6</v>
      </c>
      <c r="D13">
        <v>3.5193752476589923E-6</v>
      </c>
      <c r="E13">
        <v>5.8485517481109165E-6</v>
      </c>
      <c r="F13">
        <v>2.1487105814961263E-6</v>
      </c>
      <c r="G13">
        <v>2.0434547328385809E-6</v>
      </c>
      <c r="I13" t="s">
        <v>14</v>
      </c>
      <c r="P13" s="2"/>
      <c r="Q13" s="2"/>
      <c r="R13" s="2"/>
      <c r="S13" s="2"/>
      <c r="T13" s="6"/>
      <c r="U13" s="6"/>
    </row>
    <row r="14" spans="1:21" x14ac:dyDescent="0.3">
      <c r="A14">
        <v>13</v>
      </c>
      <c r="B14">
        <v>1.1030304662254505E-5</v>
      </c>
      <c r="C14">
        <v>5.0063311142875446E-6</v>
      </c>
      <c r="D14">
        <v>1.2906259727726238E-6</v>
      </c>
      <c r="E14">
        <v>3.2067293398307978E-6</v>
      </c>
      <c r="F14">
        <v>3.6458556832514654E-6</v>
      </c>
      <c r="G14">
        <v>1.5315083095649761E-6</v>
      </c>
      <c r="I14" s="4" t="s">
        <v>15</v>
      </c>
      <c r="J14" s="4" t="s">
        <v>16</v>
      </c>
      <c r="K14" s="4" t="s">
        <v>17</v>
      </c>
      <c r="L14" s="4" t="s">
        <v>18</v>
      </c>
      <c r="M14" s="4" t="s">
        <v>19</v>
      </c>
      <c r="N14" s="4" t="s">
        <v>20</v>
      </c>
      <c r="O14" s="4" t="s">
        <v>21</v>
      </c>
      <c r="P14" s="2"/>
      <c r="Q14" s="2"/>
      <c r="R14" s="2"/>
      <c r="S14" s="2"/>
      <c r="T14" s="6"/>
      <c r="U14" s="6"/>
    </row>
    <row r="15" spans="1:21" x14ac:dyDescent="0.3">
      <c r="A15">
        <v>14</v>
      </c>
      <c r="B15">
        <v>7.6064942488789147E-6</v>
      </c>
      <c r="C15">
        <v>4.7506442231716486E-6</v>
      </c>
      <c r="D15">
        <v>1.9330475449287869E-6</v>
      </c>
      <c r="E15">
        <v>4.498515233490681E-6</v>
      </c>
      <c r="F15">
        <v>3.9637844975976707E-6</v>
      </c>
      <c r="G15">
        <v>1.1641707280567931E-6</v>
      </c>
      <c r="I15" s="2" t="s">
        <v>22</v>
      </c>
      <c r="J15" s="2">
        <v>6.5342006949050255E-10</v>
      </c>
      <c r="K15" s="2">
        <v>5</v>
      </c>
      <c r="L15" s="2">
        <v>1.3068401389810051E-10</v>
      </c>
      <c r="M15" s="2">
        <v>71.965447470254375</v>
      </c>
      <c r="N15" s="2">
        <v>1.5327358518910048E-40</v>
      </c>
      <c r="O15" s="2">
        <v>2.2660617090957911</v>
      </c>
      <c r="P15" s="2"/>
      <c r="Q15" s="2"/>
      <c r="R15" s="2"/>
      <c r="S15" s="2"/>
      <c r="T15" s="6"/>
      <c r="U15" s="6"/>
    </row>
    <row r="16" spans="1:21" x14ac:dyDescent="0.3">
      <c r="A16">
        <v>15</v>
      </c>
      <c r="B16">
        <v>6.727223816395659E-6</v>
      </c>
      <c r="C16">
        <v>4.7968095061168397E-6</v>
      </c>
      <c r="D16">
        <v>1.7012301634149307E-6</v>
      </c>
      <c r="E16">
        <v>4.0940075635820147E-6</v>
      </c>
      <c r="F16">
        <v>8.3767481533864912E-6</v>
      </c>
      <c r="G16">
        <v>1.6152856858568239E-6</v>
      </c>
      <c r="I16" s="2" t="s">
        <v>23</v>
      </c>
      <c r="J16" s="2">
        <v>3.1597133371078189E-10</v>
      </c>
      <c r="K16" s="2">
        <v>174</v>
      </c>
      <c r="L16" s="2">
        <v>1.8159272052343786E-12</v>
      </c>
      <c r="M16" s="2"/>
      <c r="N16" s="2"/>
      <c r="O16" s="2"/>
      <c r="P16" s="2"/>
      <c r="Q16" s="2"/>
      <c r="R16" s="2"/>
      <c r="S16" s="2"/>
      <c r="T16" s="6"/>
      <c r="U16" s="6"/>
    </row>
    <row r="17" spans="1:21" x14ac:dyDescent="0.3">
      <c r="A17">
        <v>16</v>
      </c>
      <c r="B17">
        <v>6.4227896358471485E-6</v>
      </c>
      <c r="C17">
        <v>3.8134373296123273E-6</v>
      </c>
      <c r="D17">
        <v>7.9939881093483294E-7</v>
      </c>
      <c r="E17">
        <v>3.927938100462468E-6</v>
      </c>
      <c r="F17">
        <v>2.4961762174756657E-6</v>
      </c>
      <c r="G17">
        <v>2.6133366924528113E-6</v>
      </c>
      <c r="I17" s="2"/>
      <c r="J17" s="2"/>
      <c r="K17" s="2"/>
      <c r="L17" s="2"/>
      <c r="M17" s="2"/>
      <c r="N17" s="2"/>
      <c r="O17" s="2"/>
      <c r="P17" s="6"/>
      <c r="Q17" s="6"/>
      <c r="R17" s="6"/>
      <c r="S17" s="6"/>
      <c r="T17" s="6"/>
      <c r="U17" s="6"/>
    </row>
    <row r="18" spans="1:21" ht="15" thickBot="1" x14ac:dyDescent="0.35">
      <c r="A18">
        <v>17</v>
      </c>
      <c r="B18">
        <v>6.249254813543535E-6</v>
      </c>
      <c r="C18">
        <v>3.0558152960528756E-6</v>
      </c>
      <c r="D18">
        <v>2.9447181294252888E-6</v>
      </c>
      <c r="E18">
        <v>4.3054973923663396E-6</v>
      </c>
      <c r="F18">
        <v>3.4801714752798488E-6</v>
      </c>
      <c r="G18">
        <v>1.8368430071483557E-6</v>
      </c>
      <c r="I18" s="3" t="s">
        <v>24</v>
      </c>
      <c r="J18" s="3">
        <v>9.6939140320128444E-10</v>
      </c>
      <c r="K18" s="3">
        <v>179</v>
      </c>
      <c r="L18" s="3"/>
      <c r="M18" s="3"/>
      <c r="N18" s="3"/>
      <c r="O18" s="3"/>
      <c r="P18" s="6"/>
      <c r="Q18" s="6"/>
      <c r="R18" s="6"/>
      <c r="S18" s="6"/>
      <c r="T18" s="6"/>
      <c r="U18" s="6"/>
    </row>
    <row r="19" spans="1:21" x14ac:dyDescent="0.3">
      <c r="A19">
        <v>18</v>
      </c>
      <c r="B19">
        <v>1.4600818210957074E-5</v>
      </c>
      <c r="C19">
        <v>5.4629921888115381E-6</v>
      </c>
      <c r="D19">
        <v>9.8662401405993614E-7</v>
      </c>
      <c r="E19">
        <v>4.38323561069439E-6</v>
      </c>
      <c r="F19">
        <v>4.8482984811231185E-6</v>
      </c>
      <c r="G19">
        <v>1.9476865048546551E-6</v>
      </c>
      <c r="P19" s="6"/>
      <c r="Q19" s="6"/>
      <c r="R19" s="6"/>
      <c r="S19" s="6"/>
      <c r="T19" s="6"/>
      <c r="U19" s="6"/>
    </row>
    <row r="20" spans="1:21" x14ac:dyDescent="0.3">
      <c r="A20">
        <v>19</v>
      </c>
      <c r="B20">
        <v>7.487384498918077E-6</v>
      </c>
      <c r="C20">
        <v>5.880580706598938E-6</v>
      </c>
      <c r="D20">
        <v>3.3647826163631827E-6</v>
      </c>
      <c r="E20">
        <v>3.4729175066736631E-6</v>
      </c>
      <c r="F20">
        <v>3.6026694136541341E-6</v>
      </c>
      <c r="G20">
        <v>2.9852667774341485E-6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>
        <v>20</v>
      </c>
      <c r="B21">
        <v>7.897375126697157E-6</v>
      </c>
      <c r="C21">
        <v>4.036873887620356E-6</v>
      </c>
      <c r="D21">
        <v>1.5267458676404109E-6</v>
      </c>
      <c r="E21">
        <v>4.355482296883625E-6</v>
      </c>
      <c r="F21">
        <v>1.8876353486321213E-6</v>
      </c>
      <c r="G21">
        <v>3.0354148376949852E-6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">
      <c r="A22">
        <v>21</v>
      </c>
      <c r="B22">
        <v>4.7497065895583841E-6</v>
      </c>
      <c r="C22">
        <v>6.6723962028845178E-6</v>
      </c>
      <c r="D22">
        <v>3.0229733355300254E-6</v>
      </c>
      <c r="E22">
        <v>5.0355225412564272E-6</v>
      </c>
      <c r="F22">
        <v>3.0179362206740866E-6</v>
      </c>
      <c r="G22">
        <v>1.2767399563996921E-6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3">
      <c r="A23">
        <v>22</v>
      </c>
      <c r="B23">
        <v>4.4078484243010396E-6</v>
      </c>
      <c r="C23">
        <v>2.199731602859713E-6</v>
      </c>
      <c r="D23">
        <v>6.5587329453977423E-7</v>
      </c>
      <c r="E23">
        <v>3.6302872640016997E-6</v>
      </c>
      <c r="F23">
        <v>3.8637564905993636E-6</v>
      </c>
      <c r="G23">
        <v>9.0877581862718389E-7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">
      <c r="A24">
        <v>23</v>
      </c>
      <c r="B24">
        <v>7.7889388373294715E-6</v>
      </c>
      <c r="C24">
        <v>8.0164855775772478E-6</v>
      </c>
      <c r="D24">
        <v>1.7750155261837665E-6</v>
      </c>
      <c r="E24">
        <v>2.2376276996437876E-6</v>
      </c>
      <c r="F24">
        <v>2.728959958347939E-6</v>
      </c>
      <c r="G24">
        <v>3.3043002544608843E-6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">
      <c r="A25">
        <v>24</v>
      </c>
      <c r="B25">
        <v>1.0944402403172323E-5</v>
      </c>
      <c r="C25">
        <v>4.5819285394637289E-6</v>
      </c>
      <c r="D25">
        <v>2.6097435911441752E-6</v>
      </c>
      <c r="E25">
        <v>6.1057167439290733E-6</v>
      </c>
      <c r="F25">
        <v>2.3946520678576802E-6</v>
      </c>
      <c r="G25">
        <v>1.4923204740950577E-6</v>
      </c>
      <c r="P25" s="6"/>
      <c r="Q25" s="6"/>
      <c r="R25" s="6"/>
      <c r="S25" s="6"/>
      <c r="T25" s="6"/>
      <c r="U25" s="6"/>
    </row>
    <row r="26" spans="1:21" x14ac:dyDescent="0.3">
      <c r="A26">
        <v>25</v>
      </c>
      <c r="B26">
        <v>7.7007249327783361E-6</v>
      </c>
      <c r="C26">
        <v>4.5313701609826341E-6</v>
      </c>
      <c r="D26">
        <v>7.6192241530637643E-7</v>
      </c>
      <c r="E26">
        <v>4.1026486017882471E-6</v>
      </c>
      <c r="F26">
        <v>2.3775399671165313E-6</v>
      </c>
      <c r="G26">
        <v>1.8327573060886392E-6</v>
      </c>
      <c r="P26" s="6"/>
      <c r="Q26" s="6"/>
      <c r="R26" s="6"/>
      <c r="S26" s="6"/>
      <c r="T26" s="6"/>
      <c r="U26" s="6"/>
    </row>
    <row r="27" spans="1:21" x14ac:dyDescent="0.3">
      <c r="A27">
        <v>26</v>
      </c>
      <c r="B27">
        <v>6.7975671827189723E-6</v>
      </c>
      <c r="C27">
        <v>5.6690727942989237E-6</v>
      </c>
      <c r="D27">
        <v>1.8105330683438343E-6</v>
      </c>
      <c r="E27">
        <v>4.1569465835038517E-6</v>
      </c>
      <c r="F27">
        <v>3.410749127562777E-6</v>
      </c>
      <c r="G27">
        <v>2.837749853017159E-6</v>
      </c>
    </row>
    <row r="28" spans="1:21" x14ac:dyDescent="0.3">
      <c r="A28">
        <v>27</v>
      </c>
      <c r="B28">
        <v>6.7546143851905109E-6</v>
      </c>
      <c r="C28">
        <v>3.5845848962708542E-6</v>
      </c>
      <c r="D28">
        <v>2.2907888287006651E-6</v>
      </c>
      <c r="E28">
        <v>3.2874183307582426E-6</v>
      </c>
      <c r="F28">
        <v>5.1602553702231314E-6</v>
      </c>
      <c r="G28">
        <v>2.3628727876857582E-6</v>
      </c>
    </row>
    <row r="29" spans="1:21" x14ac:dyDescent="0.3">
      <c r="A29">
        <v>28</v>
      </c>
      <c r="B29">
        <v>8.5436131929819655E-6</v>
      </c>
      <c r="C29">
        <v>5.7677529781683922E-6</v>
      </c>
      <c r="D29">
        <v>2.6367483830605238E-6</v>
      </c>
      <c r="E29">
        <v>3.7855986172546204E-6</v>
      </c>
      <c r="F29">
        <v>3.4459346887230417E-6</v>
      </c>
      <c r="G29">
        <v>2.9492169830988622E-6</v>
      </c>
    </row>
    <row r="30" spans="1:21" x14ac:dyDescent="0.3">
      <c r="A30">
        <v>29</v>
      </c>
      <c r="B30">
        <v>9.6086367441334891E-6</v>
      </c>
      <c r="C30">
        <v>4.0690773935601617E-6</v>
      </c>
      <c r="D30">
        <v>3.1437173109965986E-6</v>
      </c>
      <c r="E30">
        <v>4.6144082721331093E-6</v>
      </c>
      <c r="F30">
        <v>4.5012516217415961E-6</v>
      </c>
      <c r="G30">
        <v>2.013892875827818E-6</v>
      </c>
    </row>
    <row r="31" spans="1:21" x14ac:dyDescent="0.3">
      <c r="A31">
        <v>30</v>
      </c>
      <c r="B31">
        <v>8.7035232591675977E-6</v>
      </c>
      <c r="C31">
        <v>2.4324818496027361E-6</v>
      </c>
      <c r="D31">
        <v>1.086027677114054E-6</v>
      </c>
      <c r="E31">
        <v>4.6048742237889484E-6</v>
      </c>
      <c r="F31">
        <v>1.976463016531003E-6</v>
      </c>
      <c r="G31">
        <v>2.2662242385183897E-6</v>
      </c>
    </row>
    <row r="33" spans="1:7" x14ac:dyDescent="0.3">
      <c r="A33" t="s">
        <v>25</v>
      </c>
      <c r="B33">
        <f>AVERAGE(B1:B31)</f>
        <v>7.6877756066658214E-6</v>
      </c>
      <c r="C33">
        <f t="shared" ref="C33:F33" si="0">AVERAGE(C1:C31)</f>
        <v>4.6476736864573919E-6</v>
      </c>
      <c r="D33">
        <f t="shared" si="0"/>
        <v>2.1119289392183538E-6</v>
      </c>
      <c r="E33">
        <f t="shared" si="0"/>
        <v>4.130486839633805E-6</v>
      </c>
      <c r="F33">
        <f t="shared" si="0"/>
        <v>3.461986007262453E-6</v>
      </c>
      <c r="G33">
        <f>AVERAGE(G1:G31)</f>
        <v>2.0274494820748764E-6</v>
      </c>
    </row>
    <row r="34" spans="1:7" x14ac:dyDescent="0.3">
      <c r="A34" t="s">
        <v>26</v>
      </c>
      <c r="B34">
        <f>STDEV(B1:B31)</f>
        <v>2.2123451411418549E-6</v>
      </c>
      <c r="C34">
        <f t="shared" ref="C34:F34" si="1">STDEV(C1:C31)</f>
        <v>1.3248179843982523E-6</v>
      </c>
      <c r="D34">
        <f t="shared" si="1"/>
        <v>9.6997920366747983E-7</v>
      </c>
      <c r="E34">
        <f t="shared" si="1"/>
        <v>9.3737411643255287E-7</v>
      </c>
      <c r="F34">
        <f t="shared" si="1"/>
        <v>1.4067361445210395E-6</v>
      </c>
      <c r="G34">
        <f>STDEV(G1:G31)</f>
        <v>6.6896415904009714E-7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</vt:lpstr>
      <vt:lpstr>B</vt:lpstr>
      <vt:lpstr>C</vt:lpstr>
      <vt:lpstr>D</vt:lpstr>
      <vt:lpstr>E</vt:lpstr>
      <vt:lpstr>F</vt:lpstr>
      <vt:lpstr>G</vt:lpstr>
      <vt:lpstr>H</vt:lpstr>
      <vt:lpstr>I</vt:lpstr>
      <vt:lpstr>J</vt:lpstr>
      <vt:lpstr>K</vt:lpstr>
      <vt:lpstr>L</vt:lpstr>
      <vt:lpstr>M</vt:lpstr>
      <vt:lpstr>N</vt:lpstr>
      <vt:lpstr>O</vt:lpstr>
      <vt:lpstr>P</vt:lpstr>
      <vt:lpstr>Q</vt:lpstr>
      <vt:lpstr>R</vt:lpstr>
      <vt:lpstr>S</vt:lpstr>
      <vt:lpstr>T</vt:lpstr>
      <vt:lpstr>U</vt:lpstr>
      <vt:lpstr>V</vt:lpstr>
      <vt:lpstr>W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Sooriya</cp:lastModifiedBy>
  <dcterms:created xsi:type="dcterms:W3CDTF">2022-02-25T04:40:14Z</dcterms:created>
  <dcterms:modified xsi:type="dcterms:W3CDTF">2022-07-27T13:52:49Z</dcterms:modified>
</cp:coreProperties>
</file>