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Z:\FY24-sshi-Last10pctProject\national runs\decarb plots\"/>
    </mc:Choice>
  </mc:AlternateContent>
  <xr:revisionPtr revIDLastSave="0" documentId="13_ncr:1_{68615302-B019-41C3-BC28-5D0723A8315F}" xr6:coauthVersionLast="47" xr6:coauthVersionMax="47" xr10:uidLastSave="{00000000-0000-0000-0000-000000000000}"/>
  <bookViews>
    <workbookView xWindow="-3120" yWindow="7590" windowWidth="19140" windowHeight="12180" xr2:uid="{77665EE6-0654-4204-9B0C-9A8FD3B30095}"/>
  </bookViews>
  <sheets>
    <sheet name="actual2023" sheetId="3" r:id="rId1"/>
    <sheet name="3_Generation (TWh)" sheetId="1" r:id="rId2"/>
  </sheets>
  <definedNames>
    <definedName name="_xlnm._FilterDatabase" localSheetId="0" hidden="1">actual2023!$A$1:$L$313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F57" i="3"/>
  <c r="I11" i="3" s="1"/>
  <c r="F83" i="3"/>
  <c r="H11" i="3" s="1"/>
</calcChain>
</file>

<file path=xl/sharedStrings.xml><?xml version="1.0" encoding="utf-8"?>
<sst xmlns="http://schemas.openxmlformats.org/spreadsheetml/2006/main" count="1301" uniqueCount="48">
  <si>
    <t>scenario</t>
  </si>
  <si>
    <t>tech</t>
  </si>
  <si>
    <t>year</t>
  </si>
  <si>
    <t>Generation (TWh)</t>
  </si>
  <si>
    <t>Net Level Generation (TWh)</t>
  </si>
  <si>
    <t>1_USA_noFC_decarb</t>
  </si>
  <si>
    <t>nuclear</t>
  </si>
  <si>
    <t>nuclear-smr</t>
  </si>
  <si>
    <t>coal</t>
  </si>
  <si>
    <t>coal-ccs_mod_upgrade</t>
  </si>
  <si>
    <t>gas-cc</t>
  </si>
  <si>
    <t>gas-cc-ccs_mod</t>
  </si>
  <si>
    <t>gas-ct</t>
  </si>
  <si>
    <t>o-g-s</t>
  </si>
  <si>
    <t>hydro</t>
  </si>
  <si>
    <t>geothermal</t>
  </si>
  <si>
    <t>biopower</t>
  </si>
  <si>
    <t>beccs_mod</t>
  </si>
  <si>
    <t>lfill-gas</t>
  </si>
  <si>
    <t>h2-ct</t>
  </si>
  <si>
    <t>h2-ct_upgrade</t>
  </si>
  <si>
    <t>wind-ons</t>
  </si>
  <si>
    <t>wind-ofs</t>
  </si>
  <si>
    <t>csp</t>
  </si>
  <si>
    <t>upv</t>
  </si>
  <si>
    <t>distpv</t>
  </si>
  <si>
    <t>battery_4</t>
  </si>
  <si>
    <t>battery_8</t>
  </si>
  <si>
    <t>pumped-hydro</t>
  </si>
  <si>
    <t>Canada</t>
  </si>
  <si>
    <t>United States : all fuels (utility-scale)</t>
  </si>
  <si>
    <t>United States : coal</t>
  </si>
  <si>
    <t>United States : petroleum liquids</t>
  </si>
  <si>
    <t>United States : petroleum coke</t>
  </si>
  <si>
    <t>United States : natural gas</t>
  </si>
  <si>
    <t>United States : other gases</t>
  </si>
  <si>
    <t>United States : nuclear</t>
  </si>
  <si>
    <t>United States : conventional hydroelectric</t>
  </si>
  <si>
    <t>United States : other renewables</t>
  </si>
  <si>
    <t>United States : hydro-electric pumped storage</t>
  </si>
  <si>
    <t>United States : other</t>
  </si>
  <si>
    <t>United States : wind</t>
  </si>
  <si>
    <t>United States : all utility-scale solar</t>
  </si>
  <si>
    <t>United States : geothermal</t>
  </si>
  <si>
    <t>United States : biomass</t>
  </si>
  <si>
    <t>United States : wood and wood-derived fuels</t>
  </si>
  <si>
    <t>United States : other biomass</t>
  </si>
  <si>
    <t>bio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</si>
</sst>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898D-C376-48B0-9EA7-3C01F7839ACF}">
  <dimension ref="A1:L313"/>
  <sheetViews>
    <sheetView tabSelected="1" topLeftCell="A13" workbookViewId="0">
      <selection activeCell="K25" sqref="K25:L25"/>
    </sheetView>
  </sheetViews>
  <sheetFormatPr defaultRowHeight="15" x14ac:dyDescent="0.25"/>
  <cols>
    <col min="4" max="4" width="17.28515625" bestFit="1" customWidth="1"/>
    <col min="5" max="5" width="26.5703125" bestFit="1" customWidth="1"/>
    <col min="6" max="6" width="41.7109375" bestFit="1" customWidth="1"/>
    <col min="9" max="9" width="7" bestFit="1" customWidth="1"/>
    <col min="10" max="10" width="9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s="2" t="s">
        <v>5</v>
      </c>
      <c r="B2" s="2" t="s">
        <v>6</v>
      </c>
      <c r="C2" s="2">
        <v>2010</v>
      </c>
      <c r="D2" s="2">
        <v>835.46651954769186</v>
      </c>
      <c r="E2" s="2">
        <v>3995.9812109480481</v>
      </c>
    </row>
    <row r="3" spans="1:12" x14ac:dyDescent="0.25">
      <c r="A3" s="2" t="s">
        <v>5</v>
      </c>
      <c r="B3" s="2" t="s">
        <v>6</v>
      </c>
      <c r="C3" s="2">
        <v>2015</v>
      </c>
      <c r="D3" s="2">
        <v>802.64258084669189</v>
      </c>
      <c r="E3" s="2">
        <v>3981.7166127202249</v>
      </c>
    </row>
    <row r="4" spans="1:12" x14ac:dyDescent="0.25">
      <c r="A4" s="2" t="s">
        <v>5</v>
      </c>
      <c r="B4" s="2" t="s">
        <v>6</v>
      </c>
      <c r="C4" s="2">
        <v>2020</v>
      </c>
      <c r="D4" s="2">
        <v>775.84404154593096</v>
      </c>
      <c r="E4" s="2">
        <v>3991.410255001143</v>
      </c>
    </row>
    <row r="5" spans="1:12" x14ac:dyDescent="0.25">
      <c r="A5" t="s">
        <v>5</v>
      </c>
      <c r="B5" t="s">
        <v>6</v>
      </c>
      <c r="C5">
        <v>2023</v>
      </c>
      <c r="D5" s="3">
        <v>775.34699999999998</v>
      </c>
      <c r="E5" s="3">
        <v>4178.1710000000003</v>
      </c>
      <c r="J5" t="s">
        <v>6</v>
      </c>
      <c r="K5" s="3">
        <v>775.34699999999998</v>
      </c>
      <c r="L5" s="3">
        <v>4178.1710000000003</v>
      </c>
    </row>
    <row r="6" spans="1:12" x14ac:dyDescent="0.25">
      <c r="A6" t="s">
        <v>5</v>
      </c>
      <c r="B6" t="s">
        <v>6</v>
      </c>
      <c r="C6">
        <v>2026</v>
      </c>
      <c r="D6">
        <v>777.12942929867995</v>
      </c>
      <c r="E6">
        <v>4464.1513039520223</v>
      </c>
      <c r="J6" t="s">
        <v>7</v>
      </c>
      <c r="K6">
        <v>0</v>
      </c>
      <c r="L6" s="3">
        <v>4178.1710000000003</v>
      </c>
    </row>
    <row r="7" spans="1:12" x14ac:dyDescent="0.25">
      <c r="A7" t="s">
        <v>5</v>
      </c>
      <c r="B7" t="s">
        <v>6</v>
      </c>
      <c r="C7">
        <v>2029</v>
      </c>
      <c r="D7">
        <v>756.41365369413495</v>
      </c>
      <c r="E7">
        <v>4695.5442621938864</v>
      </c>
      <c r="F7" t="s">
        <v>30</v>
      </c>
      <c r="G7" s="4">
        <v>4178.1710000000003</v>
      </c>
      <c r="J7" t="s">
        <v>8</v>
      </c>
      <c r="K7" s="3">
        <v>675.26400000000001</v>
      </c>
      <c r="L7" s="3">
        <v>4178.1710000000003</v>
      </c>
    </row>
    <row r="8" spans="1:12" x14ac:dyDescent="0.25">
      <c r="A8" t="s">
        <v>5</v>
      </c>
      <c r="B8" t="s">
        <v>6</v>
      </c>
      <c r="C8">
        <v>2032</v>
      </c>
      <c r="D8">
        <v>715.13082514382495</v>
      </c>
      <c r="E8">
        <v>5022.8714935792268</v>
      </c>
      <c r="F8" t="s">
        <v>31</v>
      </c>
      <c r="G8" s="4">
        <v>675.26400000000001</v>
      </c>
      <c r="J8" t="s">
        <v>9</v>
      </c>
      <c r="K8">
        <v>0</v>
      </c>
      <c r="L8" s="3">
        <v>4178.1710000000003</v>
      </c>
    </row>
    <row r="9" spans="1:12" x14ac:dyDescent="0.25">
      <c r="A9" t="s">
        <v>5</v>
      </c>
      <c r="B9" t="s">
        <v>6</v>
      </c>
      <c r="C9">
        <v>2035</v>
      </c>
      <c r="D9">
        <v>657.75002187519397</v>
      </c>
      <c r="E9">
        <v>5472.9742395806006</v>
      </c>
      <c r="F9" t="s">
        <v>32</v>
      </c>
      <c r="G9" s="4">
        <v>11.593999999999999</v>
      </c>
      <c r="H9">
        <f>SUM(G9:G10,G12)</f>
        <v>27.923000000000002</v>
      </c>
      <c r="J9" t="s">
        <v>10</v>
      </c>
      <c r="K9" s="3">
        <v>1634.606350318554</v>
      </c>
      <c r="L9" s="3">
        <v>4178.1710000000003</v>
      </c>
    </row>
    <row r="10" spans="1:12" x14ac:dyDescent="0.25">
      <c r="A10" t="s">
        <v>5</v>
      </c>
      <c r="B10" t="s">
        <v>6</v>
      </c>
      <c r="C10">
        <v>2038</v>
      </c>
      <c r="D10">
        <v>646.99572636544394</v>
      </c>
      <c r="E10">
        <v>5794.9688707370105</v>
      </c>
      <c r="F10" t="s">
        <v>33</v>
      </c>
      <c r="G10" s="4">
        <v>4.8780000000000001</v>
      </c>
      <c r="J10" t="s">
        <v>11</v>
      </c>
      <c r="K10">
        <v>0</v>
      </c>
      <c r="L10" s="3">
        <v>4178.1710000000003</v>
      </c>
    </row>
    <row r="11" spans="1:12" x14ac:dyDescent="0.25">
      <c r="A11" t="s">
        <v>5</v>
      </c>
      <c r="B11" t="s">
        <v>6</v>
      </c>
      <c r="C11">
        <v>2041</v>
      </c>
      <c r="D11">
        <v>661.12518606412493</v>
      </c>
      <c r="E11">
        <v>6150.4111598583577</v>
      </c>
      <c r="F11" t="s">
        <v>34</v>
      </c>
      <c r="G11" s="4">
        <v>1802.0619999999999</v>
      </c>
      <c r="H11">
        <f>G11*F83</f>
        <v>116.84097876511557</v>
      </c>
      <c r="I11">
        <f>G11*F57</f>
        <v>1685.2210212348843</v>
      </c>
      <c r="J11" t="s">
        <v>12</v>
      </c>
      <c r="K11" s="3">
        <v>113.3317253109872</v>
      </c>
      <c r="L11" s="3">
        <v>4178.1710000000003</v>
      </c>
    </row>
    <row r="12" spans="1:12" x14ac:dyDescent="0.25">
      <c r="A12" t="s">
        <v>5</v>
      </c>
      <c r="B12" t="s">
        <v>6</v>
      </c>
      <c r="C12">
        <v>2044</v>
      </c>
      <c r="D12">
        <v>668.54664349216193</v>
      </c>
      <c r="E12">
        <v>6498.2633301341702</v>
      </c>
      <c r="F12" t="s">
        <v>35</v>
      </c>
      <c r="G12" s="4">
        <v>11.451000000000001</v>
      </c>
      <c r="J12" t="s">
        <v>13</v>
      </c>
      <c r="K12" s="3">
        <v>27.923000000000002</v>
      </c>
      <c r="L12" s="3">
        <v>4178.1710000000003</v>
      </c>
    </row>
    <row r="13" spans="1:12" x14ac:dyDescent="0.25">
      <c r="A13" t="s">
        <v>5</v>
      </c>
      <c r="B13" t="s">
        <v>6</v>
      </c>
      <c r="C13">
        <v>2047</v>
      </c>
      <c r="D13">
        <v>674.76009688206295</v>
      </c>
      <c r="E13">
        <v>6820.9405471817581</v>
      </c>
      <c r="F13" t="s">
        <v>36</v>
      </c>
      <c r="G13" s="4">
        <v>775.34699999999998</v>
      </c>
      <c r="J13" t="s">
        <v>14</v>
      </c>
      <c r="K13" s="3">
        <v>239.85499999999999</v>
      </c>
      <c r="L13" s="3">
        <v>4178.1710000000003</v>
      </c>
    </row>
    <row r="14" spans="1:12" x14ac:dyDescent="0.25">
      <c r="A14" t="s">
        <v>5</v>
      </c>
      <c r="B14" t="s">
        <v>6</v>
      </c>
      <c r="C14">
        <v>2050</v>
      </c>
      <c r="D14">
        <v>654.95217595439499</v>
      </c>
      <c r="E14">
        <v>7173.9631837314246</v>
      </c>
      <c r="F14" t="s">
        <v>37</v>
      </c>
      <c r="G14" s="4">
        <v>239.85499999999999</v>
      </c>
      <c r="J14" t="s">
        <v>15</v>
      </c>
      <c r="K14" s="3">
        <v>16.462</v>
      </c>
      <c r="L14" s="3">
        <v>4178.1710000000003</v>
      </c>
    </row>
    <row r="15" spans="1:12" x14ac:dyDescent="0.25">
      <c r="A15" s="5" t="s">
        <v>5</v>
      </c>
      <c r="B15" s="5" t="s">
        <v>7</v>
      </c>
      <c r="C15" s="5">
        <v>2010</v>
      </c>
      <c r="D15" s="5">
        <v>0</v>
      </c>
      <c r="E15" s="5">
        <v>3995.9812109480481</v>
      </c>
      <c r="F15" t="s">
        <v>38</v>
      </c>
      <c r="G15" s="4">
        <v>653.66300000000001</v>
      </c>
      <c r="J15" t="s">
        <v>16</v>
      </c>
      <c r="K15" s="3">
        <v>31.439</v>
      </c>
      <c r="L15" s="3">
        <v>4178.1710000000003</v>
      </c>
    </row>
    <row r="16" spans="1:12" x14ac:dyDescent="0.25">
      <c r="A16" s="5" t="s">
        <v>5</v>
      </c>
      <c r="B16" s="5" t="s">
        <v>7</v>
      </c>
      <c r="C16" s="5">
        <v>2015</v>
      </c>
      <c r="D16" s="5">
        <v>0</v>
      </c>
      <c r="E16" s="5">
        <v>3981.7166127202249</v>
      </c>
      <c r="F16" t="s">
        <v>39</v>
      </c>
      <c r="G16" s="4">
        <v>-5.8970000000000002</v>
      </c>
      <c r="J16" t="s">
        <v>17</v>
      </c>
      <c r="K16">
        <v>0</v>
      </c>
      <c r="L16" s="3">
        <v>4178.1710000000003</v>
      </c>
    </row>
    <row r="17" spans="1:12" x14ac:dyDescent="0.25">
      <c r="A17" s="5" t="s">
        <v>5</v>
      </c>
      <c r="B17" s="5" t="s">
        <v>7</v>
      </c>
      <c r="C17" s="5">
        <v>2020</v>
      </c>
      <c r="D17" s="5">
        <v>0</v>
      </c>
      <c r="E17" s="5">
        <v>3991.410255001143</v>
      </c>
      <c r="F17" t="s">
        <v>40</v>
      </c>
      <c r="G17" s="4">
        <v>9.9550000000000001</v>
      </c>
      <c r="J17" t="s">
        <v>18</v>
      </c>
      <c r="K17" s="3">
        <v>16.024999999999999</v>
      </c>
      <c r="L17" s="3">
        <v>4178.1710000000003</v>
      </c>
    </row>
    <row r="18" spans="1:12" x14ac:dyDescent="0.25">
      <c r="A18" t="s">
        <v>5</v>
      </c>
      <c r="B18" t="s">
        <v>7</v>
      </c>
      <c r="C18">
        <v>2023</v>
      </c>
      <c r="D18">
        <v>0</v>
      </c>
      <c r="E18" s="3">
        <v>4178.1710000000003</v>
      </c>
      <c r="J18" t="s">
        <v>19</v>
      </c>
      <c r="K18">
        <v>0</v>
      </c>
      <c r="L18" s="3">
        <v>4178.1710000000003</v>
      </c>
    </row>
    <row r="19" spans="1:12" x14ac:dyDescent="0.25">
      <c r="A19" t="s">
        <v>5</v>
      </c>
      <c r="B19" t="s">
        <v>7</v>
      </c>
      <c r="C19">
        <v>2026</v>
      </c>
      <c r="D19">
        <v>0</v>
      </c>
      <c r="E19">
        <v>4464.1513039520223</v>
      </c>
      <c r="J19" t="s">
        <v>20</v>
      </c>
      <c r="K19">
        <v>0</v>
      </c>
      <c r="L19" s="3">
        <v>4178.1710000000003</v>
      </c>
    </row>
    <row r="20" spans="1:12" x14ac:dyDescent="0.25">
      <c r="A20" t="s">
        <v>5</v>
      </c>
      <c r="B20" t="s">
        <v>7</v>
      </c>
      <c r="C20">
        <v>2029</v>
      </c>
      <c r="D20">
        <v>0</v>
      </c>
      <c r="E20">
        <v>4695.5442621938864</v>
      </c>
      <c r="F20" t="s">
        <v>38</v>
      </c>
      <c r="G20" s="4">
        <v>653.66300000000001</v>
      </c>
      <c r="J20" t="s">
        <v>21</v>
      </c>
      <c r="K20" s="3">
        <v>425.23500000000001</v>
      </c>
      <c r="L20" s="3">
        <v>4178.1710000000003</v>
      </c>
    </row>
    <row r="21" spans="1:12" x14ac:dyDescent="0.25">
      <c r="A21" t="s">
        <v>5</v>
      </c>
      <c r="B21" t="s">
        <v>7</v>
      </c>
      <c r="C21">
        <v>2032</v>
      </c>
      <c r="D21">
        <v>0</v>
      </c>
      <c r="E21">
        <v>5022.8714935792268</v>
      </c>
      <c r="F21" t="s">
        <v>41</v>
      </c>
      <c r="G21" s="4">
        <v>425.23500000000001</v>
      </c>
      <c r="J21" t="s">
        <v>22</v>
      </c>
      <c r="K21" s="3">
        <v>0</v>
      </c>
      <c r="L21" s="3">
        <v>4178.1710000000003</v>
      </c>
    </row>
    <row r="22" spans="1:12" x14ac:dyDescent="0.25">
      <c r="A22" t="s">
        <v>5</v>
      </c>
      <c r="B22" t="s">
        <v>7</v>
      </c>
      <c r="C22">
        <v>2035</v>
      </c>
      <c r="D22">
        <v>0</v>
      </c>
      <c r="E22">
        <v>5472.9742395806006</v>
      </c>
      <c r="F22" t="s">
        <v>42</v>
      </c>
      <c r="G22" s="4">
        <v>164.50200000000001</v>
      </c>
      <c r="J22" t="s">
        <v>23</v>
      </c>
      <c r="K22" s="3">
        <v>0</v>
      </c>
      <c r="L22" s="3">
        <v>4178.1710000000003</v>
      </c>
    </row>
    <row r="23" spans="1:12" x14ac:dyDescent="0.25">
      <c r="A23" t="s">
        <v>5</v>
      </c>
      <c r="B23" t="s">
        <v>7</v>
      </c>
      <c r="C23">
        <v>2038</v>
      </c>
      <c r="D23">
        <v>0</v>
      </c>
      <c r="E23">
        <v>5794.9688707370105</v>
      </c>
      <c r="F23" t="s">
        <v>43</v>
      </c>
      <c r="G23" s="4">
        <v>16.462</v>
      </c>
      <c r="J23" t="s">
        <v>24</v>
      </c>
      <c r="K23" s="3">
        <v>164.50200000000001</v>
      </c>
      <c r="L23" s="3">
        <v>4178.1710000000003</v>
      </c>
    </row>
    <row r="24" spans="1:12" x14ac:dyDescent="0.25">
      <c r="A24" t="s">
        <v>5</v>
      </c>
      <c r="B24" t="s">
        <v>7</v>
      </c>
      <c r="C24">
        <v>2041</v>
      </c>
      <c r="D24">
        <v>54.537199998646997</v>
      </c>
      <c r="E24">
        <v>6150.4111598583577</v>
      </c>
      <c r="F24" t="s">
        <v>44</v>
      </c>
      <c r="G24">
        <v>0</v>
      </c>
      <c r="J24" t="s">
        <v>25</v>
      </c>
      <c r="K24" s="3">
        <v>0</v>
      </c>
      <c r="L24" s="3">
        <v>4178.1710000000003</v>
      </c>
    </row>
    <row r="25" spans="1:12" x14ac:dyDescent="0.25">
      <c r="A25" t="s">
        <v>5</v>
      </c>
      <c r="B25" t="s">
        <v>7</v>
      </c>
      <c r="C25">
        <v>2044</v>
      </c>
      <c r="D25">
        <v>56.321425192433992</v>
      </c>
      <c r="E25">
        <v>6498.2633301341702</v>
      </c>
      <c r="F25" t="s">
        <v>45</v>
      </c>
      <c r="G25" s="4">
        <v>31.439</v>
      </c>
      <c r="H25" t="s">
        <v>47</v>
      </c>
      <c r="J25" t="s">
        <v>26</v>
      </c>
      <c r="K25" s="3">
        <v>0</v>
      </c>
      <c r="L25" s="3">
        <v>4178.1710000000003</v>
      </c>
    </row>
    <row r="26" spans="1:12" x14ac:dyDescent="0.25">
      <c r="A26" t="s">
        <v>5</v>
      </c>
      <c r="B26" t="s">
        <v>7</v>
      </c>
      <c r="C26">
        <v>2047</v>
      </c>
      <c r="D26">
        <v>59.595940252882002</v>
      </c>
      <c r="E26">
        <v>6820.9405471817581</v>
      </c>
      <c r="F26" t="s">
        <v>46</v>
      </c>
      <c r="G26" s="4">
        <v>16.024999999999999</v>
      </c>
      <c r="H26" s="4"/>
      <c r="J26" t="s">
        <v>27</v>
      </c>
      <c r="K26">
        <v>0</v>
      </c>
      <c r="L26" s="3">
        <v>4178.1710000000003</v>
      </c>
    </row>
    <row r="27" spans="1:12" x14ac:dyDescent="0.25">
      <c r="A27" t="s">
        <v>5</v>
      </c>
      <c r="B27" t="s">
        <v>7</v>
      </c>
      <c r="C27">
        <v>2050</v>
      </c>
      <c r="D27">
        <v>59.942037595653993</v>
      </c>
      <c r="E27">
        <v>7173.9631837314246</v>
      </c>
      <c r="G27" s="4"/>
      <c r="J27" t="s">
        <v>28</v>
      </c>
      <c r="K27" s="3">
        <v>-5.8970000000000002</v>
      </c>
      <c r="L27" s="3">
        <v>4178.1710000000003</v>
      </c>
    </row>
    <row r="28" spans="1:12" x14ac:dyDescent="0.25">
      <c r="A28" s="2" t="s">
        <v>5</v>
      </c>
      <c r="B28" s="2" t="s">
        <v>8</v>
      </c>
      <c r="C28" s="2">
        <v>2010</v>
      </c>
      <c r="D28" s="2">
        <v>1879.7580596397841</v>
      </c>
      <c r="E28" s="2">
        <v>3995.9812109480481</v>
      </c>
      <c r="J28" t="s">
        <v>29</v>
      </c>
      <c r="K28" s="3">
        <v>9.9550000000000001</v>
      </c>
      <c r="L28" s="3">
        <v>4178.1710000000003</v>
      </c>
    </row>
    <row r="29" spans="1:12" x14ac:dyDescent="0.25">
      <c r="A29" s="2" t="s">
        <v>5</v>
      </c>
      <c r="B29" s="2" t="s">
        <v>8</v>
      </c>
      <c r="C29" s="2">
        <v>2015</v>
      </c>
      <c r="D29" s="2">
        <v>1187.3226575091189</v>
      </c>
      <c r="E29" s="2">
        <v>3981.7166127202249</v>
      </c>
    </row>
    <row r="30" spans="1:12" x14ac:dyDescent="0.25">
      <c r="A30" s="2" t="s">
        <v>5</v>
      </c>
      <c r="B30" s="2" t="s">
        <v>8</v>
      </c>
      <c r="C30" s="2">
        <v>2020</v>
      </c>
      <c r="D30" s="2">
        <v>576.51216428075998</v>
      </c>
      <c r="E30" s="2">
        <v>3991.410255001143</v>
      </c>
    </row>
    <row r="31" spans="1:12" x14ac:dyDescent="0.25">
      <c r="A31" t="s">
        <v>5</v>
      </c>
      <c r="B31" t="s">
        <v>8</v>
      </c>
      <c r="C31">
        <v>2023</v>
      </c>
      <c r="D31" s="3">
        <v>675.26400000000001</v>
      </c>
      <c r="E31" s="3">
        <v>4178.1710000000003</v>
      </c>
    </row>
    <row r="32" spans="1:12" x14ac:dyDescent="0.25">
      <c r="A32" t="s">
        <v>5</v>
      </c>
      <c r="B32" t="s">
        <v>8</v>
      </c>
      <c r="C32">
        <v>2026</v>
      </c>
      <c r="D32">
        <v>276.20826575325702</v>
      </c>
      <c r="E32">
        <v>4464.1513039520223</v>
      </c>
    </row>
    <row r="33" spans="1:6" x14ac:dyDescent="0.25">
      <c r="A33" t="s">
        <v>5</v>
      </c>
      <c r="B33" t="s">
        <v>8</v>
      </c>
      <c r="C33">
        <v>2029</v>
      </c>
      <c r="D33">
        <v>128.722970506026</v>
      </c>
      <c r="E33">
        <v>4695.5442621938864</v>
      </c>
    </row>
    <row r="34" spans="1:6" x14ac:dyDescent="0.25">
      <c r="A34" t="s">
        <v>5</v>
      </c>
      <c r="B34" t="s">
        <v>8</v>
      </c>
      <c r="C34">
        <v>2032</v>
      </c>
      <c r="D34">
        <v>49.940178709492002</v>
      </c>
      <c r="E34">
        <v>5022.8714935792268</v>
      </c>
    </row>
    <row r="35" spans="1:6" x14ac:dyDescent="0.25">
      <c r="A35" t="s">
        <v>5</v>
      </c>
      <c r="B35" t="s">
        <v>8</v>
      </c>
      <c r="C35">
        <v>2035</v>
      </c>
      <c r="D35">
        <v>0</v>
      </c>
      <c r="E35">
        <v>5472.9742395806006</v>
      </c>
    </row>
    <row r="36" spans="1:6" x14ac:dyDescent="0.25">
      <c r="A36" t="s">
        <v>5</v>
      </c>
      <c r="B36" t="s">
        <v>8</v>
      </c>
      <c r="C36">
        <v>2038</v>
      </c>
      <c r="D36">
        <v>0</v>
      </c>
      <c r="E36">
        <v>5794.9688707370105</v>
      </c>
    </row>
    <row r="37" spans="1:6" x14ac:dyDescent="0.25">
      <c r="A37" t="s">
        <v>5</v>
      </c>
      <c r="B37" t="s">
        <v>8</v>
      </c>
      <c r="C37">
        <v>2041</v>
      </c>
      <c r="D37">
        <v>0</v>
      </c>
      <c r="E37">
        <v>6150.4111598583577</v>
      </c>
    </row>
    <row r="38" spans="1:6" x14ac:dyDescent="0.25">
      <c r="A38" t="s">
        <v>5</v>
      </c>
      <c r="B38" t="s">
        <v>8</v>
      </c>
      <c r="C38">
        <v>2044</v>
      </c>
      <c r="D38">
        <v>0</v>
      </c>
      <c r="E38">
        <v>6498.2633301341702</v>
      </c>
    </row>
    <row r="39" spans="1:6" x14ac:dyDescent="0.25">
      <c r="A39" t="s">
        <v>5</v>
      </c>
      <c r="B39" t="s">
        <v>8</v>
      </c>
      <c r="C39">
        <v>2047</v>
      </c>
      <c r="D39">
        <v>5.0573706702000003E-2</v>
      </c>
      <c r="E39">
        <v>6820.9405471817581</v>
      </c>
    </row>
    <row r="40" spans="1:6" x14ac:dyDescent="0.25">
      <c r="A40" t="s">
        <v>5</v>
      </c>
      <c r="B40" t="s">
        <v>8</v>
      </c>
      <c r="C40">
        <v>2050</v>
      </c>
      <c r="D40">
        <v>0.31246021871799989</v>
      </c>
      <c r="E40">
        <v>7173.9631837314246</v>
      </c>
    </row>
    <row r="41" spans="1:6" x14ac:dyDescent="0.25">
      <c r="A41" s="2" t="s">
        <v>5</v>
      </c>
      <c r="B41" s="2" t="s">
        <v>9</v>
      </c>
      <c r="C41" s="2">
        <v>2010</v>
      </c>
      <c r="D41" s="2">
        <v>0</v>
      </c>
      <c r="E41" s="2">
        <v>3995.9812109480481</v>
      </c>
    </row>
    <row r="42" spans="1:6" x14ac:dyDescent="0.25">
      <c r="A42" s="2" t="s">
        <v>5</v>
      </c>
      <c r="B42" s="2" t="s">
        <v>9</v>
      </c>
      <c r="C42" s="2">
        <v>2015</v>
      </c>
      <c r="D42" s="2">
        <v>0</v>
      </c>
      <c r="E42" s="2">
        <v>3981.7166127202249</v>
      </c>
    </row>
    <row r="43" spans="1:6" x14ac:dyDescent="0.25">
      <c r="A43" s="2" t="s">
        <v>5</v>
      </c>
      <c r="B43" s="2" t="s">
        <v>9</v>
      </c>
      <c r="C43" s="2">
        <v>2020</v>
      </c>
      <c r="D43" s="2">
        <v>0</v>
      </c>
      <c r="E43" s="2">
        <v>3991.410255001143</v>
      </c>
    </row>
    <row r="44" spans="1:6" x14ac:dyDescent="0.25">
      <c r="A44" t="s">
        <v>5</v>
      </c>
      <c r="B44" t="s">
        <v>9</v>
      </c>
      <c r="C44">
        <v>2023</v>
      </c>
      <c r="D44">
        <v>0</v>
      </c>
      <c r="E44" s="3">
        <v>4178.1710000000003</v>
      </c>
    </row>
    <row r="45" spans="1:6" x14ac:dyDescent="0.25">
      <c r="A45" t="s">
        <v>5</v>
      </c>
      <c r="B45" t="s">
        <v>9</v>
      </c>
      <c r="C45">
        <v>2026</v>
      </c>
      <c r="D45">
        <v>0</v>
      </c>
      <c r="E45">
        <v>4464.1513039520223</v>
      </c>
    </row>
    <row r="46" spans="1:6" x14ac:dyDescent="0.25">
      <c r="A46" t="s">
        <v>5</v>
      </c>
      <c r="B46" t="s">
        <v>9</v>
      </c>
      <c r="C46">
        <v>2029</v>
      </c>
      <c r="D46">
        <v>0</v>
      </c>
      <c r="E46">
        <v>4695.5442621938864</v>
      </c>
      <c r="F46" s="3"/>
    </row>
    <row r="47" spans="1:6" x14ac:dyDescent="0.25">
      <c r="A47" t="s">
        <v>5</v>
      </c>
      <c r="B47" t="s">
        <v>9</v>
      </c>
      <c r="C47">
        <v>2032</v>
      </c>
      <c r="D47">
        <v>25.652667150412999</v>
      </c>
      <c r="E47">
        <v>5022.8714935792268</v>
      </c>
    </row>
    <row r="48" spans="1:6" x14ac:dyDescent="0.25">
      <c r="A48" t="s">
        <v>5</v>
      </c>
      <c r="B48" t="s">
        <v>9</v>
      </c>
      <c r="C48">
        <v>2035</v>
      </c>
      <c r="D48">
        <v>15.232531438697</v>
      </c>
      <c r="E48">
        <v>5472.9742395806006</v>
      </c>
    </row>
    <row r="49" spans="1:6" x14ac:dyDescent="0.25">
      <c r="A49" t="s">
        <v>5</v>
      </c>
      <c r="B49" t="s">
        <v>9</v>
      </c>
      <c r="C49">
        <v>2038</v>
      </c>
      <c r="D49">
        <v>19.61569496992</v>
      </c>
      <c r="E49">
        <v>5794.9688707370105</v>
      </c>
    </row>
    <row r="50" spans="1:6" x14ac:dyDescent="0.25">
      <c r="A50" t="s">
        <v>5</v>
      </c>
      <c r="B50" t="s">
        <v>9</v>
      </c>
      <c r="C50">
        <v>2041</v>
      </c>
      <c r="D50">
        <v>19.132626849668</v>
      </c>
      <c r="E50">
        <v>6150.4111598583577</v>
      </c>
    </row>
    <row r="51" spans="1:6" x14ac:dyDescent="0.25">
      <c r="A51" t="s">
        <v>5</v>
      </c>
      <c r="B51" t="s">
        <v>9</v>
      </c>
      <c r="C51">
        <v>2044</v>
      </c>
      <c r="D51">
        <v>8.6062490644429985</v>
      </c>
      <c r="E51">
        <v>6498.2633301341702</v>
      </c>
    </row>
    <row r="52" spans="1:6" x14ac:dyDescent="0.25">
      <c r="A52" t="s">
        <v>5</v>
      </c>
      <c r="B52" t="s">
        <v>9</v>
      </c>
      <c r="C52">
        <v>2047</v>
      </c>
      <c r="D52">
        <v>5.8728608688920003</v>
      </c>
      <c r="E52">
        <v>6820.9405471817581</v>
      </c>
    </row>
    <row r="53" spans="1:6" x14ac:dyDescent="0.25">
      <c r="A53" t="s">
        <v>5</v>
      </c>
      <c r="B53" t="s">
        <v>9</v>
      </c>
      <c r="C53">
        <v>2050</v>
      </c>
      <c r="D53">
        <v>5.2673402116069994</v>
      </c>
      <c r="E53">
        <v>7173.9631837314246</v>
      </c>
    </row>
    <row r="54" spans="1:6" x14ac:dyDescent="0.25">
      <c r="A54" s="2" t="s">
        <v>5</v>
      </c>
      <c r="B54" s="2" t="s">
        <v>10</v>
      </c>
      <c r="C54" s="2">
        <v>2010</v>
      </c>
      <c r="D54" s="2">
        <v>692.96084658583993</v>
      </c>
      <c r="E54" s="2">
        <v>3995.9812109480481</v>
      </c>
    </row>
    <row r="55" spans="1:6" x14ac:dyDescent="0.25">
      <c r="A55" s="2" t="s">
        <v>5</v>
      </c>
      <c r="B55" s="2" t="s">
        <v>10</v>
      </c>
      <c r="C55" s="2">
        <v>2015</v>
      </c>
      <c r="D55" s="2">
        <v>1185.496260431466</v>
      </c>
      <c r="E55" s="2">
        <v>3981.7166127202249</v>
      </c>
    </row>
    <row r="56" spans="1:6" x14ac:dyDescent="0.25">
      <c r="A56" s="2" t="s">
        <v>5</v>
      </c>
      <c r="B56" s="2" t="s">
        <v>10</v>
      </c>
      <c r="C56" s="2">
        <v>2020</v>
      </c>
      <c r="D56" s="2">
        <v>1488.944152124923</v>
      </c>
      <c r="E56" s="2">
        <v>3991.410255001143</v>
      </c>
    </row>
    <row r="57" spans="1:6" x14ac:dyDescent="0.25">
      <c r="A57" t="s">
        <v>5</v>
      </c>
      <c r="B57" t="s">
        <v>10</v>
      </c>
      <c r="C57">
        <v>2023</v>
      </c>
      <c r="D57" s="3">
        <v>1634.606350318554</v>
      </c>
      <c r="E57" s="3">
        <v>4178.1710000000003</v>
      </c>
      <c r="F57">
        <f>D57/(D57+D83)</f>
        <v>0.9351626199514137</v>
      </c>
    </row>
    <row r="58" spans="1:6" x14ac:dyDescent="0.25">
      <c r="A58" t="s">
        <v>5</v>
      </c>
      <c r="B58" t="s">
        <v>10</v>
      </c>
      <c r="C58">
        <v>2026</v>
      </c>
      <c r="D58">
        <v>814.40493060314998</v>
      </c>
      <c r="E58">
        <v>4464.1513039520223</v>
      </c>
    </row>
    <row r="59" spans="1:6" x14ac:dyDescent="0.25">
      <c r="A59" t="s">
        <v>5</v>
      </c>
      <c r="B59" t="s">
        <v>10</v>
      </c>
      <c r="C59">
        <v>2029</v>
      </c>
      <c r="D59">
        <v>789.55483695848204</v>
      </c>
      <c r="E59">
        <v>4695.5442621938864</v>
      </c>
    </row>
    <row r="60" spans="1:6" x14ac:dyDescent="0.25">
      <c r="A60" t="s">
        <v>5</v>
      </c>
      <c r="B60" t="s">
        <v>10</v>
      </c>
      <c r="C60">
        <v>2032</v>
      </c>
      <c r="D60">
        <v>387.53054142173897</v>
      </c>
      <c r="E60">
        <v>5022.8714935792268</v>
      </c>
    </row>
    <row r="61" spans="1:6" x14ac:dyDescent="0.25">
      <c r="A61" t="s">
        <v>5</v>
      </c>
      <c r="B61" t="s">
        <v>10</v>
      </c>
      <c r="C61">
        <v>2035</v>
      </c>
      <c r="D61">
        <v>144.85506071064501</v>
      </c>
      <c r="E61">
        <v>5472.9742395806006</v>
      </c>
    </row>
    <row r="62" spans="1:6" x14ac:dyDescent="0.25">
      <c r="A62" t="s">
        <v>5</v>
      </c>
      <c r="B62" t="s">
        <v>10</v>
      </c>
      <c r="C62">
        <v>2038</v>
      </c>
      <c r="D62">
        <v>144.60721860356401</v>
      </c>
      <c r="E62">
        <v>5794.9688707370105</v>
      </c>
    </row>
    <row r="63" spans="1:6" x14ac:dyDescent="0.25">
      <c r="A63" t="s">
        <v>5</v>
      </c>
      <c r="B63" t="s">
        <v>10</v>
      </c>
      <c r="C63">
        <v>2041</v>
      </c>
      <c r="D63">
        <v>138.817795498339</v>
      </c>
      <c r="E63">
        <v>6150.4111598583577</v>
      </c>
    </row>
    <row r="64" spans="1:6" x14ac:dyDescent="0.25">
      <c r="A64" t="s">
        <v>5</v>
      </c>
      <c r="B64" t="s">
        <v>10</v>
      </c>
      <c r="C64">
        <v>2044</v>
      </c>
      <c r="D64">
        <v>137.27752469833899</v>
      </c>
      <c r="E64">
        <v>6498.2633301341702</v>
      </c>
    </row>
    <row r="65" spans="1:5" x14ac:dyDescent="0.25">
      <c r="A65" t="s">
        <v>5</v>
      </c>
      <c r="B65" t="s">
        <v>10</v>
      </c>
      <c r="C65">
        <v>2047</v>
      </c>
      <c r="D65">
        <v>126.601642618339</v>
      </c>
      <c r="E65">
        <v>6820.9405471817581</v>
      </c>
    </row>
    <row r="66" spans="1:5" x14ac:dyDescent="0.25">
      <c r="A66" t="s">
        <v>5</v>
      </c>
      <c r="B66" t="s">
        <v>10</v>
      </c>
      <c r="C66">
        <v>2050</v>
      </c>
      <c r="D66">
        <v>123.291729178339</v>
      </c>
      <c r="E66">
        <v>7173.9631837314246</v>
      </c>
    </row>
    <row r="67" spans="1:5" x14ac:dyDescent="0.25">
      <c r="A67" s="2" t="s">
        <v>5</v>
      </c>
      <c r="B67" s="2" t="s">
        <v>11</v>
      </c>
      <c r="C67" s="2">
        <v>2010</v>
      </c>
      <c r="D67" s="2">
        <v>0</v>
      </c>
      <c r="E67" s="2">
        <v>3995.9812109480481</v>
      </c>
    </row>
    <row r="68" spans="1:5" x14ac:dyDescent="0.25">
      <c r="A68" s="2" t="s">
        <v>5</v>
      </c>
      <c r="B68" s="2" t="s">
        <v>11</v>
      </c>
      <c r="C68" s="2">
        <v>2015</v>
      </c>
      <c r="D68" s="2">
        <v>0</v>
      </c>
      <c r="E68" s="2">
        <v>3981.7166127202249</v>
      </c>
    </row>
    <row r="69" spans="1:5" x14ac:dyDescent="0.25">
      <c r="A69" s="2" t="s">
        <v>5</v>
      </c>
      <c r="B69" s="2" t="s">
        <v>11</v>
      </c>
      <c r="C69" s="2">
        <v>2020</v>
      </c>
      <c r="D69" s="2">
        <v>0</v>
      </c>
      <c r="E69" s="2">
        <v>3991.410255001143</v>
      </c>
    </row>
    <row r="70" spans="1:5" x14ac:dyDescent="0.25">
      <c r="A70" t="s">
        <v>5</v>
      </c>
      <c r="B70" t="s">
        <v>11</v>
      </c>
      <c r="C70">
        <v>2023</v>
      </c>
      <c r="D70">
        <v>0</v>
      </c>
      <c r="E70" s="3">
        <v>4178.1710000000003</v>
      </c>
    </row>
    <row r="71" spans="1:5" x14ac:dyDescent="0.25">
      <c r="A71" t="s">
        <v>5</v>
      </c>
      <c r="B71" t="s">
        <v>11</v>
      </c>
      <c r="C71">
        <v>2026</v>
      </c>
      <c r="D71">
        <v>0</v>
      </c>
      <c r="E71">
        <v>4464.1513039520223</v>
      </c>
    </row>
    <row r="72" spans="1:5" x14ac:dyDescent="0.25">
      <c r="A72" t="s">
        <v>5</v>
      </c>
      <c r="B72" t="s">
        <v>11</v>
      </c>
      <c r="C72">
        <v>2029</v>
      </c>
      <c r="D72">
        <v>0</v>
      </c>
      <c r="E72">
        <v>4695.5442621938864</v>
      </c>
    </row>
    <row r="73" spans="1:5" x14ac:dyDescent="0.25">
      <c r="A73" t="s">
        <v>5</v>
      </c>
      <c r="B73" t="s">
        <v>11</v>
      </c>
      <c r="C73">
        <v>2032</v>
      </c>
      <c r="D73">
        <v>47.851488546627003</v>
      </c>
      <c r="E73">
        <v>5022.8714935792268</v>
      </c>
    </row>
    <row r="74" spans="1:5" x14ac:dyDescent="0.25">
      <c r="A74" t="s">
        <v>5</v>
      </c>
      <c r="B74" t="s">
        <v>11</v>
      </c>
      <c r="C74">
        <v>2035</v>
      </c>
      <c r="D74">
        <v>38.164172491996013</v>
      </c>
      <c r="E74">
        <v>5472.9742395806006</v>
      </c>
    </row>
    <row r="75" spans="1:5" x14ac:dyDescent="0.25">
      <c r="A75" t="s">
        <v>5</v>
      </c>
      <c r="B75" t="s">
        <v>11</v>
      </c>
      <c r="C75">
        <v>2038</v>
      </c>
      <c r="D75">
        <v>52.291283361829997</v>
      </c>
      <c r="E75">
        <v>5794.9688707370105</v>
      </c>
    </row>
    <row r="76" spans="1:5" x14ac:dyDescent="0.25">
      <c r="A76" t="s">
        <v>5</v>
      </c>
      <c r="B76" t="s">
        <v>11</v>
      </c>
      <c r="C76">
        <v>2041</v>
      </c>
      <c r="D76">
        <v>89.971450874121984</v>
      </c>
      <c r="E76">
        <v>6150.4111598583577</v>
      </c>
    </row>
    <row r="77" spans="1:5" x14ac:dyDescent="0.25">
      <c r="A77" t="s">
        <v>5</v>
      </c>
      <c r="B77" t="s">
        <v>11</v>
      </c>
      <c r="C77">
        <v>2044</v>
      </c>
      <c r="D77">
        <v>125.211945151233</v>
      </c>
      <c r="E77">
        <v>6498.2633301341702</v>
      </c>
    </row>
    <row r="78" spans="1:5" x14ac:dyDescent="0.25">
      <c r="A78" t="s">
        <v>5</v>
      </c>
      <c r="B78" t="s">
        <v>11</v>
      </c>
      <c r="C78">
        <v>2047</v>
      </c>
      <c r="D78">
        <v>191.80216401160601</v>
      </c>
      <c r="E78">
        <v>6820.9405471817581</v>
      </c>
    </row>
    <row r="79" spans="1:5" x14ac:dyDescent="0.25">
      <c r="A79" t="s">
        <v>5</v>
      </c>
      <c r="B79" t="s">
        <v>11</v>
      </c>
      <c r="C79">
        <v>2050</v>
      </c>
      <c r="D79">
        <v>208.003287481006</v>
      </c>
      <c r="E79">
        <v>7173.9631837314246</v>
      </c>
    </row>
    <row r="80" spans="1:5" x14ac:dyDescent="0.25">
      <c r="A80" s="2" t="s">
        <v>5</v>
      </c>
      <c r="B80" s="2" t="s">
        <v>12</v>
      </c>
      <c r="C80" s="2">
        <v>2010</v>
      </c>
      <c r="D80" s="2">
        <v>62.150606942735998</v>
      </c>
      <c r="E80" s="2">
        <v>3995.9812109480481</v>
      </c>
    </row>
    <row r="81" spans="1:6" x14ac:dyDescent="0.25">
      <c r="A81" s="2" t="s">
        <v>5</v>
      </c>
      <c r="B81" s="2" t="s">
        <v>12</v>
      </c>
      <c r="C81" s="2">
        <v>2015</v>
      </c>
      <c r="D81" s="2">
        <v>69.579698888062993</v>
      </c>
      <c r="E81" s="2">
        <v>3981.7166127202249</v>
      </c>
    </row>
    <row r="82" spans="1:6" x14ac:dyDescent="0.25">
      <c r="A82" s="2" t="s">
        <v>5</v>
      </c>
      <c r="B82" s="2" t="s">
        <v>12</v>
      </c>
      <c r="C82" s="2">
        <v>2020</v>
      </c>
      <c r="D82" s="2">
        <v>98.569313488882997</v>
      </c>
      <c r="E82" s="2">
        <v>3991.410255001143</v>
      </c>
    </row>
    <row r="83" spans="1:6" x14ac:dyDescent="0.25">
      <c r="A83" t="s">
        <v>5</v>
      </c>
      <c r="B83" t="s">
        <v>12</v>
      </c>
      <c r="C83">
        <v>2023</v>
      </c>
      <c r="D83" s="3">
        <v>113.3317253109872</v>
      </c>
      <c r="E83" s="3">
        <v>4178.1710000000003</v>
      </c>
      <c r="F83">
        <f>D83/(D83+D57)</f>
        <v>6.4837380048586329E-2</v>
      </c>
    </row>
    <row r="84" spans="1:6" x14ac:dyDescent="0.25">
      <c r="A84" t="s">
        <v>5</v>
      </c>
      <c r="B84" t="s">
        <v>12</v>
      </c>
      <c r="C84">
        <v>2026</v>
      </c>
      <c r="D84">
        <v>66.956988915722988</v>
      </c>
      <c r="E84">
        <v>4464.1513039520223</v>
      </c>
    </row>
    <row r="85" spans="1:6" x14ac:dyDescent="0.25">
      <c r="A85" t="s">
        <v>5</v>
      </c>
      <c r="B85" t="s">
        <v>12</v>
      </c>
      <c r="C85">
        <v>2029</v>
      </c>
      <c r="D85">
        <v>65.608404585285996</v>
      </c>
      <c r="E85">
        <v>4695.5442621938864</v>
      </c>
    </row>
    <row r="86" spans="1:6" x14ac:dyDescent="0.25">
      <c r="A86" t="s">
        <v>5</v>
      </c>
      <c r="B86" t="s">
        <v>12</v>
      </c>
      <c r="C86">
        <v>2032</v>
      </c>
      <c r="D86">
        <v>63.597735490006997</v>
      </c>
      <c r="E86">
        <v>5022.8714935792268</v>
      </c>
    </row>
    <row r="87" spans="1:6" x14ac:dyDescent="0.25">
      <c r="A87" t="s">
        <v>5</v>
      </c>
      <c r="B87" t="s">
        <v>12</v>
      </c>
      <c r="C87">
        <v>2035</v>
      </c>
      <c r="D87">
        <v>24.238638079582</v>
      </c>
      <c r="E87">
        <v>5472.9742395806006</v>
      </c>
    </row>
    <row r="88" spans="1:6" x14ac:dyDescent="0.25">
      <c r="A88" t="s">
        <v>5</v>
      </c>
      <c r="B88" t="s">
        <v>12</v>
      </c>
      <c r="C88">
        <v>2038</v>
      </c>
      <c r="D88">
        <v>23.057977087666998</v>
      </c>
      <c r="E88">
        <v>5794.9688707370105</v>
      </c>
    </row>
    <row r="89" spans="1:6" x14ac:dyDescent="0.25">
      <c r="A89" t="s">
        <v>5</v>
      </c>
      <c r="B89" t="s">
        <v>12</v>
      </c>
      <c r="C89">
        <v>2041</v>
      </c>
      <c r="D89">
        <v>22.265613631941999</v>
      </c>
      <c r="E89">
        <v>6150.4111598583577</v>
      </c>
    </row>
    <row r="90" spans="1:6" x14ac:dyDescent="0.25">
      <c r="A90" t="s">
        <v>5</v>
      </c>
      <c r="B90" t="s">
        <v>12</v>
      </c>
      <c r="C90">
        <v>2044</v>
      </c>
      <c r="D90">
        <v>18.874244548010001</v>
      </c>
      <c r="E90">
        <v>6498.2633301341702</v>
      </c>
    </row>
    <row r="91" spans="1:6" x14ac:dyDescent="0.25">
      <c r="A91" t="s">
        <v>5</v>
      </c>
      <c r="B91" t="s">
        <v>12</v>
      </c>
      <c r="C91">
        <v>2047</v>
      </c>
      <c r="D91">
        <v>15.5506540939</v>
      </c>
      <c r="E91">
        <v>6820.9405471817581</v>
      </c>
    </row>
    <row r="92" spans="1:6" x14ac:dyDescent="0.25">
      <c r="A92" t="s">
        <v>5</v>
      </c>
      <c r="B92" t="s">
        <v>12</v>
      </c>
      <c r="C92">
        <v>2050</v>
      </c>
      <c r="D92">
        <v>15.242689093899999</v>
      </c>
      <c r="E92">
        <v>7173.9631837314246</v>
      </c>
    </row>
    <row r="93" spans="1:6" x14ac:dyDescent="0.25">
      <c r="A93" s="2" t="s">
        <v>5</v>
      </c>
      <c r="B93" s="2" t="s">
        <v>13</v>
      </c>
      <c r="C93" s="2">
        <v>2010</v>
      </c>
      <c r="D93" s="2">
        <v>79.324947528620996</v>
      </c>
      <c r="E93" s="2">
        <v>3995.9812109480481</v>
      </c>
    </row>
    <row r="94" spans="1:6" x14ac:dyDescent="0.25">
      <c r="A94" s="2" t="s">
        <v>5</v>
      </c>
      <c r="B94" s="2" t="s">
        <v>13</v>
      </c>
      <c r="C94" s="2">
        <v>2015</v>
      </c>
      <c r="D94" s="2">
        <v>103.24944865955101</v>
      </c>
      <c r="E94" s="2">
        <v>3981.7166127202249</v>
      </c>
    </row>
    <row r="95" spans="1:6" x14ac:dyDescent="0.25">
      <c r="A95" s="2" t="s">
        <v>5</v>
      </c>
      <c r="B95" s="2" t="s">
        <v>13</v>
      </c>
      <c r="C95" s="2">
        <v>2020</v>
      </c>
      <c r="D95" s="2">
        <v>121.583407500666</v>
      </c>
      <c r="E95" s="2">
        <v>3991.410255001143</v>
      </c>
    </row>
    <row r="96" spans="1:6" x14ac:dyDescent="0.25">
      <c r="A96" t="s">
        <v>5</v>
      </c>
      <c r="B96" t="s">
        <v>13</v>
      </c>
      <c r="C96">
        <v>2023</v>
      </c>
      <c r="D96" s="3">
        <v>27.923000000000002</v>
      </c>
      <c r="E96" s="3">
        <v>4178.1710000000003</v>
      </c>
    </row>
    <row r="97" spans="1:5" x14ac:dyDescent="0.25">
      <c r="A97" t="s">
        <v>5</v>
      </c>
      <c r="B97" t="s">
        <v>13</v>
      </c>
      <c r="C97">
        <v>2026</v>
      </c>
      <c r="D97">
        <v>32.562620105550003</v>
      </c>
      <c r="E97">
        <v>4464.1513039520223</v>
      </c>
    </row>
    <row r="98" spans="1:5" x14ac:dyDescent="0.25">
      <c r="A98" t="s">
        <v>5</v>
      </c>
      <c r="B98" t="s">
        <v>13</v>
      </c>
      <c r="C98">
        <v>2029</v>
      </c>
      <c r="D98">
        <v>30.736638473827998</v>
      </c>
      <c r="E98">
        <v>4695.5442621938864</v>
      </c>
    </row>
    <row r="99" spans="1:5" x14ac:dyDescent="0.25">
      <c r="A99" t="s">
        <v>5</v>
      </c>
      <c r="B99" t="s">
        <v>13</v>
      </c>
      <c r="C99">
        <v>2032</v>
      </c>
      <c r="D99">
        <v>26.263206863836999</v>
      </c>
      <c r="E99">
        <v>5022.8714935792268</v>
      </c>
    </row>
    <row r="100" spans="1:5" x14ac:dyDescent="0.25">
      <c r="A100" t="s">
        <v>5</v>
      </c>
      <c r="B100" t="s">
        <v>13</v>
      </c>
      <c r="C100">
        <v>2035</v>
      </c>
      <c r="D100">
        <v>6.9423195010229994</v>
      </c>
      <c r="E100">
        <v>5472.9742395806006</v>
      </c>
    </row>
    <row r="101" spans="1:5" x14ac:dyDescent="0.25">
      <c r="A101" t="s">
        <v>5</v>
      </c>
      <c r="B101" t="s">
        <v>13</v>
      </c>
      <c r="C101">
        <v>2038</v>
      </c>
      <c r="D101">
        <v>5.7629219034669994</v>
      </c>
      <c r="E101">
        <v>5794.9688707370105</v>
      </c>
    </row>
    <row r="102" spans="1:5" x14ac:dyDescent="0.25">
      <c r="A102" t="s">
        <v>5</v>
      </c>
      <c r="B102" t="s">
        <v>13</v>
      </c>
      <c r="C102">
        <v>2041</v>
      </c>
      <c r="D102">
        <v>3.0385019678109999</v>
      </c>
      <c r="E102">
        <v>6150.4111598583577</v>
      </c>
    </row>
    <row r="103" spans="1:5" x14ac:dyDescent="0.25">
      <c r="A103" t="s">
        <v>5</v>
      </c>
      <c r="B103" t="s">
        <v>13</v>
      </c>
      <c r="C103">
        <v>2044</v>
      </c>
      <c r="D103">
        <v>2.953775247811</v>
      </c>
      <c r="E103">
        <v>6498.2633301341702</v>
      </c>
    </row>
    <row r="104" spans="1:5" x14ac:dyDescent="0.25">
      <c r="A104" t="s">
        <v>5</v>
      </c>
      <c r="B104" t="s">
        <v>13</v>
      </c>
      <c r="C104">
        <v>2047</v>
      </c>
      <c r="D104">
        <v>2.4764455734799999</v>
      </c>
      <c r="E104">
        <v>6820.9405471817581</v>
      </c>
    </row>
    <row r="105" spans="1:5" x14ac:dyDescent="0.25">
      <c r="A105" t="s">
        <v>5</v>
      </c>
      <c r="B105" t="s">
        <v>13</v>
      </c>
      <c r="C105">
        <v>2050</v>
      </c>
      <c r="D105">
        <v>2.1437597020200001</v>
      </c>
      <c r="E105">
        <v>7173.9631837314246</v>
      </c>
    </row>
    <row r="106" spans="1:5" x14ac:dyDescent="0.25">
      <c r="A106" s="2" t="s">
        <v>5</v>
      </c>
      <c r="B106" s="2" t="s">
        <v>14</v>
      </c>
      <c r="C106" s="2">
        <v>2010</v>
      </c>
      <c r="D106" s="2">
        <v>273.41999655614399</v>
      </c>
      <c r="E106" s="2">
        <v>3995.9812109480481</v>
      </c>
    </row>
    <row r="107" spans="1:5" x14ac:dyDescent="0.25">
      <c r="A107" s="2" t="s">
        <v>5</v>
      </c>
      <c r="B107" s="2" t="s">
        <v>14</v>
      </c>
      <c r="C107" s="2">
        <v>2015</v>
      </c>
      <c r="D107" s="2">
        <v>263.42464354234397</v>
      </c>
      <c r="E107" s="2">
        <v>3981.7166127202249</v>
      </c>
    </row>
    <row r="108" spans="1:5" x14ac:dyDescent="0.25">
      <c r="A108" s="2" t="s">
        <v>5</v>
      </c>
      <c r="B108" s="2" t="s">
        <v>14</v>
      </c>
      <c r="C108" s="2">
        <v>2020</v>
      </c>
      <c r="D108" s="2">
        <v>298.25970711595198</v>
      </c>
      <c r="E108" s="2">
        <v>3991.410255001143</v>
      </c>
    </row>
    <row r="109" spans="1:5" x14ac:dyDescent="0.25">
      <c r="A109" t="s">
        <v>5</v>
      </c>
      <c r="B109" t="s">
        <v>14</v>
      </c>
      <c r="C109">
        <v>2023</v>
      </c>
      <c r="D109" s="3">
        <v>239.85499999999999</v>
      </c>
      <c r="E109" s="3">
        <v>4178.1710000000003</v>
      </c>
    </row>
    <row r="110" spans="1:5" x14ac:dyDescent="0.25">
      <c r="A110" t="s">
        <v>5</v>
      </c>
      <c r="B110" t="s">
        <v>14</v>
      </c>
      <c r="C110">
        <v>2026</v>
      </c>
      <c r="D110">
        <v>292.62744948549698</v>
      </c>
      <c r="E110">
        <v>4464.1513039520223</v>
      </c>
    </row>
    <row r="111" spans="1:5" x14ac:dyDescent="0.25">
      <c r="A111" t="s">
        <v>5</v>
      </c>
      <c r="B111" t="s">
        <v>14</v>
      </c>
      <c r="C111">
        <v>2029</v>
      </c>
      <c r="D111">
        <v>293.289524775752</v>
      </c>
      <c r="E111">
        <v>4695.5442621938864</v>
      </c>
    </row>
    <row r="112" spans="1:5" x14ac:dyDescent="0.25">
      <c r="A112" t="s">
        <v>5</v>
      </c>
      <c r="B112" t="s">
        <v>14</v>
      </c>
      <c r="C112">
        <v>2032</v>
      </c>
      <c r="D112">
        <v>272.77450253772298</v>
      </c>
      <c r="E112">
        <v>5022.8714935792268</v>
      </c>
    </row>
    <row r="113" spans="1:5" x14ac:dyDescent="0.25">
      <c r="A113" t="s">
        <v>5</v>
      </c>
      <c r="B113" t="s">
        <v>14</v>
      </c>
      <c r="C113">
        <v>2035</v>
      </c>
      <c r="D113">
        <v>254.42973144519999</v>
      </c>
      <c r="E113">
        <v>5472.9742395806006</v>
      </c>
    </row>
    <row r="114" spans="1:5" x14ac:dyDescent="0.25">
      <c r="A114" t="s">
        <v>5</v>
      </c>
      <c r="B114" t="s">
        <v>14</v>
      </c>
      <c r="C114">
        <v>2038</v>
      </c>
      <c r="D114">
        <v>254.15541038075699</v>
      </c>
      <c r="E114">
        <v>5794.9688707370105</v>
      </c>
    </row>
    <row r="115" spans="1:5" x14ac:dyDescent="0.25">
      <c r="A115" t="s">
        <v>5</v>
      </c>
      <c r="B115" t="s">
        <v>14</v>
      </c>
      <c r="C115">
        <v>2041</v>
      </c>
      <c r="D115">
        <v>257.97545418333101</v>
      </c>
      <c r="E115">
        <v>6150.4111598583577</v>
      </c>
    </row>
    <row r="116" spans="1:5" x14ac:dyDescent="0.25">
      <c r="A116" t="s">
        <v>5</v>
      </c>
      <c r="B116" t="s">
        <v>14</v>
      </c>
      <c r="C116">
        <v>2044</v>
      </c>
      <c r="D116">
        <v>257.676565391677</v>
      </c>
      <c r="E116">
        <v>6498.2633301341702</v>
      </c>
    </row>
    <row r="117" spans="1:5" x14ac:dyDescent="0.25">
      <c r="A117" t="s">
        <v>5</v>
      </c>
      <c r="B117" t="s">
        <v>14</v>
      </c>
      <c r="C117">
        <v>2047</v>
      </c>
      <c r="D117">
        <v>261.34052882562099</v>
      </c>
      <c r="E117">
        <v>6820.9405471817581</v>
      </c>
    </row>
    <row r="118" spans="1:5" x14ac:dyDescent="0.25">
      <c r="A118" t="s">
        <v>5</v>
      </c>
      <c r="B118" t="s">
        <v>14</v>
      </c>
      <c r="C118">
        <v>2050</v>
      </c>
      <c r="D118">
        <v>262.47737911260703</v>
      </c>
      <c r="E118">
        <v>7173.9631837314246</v>
      </c>
    </row>
    <row r="119" spans="1:5" x14ac:dyDescent="0.25">
      <c r="A119" s="2" t="s">
        <v>5</v>
      </c>
      <c r="B119" s="2" t="s">
        <v>15</v>
      </c>
      <c r="C119" s="2">
        <v>2010</v>
      </c>
      <c r="D119" s="2">
        <v>14.81189522307</v>
      </c>
      <c r="E119" s="2">
        <v>3995.9812109480481</v>
      </c>
    </row>
    <row r="120" spans="1:5" x14ac:dyDescent="0.25">
      <c r="A120" s="2" t="s">
        <v>5</v>
      </c>
      <c r="B120" s="2" t="s">
        <v>15</v>
      </c>
      <c r="C120" s="2">
        <v>2015</v>
      </c>
      <c r="D120" s="2">
        <v>16.825532656669999</v>
      </c>
      <c r="E120" s="2">
        <v>3981.7166127202249</v>
      </c>
    </row>
    <row r="121" spans="1:5" x14ac:dyDescent="0.25">
      <c r="A121" s="2" t="s">
        <v>5</v>
      </c>
      <c r="B121" s="2" t="s">
        <v>15</v>
      </c>
      <c r="C121" s="2">
        <v>2020</v>
      </c>
      <c r="D121" s="2">
        <v>17.66032835307</v>
      </c>
      <c r="E121" s="2">
        <v>3991.410255001143</v>
      </c>
    </row>
    <row r="122" spans="1:5" x14ac:dyDescent="0.25">
      <c r="A122" t="s">
        <v>5</v>
      </c>
      <c r="B122" t="s">
        <v>15</v>
      </c>
      <c r="C122">
        <v>2023</v>
      </c>
      <c r="D122" s="3">
        <v>16.462</v>
      </c>
      <c r="E122" s="3">
        <v>4178.1710000000003</v>
      </c>
    </row>
    <row r="123" spans="1:5" x14ac:dyDescent="0.25">
      <c r="A123" t="s">
        <v>5</v>
      </c>
      <c r="B123" t="s">
        <v>15</v>
      </c>
      <c r="C123">
        <v>2026</v>
      </c>
      <c r="D123">
        <v>39.321470525946992</v>
      </c>
      <c r="E123">
        <v>4464.1513039520223</v>
      </c>
    </row>
    <row r="124" spans="1:5" x14ac:dyDescent="0.25">
      <c r="A124" t="s">
        <v>5</v>
      </c>
      <c r="B124" t="s">
        <v>15</v>
      </c>
      <c r="C124">
        <v>2029</v>
      </c>
      <c r="D124">
        <v>43.117946065909997</v>
      </c>
      <c r="E124">
        <v>4695.5442621938864</v>
      </c>
    </row>
    <row r="125" spans="1:5" x14ac:dyDescent="0.25">
      <c r="A125" t="s">
        <v>5</v>
      </c>
      <c r="B125" t="s">
        <v>15</v>
      </c>
      <c r="C125">
        <v>2032</v>
      </c>
      <c r="D125">
        <v>46.412398049638988</v>
      </c>
      <c r="E125">
        <v>5022.8714935792268</v>
      </c>
    </row>
    <row r="126" spans="1:5" x14ac:dyDescent="0.25">
      <c r="A126" t="s">
        <v>5</v>
      </c>
      <c r="B126" t="s">
        <v>15</v>
      </c>
      <c r="C126">
        <v>2035</v>
      </c>
      <c r="D126">
        <v>48.885427543255993</v>
      </c>
      <c r="E126">
        <v>5472.9742395806006</v>
      </c>
    </row>
    <row r="127" spans="1:5" x14ac:dyDescent="0.25">
      <c r="A127" t="s">
        <v>5</v>
      </c>
      <c r="B127" t="s">
        <v>15</v>
      </c>
      <c r="C127">
        <v>2038</v>
      </c>
      <c r="D127">
        <v>51.064943761802994</v>
      </c>
      <c r="E127">
        <v>5794.9688707370105</v>
      </c>
    </row>
    <row r="128" spans="1:5" x14ac:dyDescent="0.25">
      <c r="A128" t="s">
        <v>5</v>
      </c>
      <c r="B128" t="s">
        <v>15</v>
      </c>
      <c r="C128">
        <v>2041</v>
      </c>
      <c r="D128">
        <v>54.48594604545999</v>
      </c>
      <c r="E128">
        <v>6150.4111598583577</v>
      </c>
    </row>
    <row r="129" spans="1:5" x14ac:dyDescent="0.25">
      <c r="A129" t="s">
        <v>5</v>
      </c>
      <c r="B129" t="s">
        <v>15</v>
      </c>
      <c r="C129">
        <v>2044</v>
      </c>
      <c r="D129">
        <v>63.426262827282997</v>
      </c>
      <c r="E129">
        <v>6498.2633301341702</v>
      </c>
    </row>
    <row r="130" spans="1:5" x14ac:dyDescent="0.25">
      <c r="A130" t="s">
        <v>5</v>
      </c>
      <c r="B130" t="s">
        <v>15</v>
      </c>
      <c r="C130">
        <v>2047</v>
      </c>
      <c r="D130">
        <v>66.567300855347</v>
      </c>
      <c r="E130">
        <v>6820.9405471817581</v>
      </c>
    </row>
    <row r="131" spans="1:5" x14ac:dyDescent="0.25">
      <c r="A131" t="s">
        <v>5</v>
      </c>
      <c r="B131" t="s">
        <v>15</v>
      </c>
      <c r="C131">
        <v>2050</v>
      </c>
      <c r="D131">
        <v>67.627315318955993</v>
      </c>
      <c r="E131">
        <v>7173.9631837314246</v>
      </c>
    </row>
    <row r="132" spans="1:5" x14ac:dyDescent="0.25">
      <c r="A132" s="2" t="s">
        <v>5</v>
      </c>
      <c r="B132" s="2" t="s">
        <v>16</v>
      </c>
      <c r="C132" s="2">
        <v>2010</v>
      </c>
      <c r="D132" s="2">
        <v>1.871125841834</v>
      </c>
      <c r="E132" s="2">
        <v>3995.9812109480481</v>
      </c>
    </row>
    <row r="133" spans="1:5" x14ac:dyDescent="0.25">
      <c r="A133" s="2" t="s">
        <v>5</v>
      </c>
      <c r="B133" s="2" t="s">
        <v>16</v>
      </c>
      <c r="C133" s="2">
        <v>2015</v>
      </c>
      <c r="D133" s="2">
        <v>6.8168173730300001</v>
      </c>
      <c r="E133" s="2">
        <v>3981.7166127202249</v>
      </c>
    </row>
    <row r="134" spans="1:5" x14ac:dyDescent="0.25">
      <c r="A134" s="2" t="s">
        <v>5</v>
      </c>
      <c r="B134" s="2" t="s">
        <v>16</v>
      </c>
      <c r="C134" s="2">
        <v>2020</v>
      </c>
      <c r="D134" s="2">
        <v>1.5432667200000001</v>
      </c>
      <c r="E134" s="2">
        <v>3991.410255001143</v>
      </c>
    </row>
    <row r="135" spans="1:5" x14ac:dyDescent="0.25">
      <c r="A135" t="s">
        <v>5</v>
      </c>
      <c r="B135" t="s">
        <v>16</v>
      </c>
      <c r="C135">
        <v>2023</v>
      </c>
      <c r="D135" s="3">
        <v>31.439</v>
      </c>
      <c r="E135" s="3">
        <v>4178.1710000000003</v>
      </c>
    </row>
    <row r="136" spans="1:5" x14ac:dyDescent="0.25">
      <c r="A136" t="s">
        <v>5</v>
      </c>
      <c r="B136" t="s">
        <v>16</v>
      </c>
      <c r="C136">
        <v>2026</v>
      </c>
      <c r="D136">
        <v>1.531435081495</v>
      </c>
      <c r="E136">
        <v>4464.1513039520223</v>
      </c>
    </row>
    <row r="137" spans="1:5" x14ac:dyDescent="0.25">
      <c r="A137" t="s">
        <v>5</v>
      </c>
      <c r="B137" t="s">
        <v>16</v>
      </c>
      <c r="C137">
        <v>2029</v>
      </c>
      <c r="D137">
        <v>1.3256472219069999</v>
      </c>
      <c r="E137">
        <v>4695.5442621938864</v>
      </c>
    </row>
    <row r="138" spans="1:5" x14ac:dyDescent="0.25">
      <c r="A138" t="s">
        <v>5</v>
      </c>
      <c r="B138" t="s">
        <v>16</v>
      </c>
      <c r="C138">
        <v>2032</v>
      </c>
      <c r="D138">
        <v>1.9988236788430001</v>
      </c>
      <c r="E138">
        <v>5022.8714935792268</v>
      </c>
    </row>
    <row r="139" spans="1:5" x14ac:dyDescent="0.25">
      <c r="A139" t="s">
        <v>5</v>
      </c>
      <c r="B139" t="s">
        <v>16</v>
      </c>
      <c r="C139">
        <v>2035</v>
      </c>
      <c r="D139">
        <v>0.80001640196099999</v>
      </c>
      <c r="E139">
        <v>5472.9742395806006</v>
      </c>
    </row>
    <row r="140" spans="1:5" x14ac:dyDescent="0.25">
      <c r="A140" t="s">
        <v>5</v>
      </c>
      <c r="B140" t="s">
        <v>16</v>
      </c>
      <c r="C140">
        <v>2038</v>
      </c>
      <c r="D140">
        <v>0.71323984196099999</v>
      </c>
      <c r="E140">
        <v>5794.9688707370105</v>
      </c>
    </row>
    <row r="141" spans="1:5" x14ac:dyDescent="0.25">
      <c r="A141" t="s">
        <v>5</v>
      </c>
      <c r="B141" t="s">
        <v>16</v>
      </c>
      <c r="C141">
        <v>2041</v>
      </c>
      <c r="D141">
        <v>0.65547640196099999</v>
      </c>
      <c r="E141">
        <v>6150.4111598583577</v>
      </c>
    </row>
    <row r="142" spans="1:5" x14ac:dyDescent="0.25">
      <c r="A142" t="s">
        <v>5</v>
      </c>
      <c r="B142" t="s">
        <v>16</v>
      </c>
      <c r="C142">
        <v>2044</v>
      </c>
      <c r="D142">
        <v>0.61090115662899991</v>
      </c>
      <c r="E142">
        <v>6498.2633301341702</v>
      </c>
    </row>
    <row r="143" spans="1:5" x14ac:dyDescent="0.25">
      <c r="A143" t="s">
        <v>5</v>
      </c>
      <c r="B143" t="s">
        <v>16</v>
      </c>
      <c r="C143">
        <v>2047</v>
      </c>
      <c r="D143">
        <v>0.60827315662899994</v>
      </c>
      <c r="E143">
        <v>6820.9405471817581</v>
      </c>
    </row>
    <row r="144" spans="1:5" x14ac:dyDescent="0.25">
      <c r="A144" t="s">
        <v>5</v>
      </c>
      <c r="B144" t="s">
        <v>16</v>
      </c>
      <c r="C144">
        <v>2050</v>
      </c>
      <c r="D144">
        <v>0.5886682766289999</v>
      </c>
      <c r="E144">
        <v>7173.9631837314246</v>
      </c>
    </row>
    <row r="145" spans="1:5" x14ac:dyDescent="0.25">
      <c r="A145" s="2" t="s">
        <v>5</v>
      </c>
      <c r="B145" s="2" t="s">
        <v>17</v>
      </c>
      <c r="C145" s="2">
        <v>2010</v>
      </c>
      <c r="D145" s="2">
        <v>0</v>
      </c>
      <c r="E145" s="2">
        <v>3995.9812109480481</v>
      </c>
    </row>
    <row r="146" spans="1:5" x14ac:dyDescent="0.25">
      <c r="A146" s="2" t="s">
        <v>5</v>
      </c>
      <c r="B146" s="2" t="s">
        <v>17</v>
      </c>
      <c r="C146" s="2">
        <v>2015</v>
      </c>
      <c r="D146" s="2">
        <v>0</v>
      </c>
      <c r="E146" s="2">
        <v>3981.7166127202249</v>
      </c>
    </row>
    <row r="147" spans="1:5" x14ac:dyDescent="0.25">
      <c r="A147" s="2" t="s">
        <v>5</v>
      </c>
      <c r="B147" s="2" t="s">
        <v>17</v>
      </c>
      <c r="C147" s="2">
        <v>2020</v>
      </c>
      <c r="D147" s="2">
        <v>0</v>
      </c>
      <c r="E147" s="2">
        <v>3991.410255001143</v>
      </c>
    </row>
    <row r="148" spans="1:5" x14ac:dyDescent="0.25">
      <c r="A148" t="s">
        <v>5</v>
      </c>
      <c r="B148" t="s">
        <v>17</v>
      </c>
      <c r="C148">
        <v>2023</v>
      </c>
      <c r="D148">
        <v>0</v>
      </c>
      <c r="E148" s="3">
        <v>4178.1710000000003</v>
      </c>
    </row>
    <row r="149" spans="1:5" x14ac:dyDescent="0.25">
      <c r="A149" t="s">
        <v>5</v>
      </c>
      <c r="B149" t="s">
        <v>17</v>
      </c>
      <c r="C149">
        <v>2026</v>
      </c>
      <c r="D149">
        <v>0</v>
      </c>
      <c r="E149">
        <v>4464.1513039520223</v>
      </c>
    </row>
    <row r="150" spans="1:5" x14ac:dyDescent="0.25">
      <c r="A150" t="s">
        <v>5</v>
      </c>
      <c r="B150" t="s">
        <v>17</v>
      </c>
      <c r="C150">
        <v>2029</v>
      </c>
      <c r="D150">
        <v>0</v>
      </c>
      <c r="E150">
        <v>4695.5442621938864</v>
      </c>
    </row>
    <row r="151" spans="1:5" x14ac:dyDescent="0.25">
      <c r="A151" t="s">
        <v>5</v>
      </c>
      <c r="B151" t="s">
        <v>17</v>
      </c>
      <c r="C151">
        <v>2032</v>
      </c>
      <c r="D151">
        <v>0</v>
      </c>
      <c r="E151">
        <v>5022.8714935792268</v>
      </c>
    </row>
    <row r="152" spans="1:5" x14ac:dyDescent="0.25">
      <c r="A152" t="s">
        <v>5</v>
      </c>
      <c r="B152" t="s">
        <v>17</v>
      </c>
      <c r="C152">
        <v>2035</v>
      </c>
      <c r="D152">
        <v>102.882306219108</v>
      </c>
      <c r="E152">
        <v>5472.9742395806006</v>
      </c>
    </row>
    <row r="153" spans="1:5" x14ac:dyDescent="0.25">
      <c r="A153" t="s">
        <v>5</v>
      </c>
      <c r="B153" t="s">
        <v>17</v>
      </c>
      <c r="C153">
        <v>2038</v>
      </c>
      <c r="D153">
        <v>102.96082631299799</v>
      </c>
      <c r="E153">
        <v>5794.9688707370105</v>
      </c>
    </row>
    <row r="154" spans="1:5" x14ac:dyDescent="0.25">
      <c r="A154" t="s">
        <v>5</v>
      </c>
      <c r="B154" t="s">
        <v>17</v>
      </c>
      <c r="C154">
        <v>2041</v>
      </c>
      <c r="D154">
        <v>103.015016878251</v>
      </c>
      <c r="E154">
        <v>6150.4111598583577</v>
      </c>
    </row>
    <row r="155" spans="1:5" x14ac:dyDescent="0.25">
      <c r="A155" t="s">
        <v>5</v>
      </c>
      <c r="B155" t="s">
        <v>17</v>
      </c>
      <c r="C155">
        <v>2044</v>
      </c>
      <c r="D155">
        <v>103.06080992988601</v>
      </c>
      <c r="E155">
        <v>6498.2633301341702</v>
      </c>
    </row>
    <row r="156" spans="1:5" x14ac:dyDescent="0.25">
      <c r="A156" t="s">
        <v>5</v>
      </c>
      <c r="B156" t="s">
        <v>17</v>
      </c>
      <c r="C156">
        <v>2047</v>
      </c>
      <c r="D156">
        <v>103.05823443985101</v>
      </c>
      <c r="E156">
        <v>6820.9405471817581</v>
      </c>
    </row>
    <row r="157" spans="1:5" x14ac:dyDescent="0.25">
      <c r="A157" t="s">
        <v>5</v>
      </c>
      <c r="B157" t="s">
        <v>17</v>
      </c>
      <c r="C157">
        <v>2050</v>
      </c>
      <c r="D157">
        <v>103.090589177395</v>
      </c>
      <c r="E157">
        <v>7173.9631837314246</v>
      </c>
    </row>
    <row r="158" spans="1:5" x14ac:dyDescent="0.25">
      <c r="A158" s="2" t="s">
        <v>5</v>
      </c>
      <c r="B158" s="2" t="s">
        <v>18</v>
      </c>
      <c r="C158" s="2">
        <v>2010</v>
      </c>
      <c r="D158" s="2">
        <v>14.904244530633999</v>
      </c>
      <c r="E158" s="2">
        <v>3995.9812109480481</v>
      </c>
    </row>
    <row r="159" spans="1:5" x14ac:dyDescent="0.25">
      <c r="A159" s="2" t="s">
        <v>5</v>
      </c>
      <c r="B159" s="2" t="s">
        <v>18</v>
      </c>
      <c r="C159" s="2">
        <v>2015</v>
      </c>
      <c r="D159" s="2">
        <v>16.621955258981</v>
      </c>
      <c r="E159" s="2">
        <v>3981.7166127202249</v>
      </c>
    </row>
    <row r="160" spans="1:5" x14ac:dyDescent="0.25">
      <c r="A160" s="2" t="s">
        <v>5</v>
      </c>
      <c r="B160" s="2" t="s">
        <v>18</v>
      </c>
      <c r="C160" s="2">
        <v>2020</v>
      </c>
      <c r="D160" s="2">
        <v>15.345809436414999</v>
      </c>
      <c r="E160" s="2">
        <v>3991.410255001143</v>
      </c>
    </row>
    <row r="161" spans="1:5" x14ac:dyDescent="0.25">
      <c r="A161" t="s">
        <v>5</v>
      </c>
      <c r="B161" t="s">
        <v>18</v>
      </c>
      <c r="C161">
        <v>2023</v>
      </c>
      <c r="D161" s="3">
        <v>16.024999999999999</v>
      </c>
      <c r="E161" s="3">
        <v>4178.1710000000003</v>
      </c>
    </row>
    <row r="162" spans="1:5" x14ac:dyDescent="0.25">
      <c r="A162" t="s">
        <v>5</v>
      </c>
      <c r="B162" t="s">
        <v>18</v>
      </c>
      <c r="C162">
        <v>2026</v>
      </c>
      <c r="D162">
        <v>13.911798623147</v>
      </c>
      <c r="E162">
        <v>4464.1513039520223</v>
      </c>
    </row>
    <row r="163" spans="1:5" x14ac:dyDescent="0.25">
      <c r="A163" t="s">
        <v>5</v>
      </c>
      <c r="B163" t="s">
        <v>18</v>
      </c>
      <c r="C163">
        <v>2029</v>
      </c>
      <c r="D163">
        <v>13.270028686446</v>
      </c>
      <c r="E163">
        <v>4695.5442621938864</v>
      </c>
    </row>
    <row r="164" spans="1:5" x14ac:dyDescent="0.25">
      <c r="A164" t="s">
        <v>5</v>
      </c>
      <c r="B164" t="s">
        <v>18</v>
      </c>
      <c r="C164">
        <v>2032</v>
      </c>
      <c r="D164">
        <v>11.305272683695</v>
      </c>
      <c r="E164">
        <v>5022.8714935792268</v>
      </c>
    </row>
    <row r="165" spans="1:5" x14ac:dyDescent="0.25">
      <c r="A165" t="s">
        <v>5</v>
      </c>
      <c r="B165" t="s">
        <v>18</v>
      </c>
      <c r="C165">
        <v>2035</v>
      </c>
      <c r="D165">
        <v>7.8349847193809996</v>
      </c>
      <c r="E165">
        <v>5472.9742395806006</v>
      </c>
    </row>
    <row r="166" spans="1:5" x14ac:dyDescent="0.25">
      <c r="A166" t="s">
        <v>5</v>
      </c>
      <c r="B166" t="s">
        <v>18</v>
      </c>
      <c r="C166">
        <v>2038</v>
      </c>
      <c r="D166">
        <v>8.025830817588</v>
      </c>
      <c r="E166">
        <v>5794.9688707370105</v>
      </c>
    </row>
    <row r="167" spans="1:5" x14ac:dyDescent="0.25">
      <c r="A167" t="s">
        <v>5</v>
      </c>
      <c r="B167" t="s">
        <v>18</v>
      </c>
      <c r="C167">
        <v>2041</v>
      </c>
      <c r="D167">
        <v>8.8872357406370011</v>
      </c>
      <c r="E167">
        <v>6150.4111598583577</v>
      </c>
    </row>
    <row r="168" spans="1:5" x14ac:dyDescent="0.25">
      <c r="A168" t="s">
        <v>5</v>
      </c>
      <c r="B168" t="s">
        <v>18</v>
      </c>
      <c r="C168">
        <v>2044</v>
      </c>
      <c r="D168">
        <v>9.553815375756999</v>
      </c>
      <c r="E168">
        <v>6498.2633301341702</v>
      </c>
    </row>
    <row r="169" spans="1:5" x14ac:dyDescent="0.25">
      <c r="A169" t="s">
        <v>5</v>
      </c>
      <c r="B169" t="s">
        <v>18</v>
      </c>
      <c r="C169">
        <v>2047</v>
      </c>
      <c r="D169">
        <v>10.047252230212999</v>
      </c>
      <c r="E169">
        <v>6820.9405471817581</v>
      </c>
    </row>
    <row r="170" spans="1:5" x14ac:dyDescent="0.25">
      <c r="A170" t="s">
        <v>5</v>
      </c>
      <c r="B170" t="s">
        <v>18</v>
      </c>
      <c r="C170">
        <v>2050</v>
      </c>
      <c r="D170">
        <v>9.9834640014650002</v>
      </c>
      <c r="E170">
        <v>7173.9631837314246</v>
      </c>
    </row>
    <row r="171" spans="1:5" x14ac:dyDescent="0.25">
      <c r="A171" s="2" t="s">
        <v>5</v>
      </c>
      <c r="B171" s="2" t="s">
        <v>19</v>
      </c>
      <c r="C171" s="2">
        <v>2010</v>
      </c>
      <c r="D171" s="2">
        <v>0</v>
      </c>
      <c r="E171" s="2">
        <v>3995.9812109480481</v>
      </c>
    </row>
    <row r="172" spans="1:5" x14ac:dyDescent="0.25">
      <c r="A172" s="2" t="s">
        <v>5</v>
      </c>
      <c r="B172" s="2" t="s">
        <v>19</v>
      </c>
      <c r="C172" s="2">
        <v>2015</v>
      </c>
      <c r="D172" s="2">
        <v>0</v>
      </c>
      <c r="E172" s="2">
        <v>3981.7166127202249</v>
      </c>
    </row>
    <row r="173" spans="1:5" x14ac:dyDescent="0.25">
      <c r="A173" s="2" t="s">
        <v>5</v>
      </c>
      <c r="B173" s="2" t="s">
        <v>19</v>
      </c>
      <c r="C173" s="2">
        <v>2020</v>
      </c>
      <c r="D173" s="2">
        <v>0</v>
      </c>
      <c r="E173" s="2">
        <v>3991.410255001143</v>
      </c>
    </row>
    <row r="174" spans="1:5" x14ac:dyDescent="0.25">
      <c r="A174" t="s">
        <v>5</v>
      </c>
      <c r="B174" t="s">
        <v>19</v>
      </c>
      <c r="C174">
        <v>2023</v>
      </c>
      <c r="D174">
        <v>0</v>
      </c>
      <c r="E174" s="3">
        <v>4178.1710000000003</v>
      </c>
    </row>
    <row r="175" spans="1:5" x14ac:dyDescent="0.25">
      <c r="A175" t="s">
        <v>5</v>
      </c>
      <c r="B175" t="s">
        <v>19</v>
      </c>
      <c r="C175">
        <v>2026</v>
      </c>
      <c r="D175">
        <v>0</v>
      </c>
      <c r="E175">
        <v>4464.1513039520223</v>
      </c>
    </row>
    <row r="176" spans="1:5" x14ac:dyDescent="0.25">
      <c r="A176" t="s">
        <v>5</v>
      </c>
      <c r="B176" t="s">
        <v>19</v>
      </c>
      <c r="C176">
        <v>2029</v>
      </c>
      <c r="D176">
        <v>2.0188298762039998</v>
      </c>
      <c r="E176">
        <v>4695.5442621938864</v>
      </c>
    </row>
    <row r="177" spans="1:5" x14ac:dyDescent="0.25">
      <c r="A177" t="s">
        <v>5</v>
      </c>
      <c r="B177" t="s">
        <v>19</v>
      </c>
      <c r="C177">
        <v>2032</v>
      </c>
      <c r="D177">
        <v>2.0188298762039998</v>
      </c>
      <c r="E177">
        <v>5022.8714935792268</v>
      </c>
    </row>
    <row r="178" spans="1:5" x14ac:dyDescent="0.25">
      <c r="A178" t="s">
        <v>5</v>
      </c>
      <c r="B178" t="s">
        <v>19</v>
      </c>
      <c r="C178">
        <v>2035</v>
      </c>
      <c r="D178">
        <v>4.9618610129449996</v>
      </c>
      <c r="E178">
        <v>5472.9742395806006</v>
      </c>
    </row>
    <row r="179" spans="1:5" x14ac:dyDescent="0.25">
      <c r="A179" t="s">
        <v>5</v>
      </c>
      <c r="B179" t="s">
        <v>19</v>
      </c>
      <c r="C179">
        <v>2038</v>
      </c>
      <c r="D179">
        <v>6.6253308040569996</v>
      </c>
      <c r="E179">
        <v>5794.9688707370105</v>
      </c>
    </row>
    <row r="180" spans="1:5" x14ac:dyDescent="0.25">
      <c r="A180" t="s">
        <v>5</v>
      </c>
      <c r="B180" t="s">
        <v>19</v>
      </c>
      <c r="C180">
        <v>2041</v>
      </c>
      <c r="D180">
        <v>19.503200831211</v>
      </c>
      <c r="E180">
        <v>6150.4111598583577</v>
      </c>
    </row>
    <row r="181" spans="1:5" x14ac:dyDescent="0.25">
      <c r="A181" t="s">
        <v>5</v>
      </c>
      <c r="B181" t="s">
        <v>19</v>
      </c>
      <c r="C181">
        <v>2044</v>
      </c>
      <c r="D181">
        <v>24.338981502111</v>
      </c>
      <c r="E181">
        <v>6498.2633301341702</v>
      </c>
    </row>
    <row r="182" spans="1:5" x14ac:dyDescent="0.25">
      <c r="A182" t="s">
        <v>5</v>
      </c>
      <c r="B182" t="s">
        <v>19</v>
      </c>
      <c r="C182">
        <v>2047</v>
      </c>
      <c r="D182">
        <v>32.979296715126999</v>
      </c>
      <c r="E182">
        <v>6820.9405471817581</v>
      </c>
    </row>
    <row r="183" spans="1:5" x14ac:dyDescent="0.25">
      <c r="A183" t="s">
        <v>5</v>
      </c>
      <c r="B183" t="s">
        <v>19</v>
      </c>
      <c r="C183">
        <v>2050</v>
      </c>
      <c r="D183">
        <v>48.978064721617997</v>
      </c>
      <c r="E183">
        <v>7173.9631837314246</v>
      </c>
    </row>
    <row r="184" spans="1:5" x14ac:dyDescent="0.25">
      <c r="A184" s="2" t="s">
        <v>5</v>
      </c>
      <c r="B184" s="2" t="s">
        <v>20</v>
      </c>
      <c r="C184" s="2">
        <v>2010</v>
      </c>
      <c r="D184" s="2">
        <v>0</v>
      </c>
      <c r="E184" s="2">
        <v>3995.9812109480481</v>
      </c>
    </row>
    <row r="185" spans="1:5" x14ac:dyDescent="0.25">
      <c r="A185" s="2" t="s">
        <v>5</v>
      </c>
      <c r="B185" s="2" t="s">
        <v>20</v>
      </c>
      <c r="C185" s="2">
        <v>2015</v>
      </c>
      <c r="D185" s="2">
        <v>0</v>
      </c>
      <c r="E185" s="2">
        <v>3981.7166127202249</v>
      </c>
    </row>
    <row r="186" spans="1:5" x14ac:dyDescent="0.25">
      <c r="A186" s="2" t="s">
        <v>5</v>
      </c>
      <c r="B186" s="2" t="s">
        <v>20</v>
      </c>
      <c r="C186" s="2">
        <v>2020</v>
      </c>
      <c r="D186" s="2">
        <v>0</v>
      </c>
      <c r="E186" s="2">
        <v>3991.410255001143</v>
      </c>
    </row>
    <row r="187" spans="1:5" x14ac:dyDescent="0.25">
      <c r="A187" t="s">
        <v>5</v>
      </c>
      <c r="B187" t="s">
        <v>20</v>
      </c>
      <c r="C187">
        <v>2023</v>
      </c>
      <c r="D187">
        <v>0</v>
      </c>
      <c r="E187" s="3">
        <v>4178.1710000000003</v>
      </c>
    </row>
    <row r="188" spans="1:5" x14ac:dyDescent="0.25">
      <c r="A188" t="s">
        <v>5</v>
      </c>
      <c r="B188" t="s">
        <v>20</v>
      </c>
      <c r="C188">
        <v>2026</v>
      </c>
      <c r="D188">
        <v>0</v>
      </c>
      <c r="E188">
        <v>4464.1513039520223</v>
      </c>
    </row>
    <row r="189" spans="1:5" x14ac:dyDescent="0.25">
      <c r="A189" t="s">
        <v>5</v>
      </c>
      <c r="B189" t="s">
        <v>20</v>
      </c>
      <c r="C189">
        <v>2029</v>
      </c>
      <c r="D189">
        <v>0</v>
      </c>
      <c r="E189">
        <v>4695.5442621938864</v>
      </c>
    </row>
    <row r="190" spans="1:5" x14ac:dyDescent="0.25">
      <c r="A190" t="s">
        <v>5</v>
      </c>
      <c r="B190" t="s">
        <v>20</v>
      </c>
      <c r="C190">
        <v>2032</v>
      </c>
      <c r="D190">
        <v>0</v>
      </c>
      <c r="E190">
        <v>5022.8714935792268</v>
      </c>
    </row>
    <row r="191" spans="1:5" x14ac:dyDescent="0.25">
      <c r="A191" t="s">
        <v>5</v>
      </c>
      <c r="B191" t="s">
        <v>20</v>
      </c>
      <c r="C191">
        <v>2035</v>
      </c>
      <c r="D191">
        <v>11.665307013833001</v>
      </c>
      <c r="E191">
        <v>5472.9742395806006</v>
      </c>
    </row>
    <row r="192" spans="1:5" x14ac:dyDescent="0.25">
      <c r="A192" t="s">
        <v>5</v>
      </c>
      <c r="B192" t="s">
        <v>20</v>
      </c>
      <c r="C192">
        <v>2038</v>
      </c>
      <c r="D192">
        <v>11.828353845748</v>
      </c>
      <c r="E192">
        <v>5794.9688707370105</v>
      </c>
    </row>
    <row r="193" spans="1:5" x14ac:dyDescent="0.25">
      <c r="A193" t="s">
        <v>5</v>
      </c>
      <c r="B193" t="s">
        <v>20</v>
      </c>
      <c r="C193">
        <v>2041</v>
      </c>
      <c r="D193">
        <v>11.828353845748</v>
      </c>
      <c r="E193">
        <v>6150.4111598583577</v>
      </c>
    </row>
    <row r="194" spans="1:5" x14ac:dyDescent="0.25">
      <c r="A194" t="s">
        <v>5</v>
      </c>
      <c r="B194" t="s">
        <v>20</v>
      </c>
      <c r="C194">
        <v>2044</v>
      </c>
      <c r="D194">
        <v>14.91886948968</v>
      </c>
      <c r="E194">
        <v>6498.2633301341702</v>
      </c>
    </row>
    <row r="195" spans="1:5" x14ac:dyDescent="0.25">
      <c r="A195" t="s">
        <v>5</v>
      </c>
      <c r="B195" t="s">
        <v>20</v>
      </c>
      <c r="C195">
        <v>2047</v>
      </c>
      <c r="D195">
        <v>14.91886948968</v>
      </c>
      <c r="E195">
        <v>6820.9405471817581</v>
      </c>
    </row>
    <row r="196" spans="1:5" x14ac:dyDescent="0.25">
      <c r="A196" t="s">
        <v>5</v>
      </c>
      <c r="B196" t="s">
        <v>20</v>
      </c>
      <c r="C196">
        <v>2050</v>
      </c>
      <c r="D196">
        <v>15.01102312968</v>
      </c>
      <c r="E196">
        <v>7173.9631837314246</v>
      </c>
    </row>
    <row r="197" spans="1:5" x14ac:dyDescent="0.25">
      <c r="A197" s="2" t="s">
        <v>5</v>
      </c>
      <c r="B197" s="2" t="s">
        <v>21</v>
      </c>
      <c r="C197" s="2">
        <v>2010</v>
      </c>
      <c r="D197" s="2">
        <v>96.909626746788007</v>
      </c>
      <c r="E197" s="2">
        <v>3995.9812109480481</v>
      </c>
    </row>
    <row r="198" spans="1:5" x14ac:dyDescent="0.25">
      <c r="A198" s="2" t="s">
        <v>5</v>
      </c>
      <c r="B198" s="2" t="s">
        <v>21</v>
      </c>
      <c r="C198" s="2">
        <v>2015</v>
      </c>
      <c r="D198" s="2">
        <v>209.71485413557301</v>
      </c>
      <c r="E198" s="2">
        <v>3981.7166127202249</v>
      </c>
    </row>
    <row r="199" spans="1:5" x14ac:dyDescent="0.25">
      <c r="A199" s="2" t="s">
        <v>5</v>
      </c>
      <c r="B199" s="2" t="s">
        <v>21</v>
      </c>
      <c r="C199" s="2">
        <v>2020</v>
      </c>
      <c r="D199" s="2">
        <v>365.67437819227001</v>
      </c>
      <c r="E199" s="2">
        <v>3991.410255001143</v>
      </c>
    </row>
    <row r="200" spans="1:5" x14ac:dyDescent="0.25">
      <c r="A200" t="s">
        <v>5</v>
      </c>
      <c r="B200" t="s">
        <v>21</v>
      </c>
      <c r="C200">
        <v>2023</v>
      </c>
      <c r="D200" s="3">
        <v>425.23500000000001</v>
      </c>
      <c r="E200" s="3">
        <v>4178.1710000000003</v>
      </c>
    </row>
    <row r="201" spans="1:5" x14ac:dyDescent="0.25">
      <c r="A201" t="s">
        <v>5</v>
      </c>
      <c r="B201" t="s">
        <v>21</v>
      </c>
      <c r="C201">
        <v>2026</v>
      </c>
      <c r="D201">
        <v>1307.7258377776991</v>
      </c>
      <c r="E201">
        <v>4464.1513039520223</v>
      </c>
    </row>
    <row r="202" spans="1:5" x14ac:dyDescent="0.25">
      <c r="A202" t="s">
        <v>5</v>
      </c>
      <c r="B202" t="s">
        <v>21</v>
      </c>
      <c r="C202">
        <v>2029</v>
      </c>
      <c r="D202">
        <v>1502.575045804336</v>
      </c>
      <c r="E202">
        <v>4695.5442621938864</v>
      </c>
    </row>
    <row r="203" spans="1:5" x14ac:dyDescent="0.25">
      <c r="A203" t="s">
        <v>5</v>
      </c>
      <c r="B203" t="s">
        <v>21</v>
      </c>
      <c r="C203">
        <v>2032</v>
      </c>
      <c r="D203">
        <v>1936.4352179562491</v>
      </c>
      <c r="E203">
        <v>5022.8714935792268</v>
      </c>
    </row>
    <row r="204" spans="1:5" x14ac:dyDescent="0.25">
      <c r="A204" t="s">
        <v>5</v>
      </c>
      <c r="B204" t="s">
        <v>21</v>
      </c>
      <c r="C204">
        <v>2035</v>
      </c>
      <c r="D204">
        <v>2282.7612501654899</v>
      </c>
      <c r="E204">
        <v>5472.9742395806006</v>
      </c>
    </row>
    <row r="205" spans="1:5" x14ac:dyDescent="0.25">
      <c r="A205" t="s">
        <v>5</v>
      </c>
      <c r="B205" t="s">
        <v>21</v>
      </c>
      <c r="C205">
        <v>2038</v>
      </c>
      <c r="D205">
        <v>2384.9696056421972</v>
      </c>
      <c r="E205">
        <v>5794.9688707370105</v>
      </c>
    </row>
    <row r="206" spans="1:5" x14ac:dyDescent="0.25">
      <c r="A206" t="s">
        <v>5</v>
      </c>
      <c r="B206" t="s">
        <v>21</v>
      </c>
      <c r="C206">
        <v>2041</v>
      </c>
      <c r="D206">
        <v>2534.139622131464</v>
      </c>
      <c r="E206">
        <v>6150.4111598583577</v>
      </c>
    </row>
    <row r="207" spans="1:5" x14ac:dyDescent="0.25">
      <c r="A207" t="s">
        <v>5</v>
      </c>
      <c r="B207" t="s">
        <v>21</v>
      </c>
      <c r="C207">
        <v>2044</v>
      </c>
      <c r="D207">
        <v>2680.3207091805348</v>
      </c>
      <c r="E207">
        <v>6498.2633301341702</v>
      </c>
    </row>
    <row r="208" spans="1:5" x14ac:dyDescent="0.25">
      <c r="A208" t="s">
        <v>5</v>
      </c>
      <c r="B208" t="s">
        <v>21</v>
      </c>
      <c r="C208">
        <v>2047</v>
      </c>
      <c r="D208">
        <v>2774.563260211919</v>
      </c>
      <c r="E208">
        <v>6820.9405471817581</v>
      </c>
    </row>
    <row r="209" spans="1:5" x14ac:dyDescent="0.25">
      <c r="A209" t="s">
        <v>5</v>
      </c>
      <c r="B209" t="s">
        <v>21</v>
      </c>
      <c r="C209">
        <v>2050</v>
      </c>
      <c r="D209">
        <v>2929.7712958013281</v>
      </c>
      <c r="E209">
        <v>7173.9631837314246</v>
      </c>
    </row>
    <row r="210" spans="1:5" x14ac:dyDescent="0.25">
      <c r="A210" s="2" t="s">
        <v>5</v>
      </c>
      <c r="B210" s="2" t="s">
        <v>22</v>
      </c>
      <c r="C210" s="2">
        <v>2010</v>
      </c>
      <c r="D210" s="2">
        <v>0</v>
      </c>
      <c r="E210" s="2">
        <v>3995.9812109480481</v>
      </c>
    </row>
    <row r="211" spans="1:5" x14ac:dyDescent="0.25">
      <c r="A211" s="2" t="s">
        <v>5</v>
      </c>
      <c r="B211" s="2" t="s">
        <v>22</v>
      </c>
      <c r="C211" s="2">
        <v>2015</v>
      </c>
      <c r="D211" s="2">
        <v>0</v>
      </c>
      <c r="E211" s="2">
        <v>3981.7166127202249</v>
      </c>
    </row>
    <row r="212" spans="1:5" x14ac:dyDescent="0.25">
      <c r="A212" s="2" t="s">
        <v>5</v>
      </c>
      <c r="B212" s="2" t="s">
        <v>22</v>
      </c>
      <c r="C212" s="2">
        <v>2020</v>
      </c>
      <c r="D212" s="2">
        <v>0.13963519199999999</v>
      </c>
      <c r="E212" s="2">
        <v>3991.410255001143</v>
      </c>
    </row>
    <row r="213" spans="1:5" x14ac:dyDescent="0.25">
      <c r="A213" t="s">
        <v>5</v>
      </c>
      <c r="B213" t="s">
        <v>22</v>
      </c>
      <c r="C213">
        <v>2023</v>
      </c>
      <c r="D213" s="3">
        <v>0</v>
      </c>
      <c r="E213" s="3">
        <v>4178.1710000000003</v>
      </c>
    </row>
    <row r="214" spans="1:5" x14ac:dyDescent="0.25">
      <c r="A214" t="s">
        <v>5</v>
      </c>
      <c r="B214" t="s">
        <v>22</v>
      </c>
      <c r="C214">
        <v>2026</v>
      </c>
      <c r="D214">
        <v>30.730151226136002</v>
      </c>
      <c r="E214">
        <v>4464.1513039520223</v>
      </c>
    </row>
    <row r="215" spans="1:5" x14ac:dyDescent="0.25">
      <c r="A215" t="s">
        <v>5</v>
      </c>
      <c r="B215" t="s">
        <v>22</v>
      </c>
      <c r="C215">
        <v>2029</v>
      </c>
      <c r="D215">
        <v>72.078477471214001</v>
      </c>
      <c r="E215">
        <v>4695.5442621938864</v>
      </c>
    </row>
    <row r="216" spans="1:5" x14ac:dyDescent="0.25">
      <c r="A216" t="s">
        <v>5</v>
      </c>
      <c r="B216" t="s">
        <v>22</v>
      </c>
      <c r="C216">
        <v>2032</v>
      </c>
      <c r="D216">
        <v>118.33507179636899</v>
      </c>
      <c r="E216">
        <v>5022.8714935792268</v>
      </c>
    </row>
    <row r="217" spans="1:5" x14ac:dyDescent="0.25">
      <c r="A217" t="s">
        <v>5</v>
      </c>
      <c r="B217" t="s">
        <v>22</v>
      </c>
      <c r="C217">
        <v>2035</v>
      </c>
      <c r="D217">
        <v>135.78840630461201</v>
      </c>
      <c r="E217">
        <v>5472.9742395806006</v>
      </c>
    </row>
    <row r="218" spans="1:5" x14ac:dyDescent="0.25">
      <c r="A218" t="s">
        <v>5</v>
      </c>
      <c r="B218" t="s">
        <v>22</v>
      </c>
      <c r="C218">
        <v>2038</v>
      </c>
      <c r="D218">
        <v>163.66425725505701</v>
      </c>
      <c r="E218">
        <v>5794.9688707370105</v>
      </c>
    </row>
    <row r="219" spans="1:5" x14ac:dyDescent="0.25">
      <c r="A219" t="s">
        <v>5</v>
      </c>
      <c r="B219" t="s">
        <v>22</v>
      </c>
      <c r="C219">
        <v>2041</v>
      </c>
      <c r="D219">
        <v>209.83170590546899</v>
      </c>
      <c r="E219">
        <v>6150.4111598583577</v>
      </c>
    </row>
    <row r="220" spans="1:5" x14ac:dyDescent="0.25">
      <c r="A220" t="s">
        <v>5</v>
      </c>
      <c r="B220" t="s">
        <v>22</v>
      </c>
      <c r="C220">
        <v>2044</v>
      </c>
      <c r="D220">
        <v>254.14598582411699</v>
      </c>
      <c r="E220">
        <v>6498.2633301341702</v>
      </c>
    </row>
    <row r="221" spans="1:5" x14ac:dyDescent="0.25">
      <c r="A221" t="s">
        <v>5</v>
      </c>
      <c r="B221" t="s">
        <v>22</v>
      </c>
      <c r="C221">
        <v>2047</v>
      </c>
      <c r="D221">
        <v>255.27734509099301</v>
      </c>
      <c r="E221">
        <v>6820.9405471817581</v>
      </c>
    </row>
    <row r="222" spans="1:5" x14ac:dyDescent="0.25">
      <c r="A222" t="s">
        <v>5</v>
      </c>
      <c r="B222" t="s">
        <v>22</v>
      </c>
      <c r="C222">
        <v>2050</v>
      </c>
      <c r="D222">
        <v>253.91127948753501</v>
      </c>
      <c r="E222">
        <v>7173.9631837314246</v>
      </c>
    </row>
    <row r="223" spans="1:5" x14ac:dyDescent="0.25">
      <c r="A223" s="2" t="s">
        <v>5</v>
      </c>
      <c r="B223" s="2" t="s">
        <v>23</v>
      </c>
      <c r="C223" s="2">
        <v>2010</v>
      </c>
      <c r="D223" s="2">
        <v>0</v>
      </c>
      <c r="E223" s="2">
        <v>3995.9812109480481</v>
      </c>
    </row>
    <row r="224" spans="1:5" x14ac:dyDescent="0.25">
      <c r="A224" s="2" t="s">
        <v>5</v>
      </c>
      <c r="B224" s="2" t="s">
        <v>23</v>
      </c>
      <c r="C224" s="2">
        <v>2015</v>
      </c>
      <c r="D224" s="2">
        <v>0</v>
      </c>
      <c r="E224" s="2">
        <v>3981.7166127202249</v>
      </c>
    </row>
    <row r="225" spans="1:5" x14ac:dyDescent="0.25">
      <c r="A225" s="2" t="s">
        <v>5</v>
      </c>
      <c r="B225" s="2" t="s">
        <v>23</v>
      </c>
      <c r="C225" s="2">
        <v>2020</v>
      </c>
      <c r="D225" s="2">
        <v>0</v>
      </c>
      <c r="E225" s="2">
        <v>3991.410255001143</v>
      </c>
    </row>
    <row r="226" spans="1:5" x14ac:dyDescent="0.25">
      <c r="A226" t="s">
        <v>5</v>
      </c>
      <c r="B226" t="s">
        <v>23</v>
      </c>
      <c r="C226">
        <v>2023</v>
      </c>
      <c r="D226" s="3">
        <v>0</v>
      </c>
      <c r="E226" s="3">
        <v>4178.1710000000003</v>
      </c>
    </row>
    <row r="227" spans="1:5" x14ac:dyDescent="0.25">
      <c r="A227" t="s">
        <v>5</v>
      </c>
      <c r="B227" t="s">
        <v>23</v>
      </c>
      <c r="C227">
        <v>2026</v>
      </c>
      <c r="D227">
        <v>0</v>
      </c>
      <c r="E227">
        <v>4464.1513039520223</v>
      </c>
    </row>
    <row r="228" spans="1:5" x14ac:dyDescent="0.25">
      <c r="A228" t="s">
        <v>5</v>
      </c>
      <c r="B228" t="s">
        <v>23</v>
      </c>
      <c r="C228">
        <v>2029</v>
      </c>
      <c r="D228">
        <v>0</v>
      </c>
      <c r="E228">
        <v>4695.5442621938864</v>
      </c>
    </row>
    <row r="229" spans="1:5" x14ac:dyDescent="0.25">
      <c r="A229" t="s">
        <v>5</v>
      </c>
      <c r="B229" t="s">
        <v>23</v>
      </c>
      <c r="C229">
        <v>2032</v>
      </c>
      <c r="D229">
        <v>-3.0000000000000001E-12</v>
      </c>
      <c r="E229">
        <v>5022.8714935792268</v>
      </c>
    </row>
    <row r="230" spans="1:5" x14ac:dyDescent="0.25">
      <c r="A230" t="s">
        <v>5</v>
      </c>
      <c r="B230" t="s">
        <v>23</v>
      </c>
      <c r="C230">
        <v>2035</v>
      </c>
      <c r="D230">
        <v>0</v>
      </c>
      <c r="E230">
        <v>5472.9742395806006</v>
      </c>
    </row>
    <row r="231" spans="1:5" x14ac:dyDescent="0.25">
      <c r="A231" t="s">
        <v>5</v>
      </c>
      <c r="B231" t="s">
        <v>23</v>
      </c>
      <c r="C231">
        <v>2038</v>
      </c>
      <c r="D231">
        <v>0</v>
      </c>
      <c r="E231">
        <v>5794.9688707370105</v>
      </c>
    </row>
    <row r="232" spans="1:5" x14ac:dyDescent="0.25">
      <c r="A232" t="s">
        <v>5</v>
      </c>
      <c r="B232" t="s">
        <v>23</v>
      </c>
      <c r="C232">
        <v>2041</v>
      </c>
      <c r="D232">
        <v>0</v>
      </c>
      <c r="E232">
        <v>6150.4111598583577</v>
      </c>
    </row>
    <row r="233" spans="1:5" x14ac:dyDescent="0.25">
      <c r="A233" t="s">
        <v>5</v>
      </c>
      <c r="B233" t="s">
        <v>23</v>
      </c>
      <c r="C233">
        <v>2044</v>
      </c>
      <c r="D233">
        <v>0</v>
      </c>
      <c r="E233">
        <v>6498.2633301341702</v>
      </c>
    </row>
    <row r="234" spans="1:5" x14ac:dyDescent="0.25">
      <c r="A234" t="s">
        <v>5</v>
      </c>
      <c r="B234" t="s">
        <v>23</v>
      </c>
      <c r="C234">
        <v>2047</v>
      </c>
      <c r="D234">
        <v>0</v>
      </c>
      <c r="E234">
        <v>6820.9405471817581</v>
      </c>
    </row>
    <row r="235" spans="1:5" x14ac:dyDescent="0.25">
      <c r="A235" t="s">
        <v>5</v>
      </c>
      <c r="B235" t="s">
        <v>23</v>
      </c>
      <c r="C235">
        <v>2050</v>
      </c>
      <c r="D235">
        <v>0</v>
      </c>
      <c r="E235">
        <v>7173.9631837314246</v>
      </c>
    </row>
    <row r="236" spans="1:5" x14ac:dyDescent="0.25">
      <c r="A236" s="2" t="s">
        <v>5</v>
      </c>
      <c r="B236" s="2" t="s">
        <v>24</v>
      </c>
      <c r="C236" s="2">
        <v>2010</v>
      </c>
      <c r="D236" s="2">
        <v>0.70842079732000007</v>
      </c>
      <c r="E236" s="2">
        <v>3995.9812109480481</v>
      </c>
    </row>
    <row r="237" spans="1:5" x14ac:dyDescent="0.25">
      <c r="A237" s="2" t="s">
        <v>5</v>
      </c>
      <c r="B237" s="2" t="s">
        <v>24</v>
      </c>
      <c r="C237" s="2">
        <v>2015</v>
      </c>
      <c r="D237" s="2">
        <v>36.748417640977003</v>
      </c>
      <c r="E237" s="2">
        <v>3981.7166127202249</v>
      </c>
    </row>
    <row r="238" spans="1:5" x14ac:dyDescent="0.25">
      <c r="A238" s="2" t="s">
        <v>5</v>
      </c>
      <c r="B238" s="2" t="s">
        <v>24</v>
      </c>
      <c r="C238" s="2">
        <v>2020</v>
      </c>
      <c r="D238" s="2">
        <v>118.850983379656</v>
      </c>
      <c r="E238" s="2">
        <v>3991.410255001143</v>
      </c>
    </row>
    <row r="239" spans="1:5" x14ac:dyDescent="0.25">
      <c r="A239" t="s">
        <v>5</v>
      </c>
      <c r="B239" t="s">
        <v>24</v>
      </c>
      <c r="C239">
        <v>2023</v>
      </c>
      <c r="D239" s="3">
        <v>164.50200000000001</v>
      </c>
      <c r="E239" s="3">
        <v>4178.1710000000003</v>
      </c>
    </row>
    <row r="240" spans="1:5" x14ac:dyDescent="0.25">
      <c r="A240" t="s">
        <v>5</v>
      </c>
      <c r="B240" t="s">
        <v>24</v>
      </c>
      <c r="C240">
        <v>2026</v>
      </c>
      <c r="D240">
        <v>661.09092857142798</v>
      </c>
      <c r="E240">
        <v>4464.1513039520223</v>
      </c>
    </row>
    <row r="241" spans="1:5" x14ac:dyDescent="0.25">
      <c r="A241" t="s">
        <v>5</v>
      </c>
      <c r="B241" t="s">
        <v>24</v>
      </c>
      <c r="C241">
        <v>2029</v>
      </c>
      <c r="D241">
        <v>801.24449769647993</v>
      </c>
      <c r="E241">
        <v>4695.5442621938864</v>
      </c>
    </row>
    <row r="242" spans="1:5" x14ac:dyDescent="0.25">
      <c r="A242" t="s">
        <v>5</v>
      </c>
      <c r="B242" t="s">
        <v>24</v>
      </c>
      <c r="C242">
        <v>2032</v>
      </c>
      <c r="D242">
        <v>1090.248019070802</v>
      </c>
      <c r="E242">
        <v>5022.8714935792268</v>
      </c>
    </row>
    <row r="243" spans="1:5" x14ac:dyDescent="0.25">
      <c r="A243" t="s">
        <v>5</v>
      </c>
      <c r="B243" t="s">
        <v>24</v>
      </c>
      <c r="C243">
        <v>2035</v>
      </c>
      <c r="D243">
        <v>1538.0071359033741</v>
      </c>
      <c r="E243">
        <v>5472.9742395806006</v>
      </c>
    </row>
    <row r="244" spans="1:5" x14ac:dyDescent="0.25">
      <c r="A244" t="s">
        <v>5</v>
      </c>
      <c r="B244" t="s">
        <v>24</v>
      </c>
      <c r="C244">
        <v>2038</v>
      </c>
      <c r="D244">
        <v>1705.212336234925</v>
      </c>
      <c r="E244">
        <v>5794.9688707370105</v>
      </c>
    </row>
    <row r="245" spans="1:5" x14ac:dyDescent="0.25">
      <c r="A245" t="s">
        <v>5</v>
      </c>
      <c r="B245" t="s">
        <v>24</v>
      </c>
      <c r="C245">
        <v>2041</v>
      </c>
      <c r="D245">
        <v>1733.9645896116419</v>
      </c>
      <c r="E245">
        <v>6150.4111598583577</v>
      </c>
    </row>
    <row r="246" spans="1:5" x14ac:dyDescent="0.25">
      <c r="A246" t="s">
        <v>5</v>
      </c>
      <c r="B246" t="s">
        <v>24</v>
      </c>
      <c r="C246">
        <v>2044</v>
      </c>
      <c r="D246">
        <v>1836.0994476353619</v>
      </c>
      <c r="E246">
        <v>6498.2633301341702</v>
      </c>
    </row>
    <row r="247" spans="1:5" x14ac:dyDescent="0.25">
      <c r="A247" t="s">
        <v>5</v>
      </c>
      <c r="B247" t="s">
        <v>24</v>
      </c>
      <c r="C247">
        <v>2047</v>
      </c>
      <c r="D247">
        <v>1983.433313524165</v>
      </c>
      <c r="E247">
        <v>6820.9405471817581</v>
      </c>
    </row>
    <row r="248" spans="1:5" x14ac:dyDescent="0.25">
      <c r="A248" t="s">
        <v>5</v>
      </c>
      <c r="B248" t="s">
        <v>24</v>
      </c>
      <c r="C248">
        <v>2050</v>
      </c>
      <c r="D248">
        <v>2163.807386949883</v>
      </c>
      <c r="E248">
        <v>7173.9631837314246</v>
      </c>
    </row>
    <row r="249" spans="1:5" x14ac:dyDescent="0.25">
      <c r="A249" s="2" t="s">
        <v>5</v>
      </c>
      <c r="B249" s="2" t="s">
        <v>25</v>
      </c>
      <c r="C249" s="2">
        <v>2010</v>
      </c>
      <c r="D249" s="2">
        <v>1.8154803719999999</v>
      </c>
      <c r="E249" s="2">
        <v>3995.9812109480481</v>
      </c>
    </row>
    <row r="250" spans="1:5" x14ac:dyDescent="0.25">
      <c r="A250" s="2" t="s">
        <v>5</v>
      </c>
      <c r="B250" s="2" t="s">
        <v>25</v>
      </c>
      <c r="C250" s="2">
        <v>2015</v>
      </c>
      <c r="D250" s="2">
        <v>18.0004238828</v>
      </c>
      <c r="E250" s="2">
        <v>3981.7166127202249</v>
      </c>
    </row>
    <row r="251" spans="1:5" x14ac:dyDescent="0.25">
      <c r="A251" s="2" t="s">
        <v>5</v>
      </c>
      <c r="B251" s="2" t="s">
        <v>25</v>
      </c>
      <c r="C251" s="2">
        <v>2020</v>
      </c>
      <c r="D251" s="2">
        <v>42.997442133200003</v>
      </c>
      <c r="E251" s="2">
        <v>3991.410255001143</v>
      </c>
    </row>
    <row r="252" spans="1:5" x14ac:dyDescent="0.25">
      <c r="A252" t="s">
        <v>5</v>
      </c>
      <c r="B252" t="s">
        <v>25</v>
      </c>
      <c r="C252">
        <v>2023</v>
      </c>
      <c r="D252" s="3">
        <v>0</v>
      </c>
      <c r="E252" s="3">
        <v>4178.1710000000003</v>
      </c>
    </row>
    <row r="253" spans="1:5" x14ac:dyDescent="0.25">
      <c r="A253" t="s">
        <v>5</v>
      </c>
      <c r="B253" t="s">
        <v>25</v>
      </c>
      <c r="C253">
        <v>2026</v>
      </c>
      <c r="D253">
        <v>88.794797807999998</v>
      </c>
      <c r="E253">
        <v>4464.1513039520223</v>
      </c>
    </row>
    <row r="254" spans="1:5" x14ac:dyDescent="0.25">
      <c r="A254" t="s">
        <v>5</v>
      </c>
      <c r="B254" t="s">
        <v>25</v>
      </c>
      <c r="C254">
        <v>2029</v>
      </c>
      <c r="D254">
        <v>138.2505564404</v>
      </c>
      <c r="E254">
        <v>4695.5442621938864</v>
      </c>
    </row>
    <row r="255" spans="1:5" x14ac:dyDescent="0.25">
      <c r="A255" t="s">
        <v>5</v>
      </c>
      <c r="B255" t="s">
        <v>25</v>
      </c>
      <c r="C255">
        <v>2032</v>
      </c>
      <c r="D255">
        <v>189.63660763920001</v>
      </c>
      <c r="E255">
        <v>5022.8714935792268</v>
      </c>
    </row>
    <row r="256" spans="1:5" x14ac:dyDescent="0.25">
      <c r="A256" t="s">
        <v>5</v>
      </c>
      <c r="B256" t="s">
        <v>25</v>
      </c>
      <c r="C256">
        <v>2035</v>
      </c>
      <c r="D256">
        <v>214.97925928480001</v>
      </c>
      <c r="E256">
        <v>5472.9742395806006</v>
      </c>
    </row>
    <row r="257" spans="1:5" x14ac:dyDescent="0.25">
      <c r="A257" t="s">
        <v>5</v>
      </c>
      <c r="B257" t="s">
        <v>25</v>
      </c>
      <c r="C257">
        <v>2038</v>
      </c>
      <c r="D257">
        <v>227.41952956680001</v>
      </c>
      <c r="E257">
        <v>5794.9688707370105</v>
      </c>
    </row>
    <row r="258" spans="1:5" x14ac:dyDescent="0.25">
      <c r="A258" t="s">
        <v>5</v>
      </c>
      <c r="B258" t="s">
        <v>25</v>
      </c>
      <c r="C258">
        <v>2041</v>
      </c>
      <c r="D258">
        <v>239.32801309359999</v>
      </c>
      <c r="E258">
        <v>6150.4111598583577</v>
      </c>
    </row>
    <row r="259" spans="1:5" x14ac:dyDescent="0.25">
      <c r="A259" t="s">
        <v>5</v>
      </c>
      <c r="B259" t="s">
        <v>25</v>
      </c>
      <c r="C259">
        <v>2044</v>
      </c>
      <c r="D259">
        <v>252.5177324908</v>
      </c>
      <c r="E259">
        <v>6498.2633301341702</v>
      </c>
    </row>
    <row r="260" spans="1:5" x14ac:dyDescent="0.25">
      <c r="A260" t="s">
        <v>5</v>
      </c>
      <c r="B260" t="s">
        <v>25</v>
      </c>
      <c r="C260">
        <v>2047</v>
      </c>
      <c r="D260">
        <v>266.83683548400001</v>
      </c>
      <c r="E260">
        <v>6820.9405471817581</v>
      </c>
    </row>
    <row r="261" spans="1:5" x14ac:dyDescent="0.25">
      <c r="A261" t="s">
        <v>5</v>
      </c>
      <c r="B261" t="s">
        <v>25</v>
      </c>
      <c r="C261">
        <v>2050</v>
      </c>
      <c r="D261">
        <v>283.78376766920002</v>
      </c>
      <c r="E261">
        <v>7173.9631837314246</v>
      </c>
    </row>
    <row r="262" spans="1:5" x14ac:dyDescent="0.25">
      <c r="A262" s="2" t="s">
        <v>5</v>
      </c>
      <c r="B262" s="2" t="s">
        <v>26</v>
      </c>
      <c r="C262" s="2">
        <v>2010</v>
      </c>
      <c r="D262" s="2">
        <v>0</v>
      </c>
      <c r="E262" s="2">
        <v>3995.9812109480481</v>
      </c>
    </row>
    <row r="263" spans="1:5" x14ac:dyDescent="0.25">
      <c r="A263" s="2" t="s">
        <v>5</v>
      </c>
      <c r="B263" s="2" t="s">
        <v>26</v>
      </c>
      <c r="C263" s="2">
        <v>2015</v>
      </c>
      <c r="D263" s="2">
        <v>0</v>
      </c>
      <c r="E263" s="2">
        <v>3981.7166127202249</v>
      </c>
    </row>
    <row r="264" spans="1:5" x14ac:dyDescent="0.25">
      <c r="A264" s="2" t="s">
        <v>5</v>
      </c>
      <c r="B264" s="2" t="s">
        <v>26</v>
      </c>
      <c r="C264" s="2">
        <v>2020</v>
      </c>
      <c r="D264" s="2">
        <v>-3.7301208847E-2</v>
      </c>
      <c r="E264" s="2">
        <v>3991.410255001143</v>
      </c>
    </row>
    <row r="265" spans="1:5" x14ac:dyDescent="0.25">
      <c r="A265" t="s">
        <v>5</v>
      </c>
      <c r="B265" t="s">
        <v>26</v>
      </c>
      <c r="C265">
        <v>2023</v>
      </c>
      <c r="D265" s="3">
        <v>0</v>
      </c>
      <c r="E265" s="3">
        <v>4178.1710000000003</v>
      </c>
    </row>
    <row r="266" spans="1:5" x14ac:dyDescent="0.25">
      <c r="A266" t="s">
        <v>5</v>
      </c>
      <c r="B266" t="s">
        <v>26</v>
      </c>
      <c r="C266">
        <v>2026</v>
      </c>
      <c r="D266">
        <v>-4.4893728761609992</v>
      </c>
      <c r="E266">
        <v>4464.1513039520223</v>
      </c>
    </row>
    <row r="267" spans="1:5" x14ac:dyDescent="0.25">
      <c r="A267" t="s">
        <v>5</v>
      </c>
      <c r="B267" t="s">
        <v>26</v>
      </c>
      <c r="C267">
        <v>2029</v>
      </c>
      <c r="D267">
        <v>-9.0838501373849994</v>
      </c>
      <c r="E267">
        <v>4695.5442621938864</v>
      </c>
    </row>
    <row r="268" spans="1:5" x14ac:dyDescent="0.25">
      <c r="A268" t="s">
        <v>5</v>
      </c>
      <c r="B268" t="s">
        <v>26</v>
      </c>
      <c r="C268">
        <v>2032</v>
      </c>
      <c r="D268">
        <v>-17.954720030471002</v>
      </c>
      <c r="E268">
        <v>5022.8714935792268</v>
      </c>
    </row>
    <row r="269" spans="1:5" x14ac:dyDescent="0.25">
      <c r="A269" t="s">
        <v>5</v>
      </c>
      <c r="B269" t="s">
        <v>26</v>
      </c>
      <c r="C269">
        <v>2035</v>
      </c>
      <c r="D269">
        <v>-38.906230925640003</v>
      </c>
      <c r="E269">
        <v>5472.9742395806006</v>
      </c>
    </row>
    <row r="270" spans="1:5" x14ac:dyDescent="0.25">
      <c r="A270" t="s">
        <v>5</v>
      </c>
      <c r="B270" t="s">
        <v>26</v>
      </c>
      <c r="C270">
        <v>2038</v>
      </c>
      <c r="D270">
        <v>-38.907485262468001</v>
      </c>
      <c r="E270">
        <v>5794.9688707370105</v>
      </c>
    </row>
    <row r="271" spans="1:5" x14ac:dyDescent="0.25">
      <c r="A271" t="s">
        <v>5</v>
      </c>
      <c r="B271" t="s">
        <v>26</v>
      </c>
      <c r="C271">
        <v>2041</v>
      </c>
      <c r="D271">
        <v>-38.453854119223998</v>
      </c>
      <c r="E271">
        <v>6150.4111598583577</v>
      </c>
    </row>
    <row r="272" spans="1:5" x14ac:dyDescent="0.25">
      <c r="A272" t="s">
        <v>5</v>
      </c>
      <c r="B272" t="s">
        <v>26</v>
      </c>
      <c r="C272">
        <v>2044</v>
      </c>
      <c r="D272">
        <v>-43.493811025634997</v>
      </c>
      <c r="E272">
        <v>6498.2633301341702</v>
      </c>
    </row>
    <row r="273" spans="1:5" x14ac:dyDescent="0.25">
      <c r="A273" t="s">
        <v>5</v>
      </c>
      <c r="B273" t="s">
        <v>26</v>
      </c>
      <c r="C273">
        <v>2047</v>
      </c>
      <c r="D273">
        <v>-47.511432224354998</v>
      </c>
      <c r="E273">
        <v>6820.9405471817581</v>
      </c>
    </row>
    <row r="274" spans="1:5" x14ac:dyDescent="0.25">
      <c r="A274" t="s">
        <v>5</v>
      </c>
      <c r="B274" t="s">
        <v>26</v>
      </c>
      <c r="C274">
        <v>2050</v>
      </c>
      <c r="D274">
        <v>-50.683711560388993</v>
      </c>
      <c r="E274">
        <v>7173.9631837314246</v>
      </c>
    </row>
    <row r="275" spans="1:5" x14ac:dyDescent="0.25">
      <c r="A275" s="2" t="s">
        <v>5</v>
      </c>
      <c r="B275" s="2" t="s">
        <v>27</v>
      </c>
      <c r="C275" s="2">
        <v>2010</v>
      </c>
      <c r="D275" s="2">
        <v>0</v>
      </c>
      <c r="E275" s="2">
        <v>3995.9812109480481</v>
      </c>
    </row>
    <row r="276" spans="1:5" x14ac:dyDescent="0.25">
      <c r="A276" s="2" t="s">
        <v>5</v>
      </c>
      <c r="B276" s="2" t="s">
        <v>27</v>
      </c>
      <c r="C276" s="2">
        <v>2015</v>
      </c>
      <c r="D276" s="2">
        <v>0</v>
      </c>
      <c r="E276" s="2">
        <v>3981.7166127202249</v>
      </c>
    </row>
    <row r="277" spans="1:5" x14ac:dyDescent="0.25">
      <c r="A277" s="2" t="s">
        <v>5</v>
      </c>
      <c r="B277" s="2" t="s">
        <v>27</v>
      </c>
      <c r="C277" s="2">
        <v>2020</v>
      </c>
      <c r="D277" s="2">
        <v>0</v>
      </c>
      <c r="E277" s="2">
        <v>3991.410255001143</v>
      </c>
    </row>
    <row r="278" spans="1:5" x14ac:dyDescent="0.25">
      <c r="A278" t="s">
        <v>5</v>
      </c>
      <c r="B278" t="s">
        <v>27</v>
      </c>
      <c r="C278">
        <v>2023</v>
      </c>
      <c r="D278">
        <v>0</v>
      </c>
      <c r="E278" s="3">
        <v>4178.1710000000003</v>
      </c>
    </row>
    <row r="279" spans="1:5" x14ac:dyDescent="0.25">
      <c r="A279" t="s">
        <v>5</v>
      </c>
      <c r="B279" t="s">
        <v>27</v>
      </c>
      <c r="C279">
        <v>2026</v>
      </c>
      <c r="D279">
        <v>0</v>
      </c>
      <c r="E279">
        <v>4464.1513039520223</v>
      </c>
    </row>
    <row r="280" spans="1:5" x14ac:dyDescent="0.25">
      <c r="A280" t="s">
        <v>5</v>
      </c>
      <c r="B280" t="s">
        <v>27</v>
      </c>
      <c r="C280">
        <v>2029</v>
      </c>
      <c r="D280">
        <v>-1.0880217496000001E-2</v>
      </c>
      <c r="E280">
        <v>4695.5442621938864</v>
      </c>
    </row>
    <row r="281" spans="1:5" x14ac:dyDescent="0.25">
      <c r="A281" t="s">
        <v>5</v>
      </c>
      <c r="B281" t="s">
        <v>27</v>
      </c>
      <c r="C281">
        <v>2032</v>
      </c>
      <c r="D281">
        <v>-0.49444187124900002</v>
      </c>
      <c r="E281">
        <v>5022.8714935792268</v>
      </c>
    </row>
    <row r="282" spans="1:5" x14ac:dyDescent="0.25">
      <c r="A282" t="s">
        <v>5</v>
      </c>
      <c r="B282" t="s">
        <v>27</v>
      </c>
      <c r="C282">
        <v>2035</v>
      </c>
      <c r="D282">
        <v>-10.81363732844</v>
      </c>
      <c r="E282">
        <v>5472.9742395806006</v>
      </c>
    </row>
    <row r="283" spans="1:5" x14ac:dyDescent="0.25">
      <c r="A283" t="s">
        <v>5</v>
      </c>
      <c r="B283" t="s">
        <v>27</v>
      </c>
      <c r="C283">
        <v>2038</v>
      </c>
      <c r="D283">
        <v>-14.594286811466</v>
      </c>
      <c r="E283">
        <v>5794.9688707370105</v>
      </c>
    </row>
    <row r="284" spans="1:5" x14ac:dyDescent="0.25">
      <c r="A284" t="s">
        <v>5</v>
      </c>
      <c r="B284" t="s">
        <v>27</v>
      </c>
      <c r="C284">
        <v>2041</v>
      </c>
      <c r="D284">
        <v>-18.810063268459999</v>
      </c>
      <c r="E284">
        <v>6150.4111598583577</v>
      </c>
    </row>
    <row r="285" spans="1:5" x14ac:dyDescent="0.25">
      <c r="A285" t="s">
        <v>5</v>
      </c>
      <c r="B285" t="s">
        <v>27</v>
      </c>
      <c r="C285">
        <v>2044</v>
      </c>
      <c r="D285">
        <v>-22.451866052420002</v>
      </c>
      <c r="E285">
        <v>6498.2633301341702</v>
      </c>
    </row>
    <row r="286" spans="1:5" x14ac:dyDescent="0.25">
      <c r="A286" t="s">
        <v>5</v>
      </c>
      <c r="B286" t="s">
        <v>27</v>
      </c>
      <c r="C286">
        <v>2047</v>
      </c>
      <c r="D286">
        <v>-31.500559209342999</v>
      </c>
      <c r="E286">
        <v>6820.9405471817581</v>
      </c>
    </row>
    <row r="287" spans="1:5" x14ac:dyDescent="0.25">
      <c r="A287" t="s">
        <v>5</v>
      </c>
      <c r="B287" t="s">
        <v>27</v>
      </c>
      <c r="C287">
        <v>2050</v>
      </c>
      <c r="D287">
        <v>-37.250498791296998</v>
      </c>
      <c r="E287">
        <v>7173.9631837314246</v>
      </c>
    </row>
    <row r="288" spans="1:5" x14ac:dyDescent="0.25">
      <c r="A288" s="2" t="s">
        <v>5</v>
      </c>
      <c r="B288" s="2" t="s">
        <v>28</v>
      </c>
      <c r="C288" s="2">
        <v>2010</v>
      </c>
      <c r="D288" s="2">
        <v>-2.5085006499450002</v>
      </c>
      <c r="E288" s="2">
        <v>3995.9812109480481</v>
      </c>
    </row>
    <row r="289" spans="1:5" x14ac:dyDescent="0.25">
      <c r="A289" s="2" t="s">
        <v>5</v>
      </c>
      <c r="B289" s="2" t="s">
        <v>28</v>
      </c>
      <c r="C289" s="2">
        <v>2015</v>
      </c>
      <c r="D289" s="2">
        <v>-1.8237869047649999</v>
      </c>
      <c r="E289" s="2">
        <v>3981.7166127202249</v>
      </c>
    </row>
    <row r="290" spans="1:5" x14ac:dyDescent="0.25">
      <c r="A290" s="2" t="s">
        <v>5</v>
      </c>
      <c r="B290" s="2" t="s">
        <v>28</v>
      </c>
      <c r="C290" s="2">
        <v>2020</v>
      </c>
      <c r="D290" s="2">
        <v>-1.87191390727</v>
      </c>
      <c r="E290" s="2">
        <v>3991.410255001143</v>
      </c>
    </row>
    <row r="291" spans="1:5" x14ac:dyDescent="0.25">
      <c r="A291" t="s">
        <v>5</v>
      </c>
      <c r="B291" t="s">
        <v>28</v>
      </c>
      <c r="C291">
        <v>2023</v>
      </c>
      <c r="D291" s="3">
        <v>-5.8970000000000002</v>
      </c>
      <c r="E291" s="3">
        <v>4178.1710000000003</v>
      </c>
    </row>
    <row r="292" spans="1:5" x14ac:dyDescent="0.25">
      <c r="A292" t="s">
        <v>5</v>
      </c>
      <c r="B292" t="s">
        <v>28</v>
      </c>
      <c r="C292">
        <v>2026</v>
      </c>
      <c r="D292">
        <v>-4.5685685283789992</v>
      </c>
      <c r="E292">
        <v>4464.1513039520223</v>
      </c>
    </row>
    <row r="293" spans="1:5" x14ac:dyDescent="0.25">
      <c r="A293" t="s">
        <v>5</v>
      </c>
      <c r="B293" t="s">
        <v>28</v>
      </c>
      <c r="C293">
        <v>2029</v>
      </c>
      <c r="D293">
        <v>-7.3405308603089976</v>
      </c>
      <c r="E293">
        <v>4695.5442621938864</v>
      </c>
    </row>
    <row r="294" spans="1:5" x14ac:dyDescent="0.25">
      <c r="A294" t="s">
        <v>5</v>
      </c>
      <c r="B294" t="s">
        <v>28</v>
      </c>
      <c r="C294">
        <v>2032</v>
      </c>
      <c r="D294">
        <v>-15.00175455131</v>
      </c>
      <c r="E294">
        <v>5022.8714935792268</v>
      </c>
    </row>
    <row r="295" spans="1:5" x14ac:dyDescent="0.25">
      <c r="A295" t="s">
        <v>5</v>
      </c>
      <c r="B295" t="s">
        <v>28</v>
      </c>
      <c r="C295">
        <v>2035</v>
      </c>
      <c r="D295">
        <v>-27.534851639315999</v>
      </c>
      <c r="E295">
        <v>5472.9742395806006</v>
      </c>
    </row>
    <row r="296" spans="1:5" x14ac:dyDescent="0.25">
      <c r="A296" t="s">
        <v>5</v>
      </c>
      <c r="B296" t="s">
        <v>28</v>
      </c>
      <c r="C296">
        <v>2038</v>
      </c>
      <c r="D296">
        <v>-25.299971956303001</v>
      </c>
      <c r="E296">
        <v>5794.9688707370105</v>
      </c>
    </row>
    <row r="297" spans="1:5" x14ac:dyDescent="0.25">
      <c r="A297" t="s">
        <v>5</v>
      </c>
      <c r="B297" t="s">
        <v>28</v>
      </c>
      <c r="C297">
        <v>2041</v>
      </c>
      <c r="D297">
        <v>-22.019822741862999</v>
      </c>
      <c r="E297">
        <v>6150.4111598583577</v>
      </c>
    </row>
    <row r="298" spans="1:5" x14ac:dyDescent="0.25">
      <c r="A298" t="s">
        <v>5</v>
      </c>
      <c r="B298" t="s">
        <v>28</v>
      </c>
      <c r="C298">
        <v>2044</v>
      </c>
      <c r="D298">
        <v>-21.004322533558</v>
      </c>
      <c r="E298">
        <v>6498.2633301341702</v>
      </c>
    </row>
    <row r="299" spans="1:5" x14ac:dyDescent="0.25">
      <c r="A299" t="s">
        <v>5</v>
      </c>
      <c r="B299" t="s">
        <v>28</v>
      </c>
      <c r="C299">
        <v>2047</v>
      </c>
      <c r="D299">
        <v>-19.278924664386</v>
      </c>
      <c r="E299">
        <v>6820.9405471817581</v>
      </c>
    </row>
    <row r="300" spans="1:5" x14ac:dyDescent="0.25">
      <c r="A300" t="s">
        <v>5</v>
      </c>
      <c r="B300" t="s">
        <v>28</v>
      </c>
      <c r="C300">
        <v>2050</v>
      </c>
      <c r="D300">
        <v>-18.975864193168999</v>
      </c>
      <c r="E300">
        <v>7173.9631837314246</v>
      </c>
    </row>
    <row r="301" spans="1:5" x14ac:dyDescent="0.25">
      <c r="A301" s="2" t="s">
        <v>5</v>
      </c>
      <c r="B301" s="2" t="s">
        <v>29</v>
      </c>
      <c r="C301" s="2">
        <v>2010</v>
      </c>
      <c r="D301" s="2">
        <v>44.387941285529998</v>
      </c>
      <c r="E301" s="2">
        <v>3995.9812109480481</v>
      </c>
    </row>
    <row r="302" spans="1:5" x14ac:dyDescent="0.25">
      <c r="A302" s="2" t="s">
        <v>5</v>
      </c>
      <c r="B302" s="2" t="s">
        <v>29</v>
      </c>
      <c r="C302" s="2">
        <v>2015</v>
      </c>
      <c r="D302" s="2">
        <v>67.097108799723998</v>
      </c>
      <c r="E302" s="2">
        <v>3981.7166127202249</v>
      </c>
    </row>
    <row r="303" spans="1:5" x14ac:dyDescent="0.25">
      <c r="A303" s="2" t="s">
        <v>5</v>
      </c>
      <c r="B303" s="2" t="s">
        <v>29</v>
      </c>
      <c r="C303" s="2">
        <v>2020</v>
      </c>
      <c r="D303" s="2">
        <v>71.39484065353399</v>
      </c>
      <c r="E303" s="2">
        <v>3991.410255001143</v>
      </c>
    </row>
    <row r="304" spans="1:5" x14ac:dyDescent="0.25">
      <c r="A304" t="s">
        <v>5</v>
      </c>
      <c r="B304" t="s">
        <v>29</v>
      </c>
      <c r="C304">
        <v>2023</v>
      </c>
      <c r="D304" s="3">
        <v>9.9550000000000001</v>
      </c>
      <c r="E304" s="3">
        <v>4178.1710000000003</v>
      </c>
    </row>
    <row r="305" spans="1:5" x14ac:dyDescent="0.25">
      <c r="A305" t="s">
        <v>5</v>
      </c>
      <c r="B305" t="s">
        <v>29</v>
      </c>
      <c r="C305">
        <v>2026</v>
      </c>
      <c r="D305">
        <v>70.213141580852991</v>
      </c>
      <c r="E305">
        <v>4464.1513039520223</v>
      </c>
    </row>
    <row r="306" spans="1:5" x14ac:dyDescent="0.25">
      <c r="A306" t="s">
        <v>5</v>
      </c>
      <c r="B306" t="s">
        <v>29</v>
      </c>
      <c r="C306">
        <v>2029</v>
      </c>
      <c r="D306">
        <v>73.772465152669994</v>
      </c>
      <c r="E306">
        <v>4695.5442621938864</v>
      </c>
    </row>
    <row r="307" spans="1:5" x14ac:dyDescent="0.25">
      <c r="A307" t="s">
        <v>5</v>
      </c>
      <c r="B307" t="s">
        <v>29</v>
      </c>
      <c r="C307">
        <v>2032</v>
      </c>
      <c r="D307">
        <v>71.191023417596</v>
      </c>
      <c r="E307">
        <v>5022.8714935792268</v>
      </c>
    </row>
    <row r="308" spans="1:5" x14ac:dyDescent="0.25">
      <c r="A308" t="s">
        <v>5</v>
      </c>
      <c r="B308" t="s">
        <v>29</v>
      </c>
      <c r="C308">
        <v>2035</v>
      </c>
      <c r="D308">
        <v>60.050529362900001</v>
      </c>
      <c r="E308">
        <v>5472.9742395806006</v>
      </c>
    </row>
    <row r="309" spans="1:5" x14ac:dyDescent="0.25">
      <c r="A309" t="s">
        <v>5</v>
      </c>
      <c r="B309" t="s">
        <v>29</v>
      </c>
      <c r="C309">
        <v>2038</v>
      </c>
      <c r="D309">
        <v>64.800128011466001</v>
      </c>
      <c r="E309">
        <v>5794.9688707370105</v>
      </c>
    </row>
    <row r="310" spans="1:5" x14ac:dyDescent="0.25">
      <c r="A310" t="s">
        <v>5</v>
      </c>
      <c r="B310" t="s">
        <v>29</v>
      </c>
      <c r="C310">
        <v>2041</v>
      </c>
      <c r="D310">
        <v>67.191910434476995</v>
      </c>
      <c r="E310">
        <v>6150.4111598583577</v>
      </c>
    </row>
    <row r="311" spans="1:5" x14ac:dyDescent="0.25">
      <c r="A311" t="s">
        <v>5</v>
      </c>
      <c r="B311" t="s">
        <v>29</v>
      </c>
      <c r="C311">
        <v>2044</v>
      </c>
      <c r="D311">
        <v>70.751441547515</v>
      </c>
      <c r="E311">
        <v>6498.2633301341702</v>
      </c>
    </row>
    <row r="312" spans="1:5" x14ac:dyDescent="0.25">
      <c r="A312" t="s">
        <v>5</v>
      </c>
      <c r="B312" t="s">
        <v>29</v>
      </c>
      <c r="C312">
        <v>2047</v>
      </c>
      <c r="D312">
        <v>72.890575248432995</v>
      </c>
      <c r="E312">
        <v>6820.9405471817581</v>
      </c>
    </row>
    <row r="313" spans="1:5" x14ac:dyDescent="0.25">
      <c r="A313" t="s">
        <v>5</v>
      </c>
      <c r="B313" t="s">
        <v>29</v>
      </c>
      <c r="C313">
        <v>2050</v>
      </c>
      <c r="D313">
        <v>72.687545194345986</v>
      </c>
      <c r="E313">
        <v>7173.9631837314246</v>
      </c>
    </row>
  </sheetData>
  <autoFilter ref="A1:L313" xr:uid="{03BB898D-C376-48B0-9EA7-3C01F7839AC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90EC-66E4-4820-8704-38E0DBE45927}">
  <dimension ref="A1:E313"/>
  <sheetViews>
    <sheetView workbookViewId="0">
      <selection activeCell="E7" sqref="E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2010</v>
      </c>
      <c r="D2">
        <v>835.46651954769186</v>
      </c>
      <c r="E2">
        <v>3995.9812109480481</v>
      </c>
    </row>
    <row r="3" spans="1:5" x14ac:dyDescent="0.25">
      <c r="A3" t="s">
        <v>5</v>
      </c>
      <c r="B3" t="s">
        <v>6</v>
      </c>
      <c r="C3">
        <v>2015</v>
      </c>
      <c r="D3">
        <v>802.64258084669189</v>
      </c>
      <c r="E3">
        <v>3981.7166127202249</v>
      </c>
    </row>
    <row r="4" spans="1:5" x14ac:dyDescent="0.25">
      <c r="A4" t="s">
        <v>5</v>
      </c>
      <c r="B4" t="s">
        <v>6</v>
      </c>
      <c r="C4">
        <v>2020</v>
      </c>
      <c r="D4">
        <v>775.84404154593096</v>
      </c>
      <c r="E4">
        <v>3991.410255001143</v>
      </c>
    </row>
    <row r="5" spans="1:5" x14ac:dyDescent="0.25">
      <c r="A5" t="s">
        <v>5</v>
      </c>
      <c r="B5" t="s">
        <v>6</v>
      </c>
      <c r="C5">
        <v>2023</v>
      </c>
      <c r="D5">
        <v>778.48664638354194</v>
      </c>
      <c r="E5">
        <v>4260.0399201480359</v>
      </c>
    </row>
    <row r="6" spans="1:5" x14ac:dyDescent="0.25">
      <c r="A6" t="s">
        <v>5</v>
      </c>
      <c r="B6" t="s">
        <v>6</v>
      </c>
      <c r="C6">
        <v>2026</v>
      </c>
      <c r="D6">
        <v>777.12942929867995</v>
      </c>
      <c r="E6">
        <v>4464.1513039520223</v>
      </c>
    </row>
    <row r="7" spans="1:5" x14ac:dyDescent="0.25">
      <c r="A7" t="s">
        <v>5</v>
      </c>
      <c r="B7" t="s">
        <v>6</v>
      </c>
      <c r="C7">
        <v>2029</v>
      </c>
      <c r="D7">
        <v>756.41365369413495</v>
      </c>
      <c r="E7">
        <v>4695.5442621938864</v>
      </c>
    </row>
    <row r="8" spans="1:5" x14ac:dyDescent="0.25">
      <c r="A8" t="s">
        <v>5</v>
      </c>
      <c r="B8" t="s">
        <v>6</v>
      </c>
      <c r="C8">
        <v>2032</v>
      </c>
      <c r="D8">
        <v>715.13082514382495</v>
      </c>
      <c r="E8">
        <v>5022.8714935792268</v>
      </c>
    </row>
    <row r="9" spans="1:5" x14ac:dyDescent="0.25">
      <c r="A9" t="s">
        <v>5</v>
      </c>
      <c r="B9" t="s">
        <v>6</v>
      </c>
      <c r="C9">
        <v>2035</v>
      </c>
      <c r="D9">
        <v>657.75002187519397</v>
      </c>
      <c r="E9">
        <v>5472.9742395806006</v>
      </c>
    </row>
    <row r="10" spans="1:5" x14ac:dyDescent="0.25">
      <c r="A10" t="s">
        <v>5</v>
      </c>
      <c r="B10" t="s">
        <v>6</v>
      </c>
      <c r="C10">
        <v>2038</v>
      </c>
      <c r="D10">
        <v>646.99572636544394</v>
      </c>
      <c r="E10">
        <v>5794.9688707370105</v>
      </c>
    </row>
    <row r="11" spans="1:5" x14ac:dyDescent="0.25">
      <c r="A11" t="s">
        <v>5</v>
      </c>
      <c r="B11" t="s">
        <v>6</v>
      </c>
      <c r="C11">
        <v>2041</v>
      </c>
      <c r="D11">
        <v>661.12518606412493</v>
      </c>
      <c r="E11">
        <v>6150.4111598583577</v>
      </c>
    </row>
    <row r="12" spans="1:5" x14ac:dyDescent="0.25">
      <c r="A12" t="s">
        <v>5</v>
      </c>
      <c r="B12" t="s">
        <v>6</v>
      </c>
      <c r="C12">
        <v>2044</v>
      </c>
      <c r="D12">
        <v>668.54664349216193</v>
      </c>
      <c r="E12">
        <v>6498.2633301341702</v>
      </c>
    </row>
    <row r="13" spans="1:5" x14ac:dyDescent="0.25">
      <c r="A13" t="s">
        <v>5</v>
      </c>
      <c r="B13" t="s">
        <v>6</v>
      </c>
      <c r="C13">
        <v>2047</v>
      </c>
      <c r="D13">
        <v>674.76009688206295</v>
      </c>
      <c r="E13">
        <v>6820.9405471817581</v>
      </c>
    </row>
    <row r="14" spans="1:5" x14ac:dyDescent="0.25">
      <c r="A14" t="s">
        <v>5</v>
      </c>
      <c r="B14" t="s">
        <v>6</v>
      </c>
      <c r="C14">
        <v>2050</v>
      </c>
      <c r="D14">
        <v>654.95217595439499</v>
      </c>
      <c r="E14">
        <v>7173.9631837314246</v>
      </c>
    </row>
    <row r="15" spans="1:5" x14ac:dyDescent="0.25">
      <c r="A15" t="s">
        <v>5</v>
      </c>
      <c r="B15" t="s">
        <v>7</v>
      </c>
      <c r="C15">
        <v>2010</v>
      </c>
      <c r="D15">
        <v>0</v>
      </c>
      <c r="E15">
        <v>3995.9812109480481</v>
      </c>
    </row>
    <row r="16" spans="1:5" x14ac:dyDescent="0.25">
      <c r="A16" t="s">
        <v>5</v>
      </c>
      <c r="B16" t="s">
        <v>7</v>
      </c>
      <c r="C16">
        <v>2015</v>
      </c>
      <c r="D16">
        <v>0</v>
      </c>
      <c r="E16">
        <v>3981.7166127202249</v>
      </c>
    </row>
    <row r="17" spans="1:5" x14ac:dyDescent="0.25">
      <c r="A17" t="s">
        <v>5</v>
      </c>
      <c r="B17" t="s">
        <v>7</v>
      </c>
      <c r="C17">
        <v>2020</v>
      </c>
      <c r="D17">
        <v>0</v>
      </c>
      <c r="E17">
        <v>3991.410255001143</v>
      </c>
    </row>
    <row r="18" spans="1:5" x14ac:dyDescent="0.25">
      <c r="A18" t="s">
        <v>5</v>
      </c>
      <c r="B18" t="s">
        <v>7</v>
      </c>
      <c r="C18">
        <v>2023</v>
      </c>
      <c r="D18">
        <v>0</v>
      </c>
      <c r="E18">
        <v>4260.0399201480359</v>
      </c>
    </row>
    <row r="19" spans="1:5" x14ac:dyDescent="0.25">
      <c r="A19" t="s">
        <v>5</v>
      </c>
      <c r="B19" t="s">
        <v>7</v>
      </c>
      <c r="C19">
        <v>2026</v>
      </c>
      <c r="D19">
        <v>0</v>
      </c>
      <c r="E19">
        <v>4464.1513039520223</v>
      </c>
    </row>
    <row r="20" spans="1:5" x14ac:dyDescent="0.25">
      <c r="A20" t="s">
        <v>5</v>
      </c>
      <c r="B20" t="s">
        <v>7</v>
      </c>
      <c r="C20">
        <v>2029</v>
      </c>
      <c r="D20">
        <v>0</v>
      </c>
      <c r="E20">
        <v>4695.5442621938864</v>
      </c>
    </row>
    <row r="21" spans="1:5" x14ac:dyDescent="0.25">
      <c r="A21" t="s">
        <v>5</v>
      </c>
      <c r="B21" t="s">
        <v>7</v>
      </c>
      <c r="C21">
        <v>2032</v>
      </c>
      <c r="D21">
        <v>0</v>
      </c>
      <c r="E21">
        <v>5022.8714935792268</v>
      </c>
    </row>
    <row r="22" spans="1:5" x14ac:dyDescent="0.25">
      <c r="A22" t="s">
        <v>5</v>
      </c>
      <c r="B22" t="s">
        <v>7</v>
      </c>
      <c r="C22">
        <v>2035</v>
      </c>
      <c r="D22">
        <v>0</v>
      </c>
      <c r="E22">
        <v>5472.9742395806006</v>
      </c>
    </row>
    <row r="23" spans="1:5" x14ac:dyDescent="0.25">
      <c r="A23" t="s">
        <v>5</v>
      </c>
      <c r="B23" t="s">
        <v>7</v>
      </c>
      <c r="C23">
        <v>2038</v>
      </c>
      <c r="D23">
        <v>0</v>
      </c>
      <c r="E23">
        <v>5794.9688707370105</v>
      </c>
    </row>
    <row r="24" spans="1:5" x14ac:dyDescent="0.25">
      <c r="A24" t="s">
        <v>5</v>
      </c>
      <c r="B24" t="s">
        <v>7</v>
      </c>
      <c r="C24">
        <v>2041</v>
      </c>
      <c r="D24">
        <v>54.537199998646997</v>
      </c>
      <c r="E24">
        <v>6150.4111598583577</v>
      </c>
    </row>
    <row r="25" spans="1:5" x14ac:dyDescent="0.25">
      <c r="A25" t="s">
        <v>5</v>
      </c>
      <c r="B25" t="s">
        <v>7</v>
      </c>
      <c r="C25">
        <v>2044</v>
      </c>
      <c r="D25">
        <v>56.321425192433992</v>
      </c>
      <c r="E25">
        <v>6498.2633301341702</v>
      </c>
    </row>
    <row r="26" spans="1:5" x14ac:dyDescent="0.25">
      <c r="A26" t="s">
        <v>5</v>
      </c>
      <c r="B26" t="s">
        <v>7</v>
      </c>
      <c r="C26">
        <v>2047</v>
      </c>
      <c r="D26">
        <v>59.595940252882002</v>
      </c>
      <c r="E26">
        <v>6820.9405471817581</v>
      </c>
    </row>
    <row r="27" spans="1:5" x14ac:dyDescent="0.25">
      <c r="A27" t="s">
        <v>5</v>
      </c>
      <c r="B27" t="s">
        <v>7</v>
      </c>
      <c r="C27">
        <v>2050</v>
      </c>
      <c r="D27">
        <v>59.942037595653993</v>
      </c>
      <c r="E27">
        <v>7173.9631837314246</v>
      </c>
    </row>
    <row r="28" spans="1:5" x14ac:dyDescent="0.25">
      <c r="A28" t="s">
        <v>5</v>
      </c>
      <c r="B28" t="s">
        <v>8</v>
      </c>
      <c r="C28">
        <v>2010</v>
      </c>
      <c r="D28">
        <v>1879.7580596397841</v>
      </c>
      <c r="E28">
        <v>3995.9812109480481</v>
      </c>
    </row>
    <row r="29" spans="1:5" x14ac:dyDescent="0.25">
      <c r="A29" t="s">
        <v>5</v>
      </c>
      <c r="B29" t="s">
        <v>8</v>
      </c>
      <c r="C29">
        <v>2015</v>
      </c>
      <c r="D29">
        <v>1187.3226575091189</v>
      </c>
      <c r="E29">
        <v>3981.7166127202249</v>
      </c>
    </row>
    <row r="30" spans="1:5" x14ac:dyDescent="0.25">
      <c r="A30" t="s">
        <v>5</v>
      </c>
      <c r="B30" t="s">
        <v>8</v>
      </c>
      <c r="C30">
        <v>2020</v>
      </c>
      <c r="D30">
        <v>576.51216428075998</v>
      </c>
      <c r="E30">
        <v>3991.410255001143</v>
      </c>
    </row>
    <row r="31" spans="1:5" x14ac:dyDescent="0.25">
      <c r="A31" t="s">
        <v>5</v>
      </c>
      <c r="B31" t="s">
        <v>8</v>
      </c>
      <c r="C31">
        <v>2023</v>
      </c>
      <c r="D31">
        <v>1011.350674746667</v>
      </c>
      <c r="E31">
        <v>4260.0399201480359</v>
      </c>
    </row>
    <row r="32" spans="1:5" x14ac:dyDescent="0.25">
      <c r="A32" t="s">
        <v>5</v>
      </c>
      <c r="B32" t="s">
        <v>8</v>
      </c>
      <c r="C32">
        <v>2026</v>
      </c>
      <c r="D32">
        <v>276.20826575325702</v>
      </c>
      <c r="E32">
        <v>4464.1513039520223</v>
      </c>
    </row>
    <row r="33" spans="1:5" x14ac:dyDescent="0.25">
      <c r="A33" t="s">
        <v>5</v>
      </c>
      <c r="B33" t="s">
        <v>8</v>
      </c>
      <c r="C33">
        <v>2029</v>
      </c>
      <c r="D33">
        <v>128.722970506026</v>
      </c>
      <c r="E33">
        <v>4695.5442621938864</v>
      </c>
    </row>
    <row r="34" spans="1:5" x14ac:dyDescent="0.25">
      <c r="A34" t="s">
        <v>5</v>
      </c>
      <c r="B34" t="s">
        <v>8</v>
      </c>
      <c r="C34">
        <v>2032</v>
      </c>
      <c r="D34">
        <v>49.940178709492002</v>
      </c>
      <c r="E34">
        <v>5022.8714935792268</v>
      </c>
    </row>
    <row r="35" spans="1:5" x14ac:dyDescent="0.25">
      <c r="A35" t="s">
        <v>5</v>
      </c>
      <c r="B35" t="s">
        <v>8</v>
      </c>
      <c r="C35">
        <v>2035</v>
      </c>
      <c r="D35">
        <v>0</v>
      </c>
      <c r="E35">
        <v>5472.9742395806006</v>
      </c>
    </row>
    <row r="36" spans="1:5" x14ac:dyDescent="0.25">
      <c r="A36" t="s">
        <v>5</v>
      </c>
      <c r="B36" t="s">
        <v>8</v>
      </c>
      <c r="C36">
        <v>2038</v>
      </c>
      <c r="D36">
        <v>0</v>
      </c>
      <c r="E36">
        <v>5794.9688707370105</v>
      </c>
    </row>
    <row r="37" spans="1:5" x14ac:dyDescent="0.25">
      <c r="A37" t="s">
        <v>5</v>
      </c>
      <c r="B37" t="s">
        <v>8</v>
      </c>
      <c r="C37">
        <v>2041</v>
      </c>
      <c r="D37">
        <v>0</v>
      </c>
      <c r="E37">
        <v>6150.4111598583577</v>
      </c>
    </row>
    <row r="38" spans="1:5" x14ac:dyDescent="0.25">
      <c r="A38" t="s">
        <v>5</v>
      </c>
      <c r="B38" t="s">
        <v>8</v>
      </c>
      <c r="C38">
        <v>2044</v>
      </c>
      <c r="D38">
        <v>0</v>
      </c>
      <c r="E38">
        <v>6498.2633301341702</v>
      </c>
    </row>
    <row r="39" spans="1:5" x14ac:dyDescent="0.25">
      <c r="A39" t="s">
        <v>5</v>
      </c>
      <c r="B39" t="s">
        <v>8</v>
      </c>
      <c r="C39">
        <v>2047</v>
      </c>
      <c r="D39">
        <v>5.0573706702000003E-2</v>
      </c>
      <c r="E39">
        <v>6820.9405471817581</v>
      </c>
    </row>
    <row r="40" spans="1:5" x14ac:dyDescent="0.25">
      <c r="A40" t="s">
        <v>5</v>
      </c>
      <c r="B40" t="s">
        <v>8</v>
      </c>
      <c r="C40">
        <v>2050</v>
      </c>
      <c r="D40">
        <v>0.31246021871799989</v>
      </c>
      <c r="E40">
        <v>7173.9631837314246</v>
      </c>
    </row>
    <row r="41" spans="1:5" x14ac:dyDescent="0.25">
      <c r="A41" t="s">
        <v>5</v>
      </c>
      <c r="B41" t="s">
        <v>9</v>
      </c>
      <c r="C41">
        <v>2010</v>
      </c>
      <c r="D41">
        <v>0</v>
      </c>
      <c r="E41">
        <v>3995.9812109480481</v>
      </c>
    </row>
    <row r="42" spans="1:5" x14ac:dyDescent="0.25">
      <c r="A42" t="s">
        <v>5</v>
      </c>
      <c r="B42" t="s">
        <v>9</v>
      </c>
      <c r="C42">
        <v>2015</v>
      </c>
      <c r="D42">
        <v>0</v>
      </c>
      <c r="E42">
        <v>3981.7166127202249</v>
      </c>
    </row>
    <row r="43" spans="1:5" x14ac:dyDescent="0.25">
      <c r="A43" t="s">
        <v>5</v>
      </c>
      <c r="B43" t="s">
        <v>9</v>
      </c>
      <c r="C43">
        <v>2020</v>
      </c>
      <c r="D43">
        <v>0</v>
      </c>
      <c r="E43">
        <v>3991.410255001143</v>
      </c>
    </row>
    <row r="44" spans="1:5" x14ac:dyDescent="0.25">
      <c r="A44" t="s">
        <v>5</v>
      </c>
      <c r="B44" t="s">
        <v>9</v>
      </c>
      <c r="C44">
        <v>2023</v>
      </c>
      <c r="D44">
        <v>0</v>
      </c>
      <c r="E44">
        <v>4260.0399201480359</v>
      </c>
    </row>
    <row r="45" spans="1:5" x14ac:dyDescent="0.25">
      <c r="A45" t="s">
        <v>5</v>
      </c>
      <c r="B45" t="s">
        <v>9</v>
      </c>
      <c r="C45">
        <v>2026</v>
      </c>
      <c r="D45">
        <v>0</v>
      </c>
      <c r="E45">
        <v>4464.1513039520223</v>
      </c>
    </row>
    <row r="46" spans="1:5" x14ac:dyDescent="0.25">
      <c r="A46" t="s">
        <v>5</v>
      </c>
      <c r="B46" t="s">
        <v>9</v>
      </c>
      <c r="C46">
        <v>2029</v>
      </c>
      <c r="D46">
        <v>0</v>
      </c>
      <c r="E46">
        <v>4695.5442621938864</v>
      </c>
    </row>
    <row r="47" spans="1:5" x14ac:dyDescent="0.25">
      <c r="A47" t="s">
        <v>5</v>
      </c>
      <c r="B47" t="s">
        <v>9</v>
      </c>
      <c r="C47">
        <v>2032</v>
      </c>
      <c r="D47">
        <v>25.652667150412999</v>
      </c>
      <c r="E47">
        <v>5022.8714935792268</v>
      </c>
    </row>
    <row r="48" spans="1:5" x14ac:dyDescent="0.25">
      <c r="A48" t="s">
        <v>5</v>
      </c>
      <c r="B48" t="s">
        <v>9</v>
      </c>
      <c r="C48">
        <v>2035</v>
      </c>
      <c r="D48">
        <v>15.232531438697</v>
      </c>
      <c r="E48">
        <v>5472.9742395806006</v>
      </c>
    </row>
    <row r="49" spans="1:5" x14ac:dyDescent="0.25">
      <c r="A49" t="s">
        <v>5</v>
      </c>
      <c r="B49" t="s">
        <v>9</v>
      </c>
      <c r="C49">
        <v>2038</v>
      </c>
      <c r="D49">
        <v>19.61569496992</v>
      </c>
      <c r="E49">
        <v>5794.9688707370105</v>
      </c>
    </row>
    <row r="50" spans="1:5" x14ac:dyDescent="0.25">
      <c r="A50" t="s">
        <v>5</v>
      </c>
      <c r="B50" t="s">
        <v>9</v>
      </c>
      <c r="C50">
        <v>2041</v>
      </c>
      <c r="D50">
        <v>19.132626849668</v>
      </c>
      <c r="E50">
        <v>6150.4111598583577</v>
      </c>
    </row>
    <row r="51" spans="1:5" x14ac:dyDescent="0.25">
      <c r="A51" t="s">
        <v>5</v>
      </c>
      <c r="B51" t="s">
        <v>9</v>
      </c>
      <c r="C51">
        <v>2044</v>
      </c>
      <c r="D51">
        <v>8.6062490644429985</v>
      </c>
      <c r="E51">
        <v>6498.2633301341702</v>
      </c>
    </row>
    <row r="52" spans="1:5" x14ac:dyDescent="0.25">
      <c r="A52" t="s">
        <v>5</v>
      </c>
      <c r="B52" t="s">
        <v>9</v>
      </c>
      <c r="C52">
        <v>2047</v>
      </c>
      <c r="D52">
        <v>5.8728608688920003</v>
      </c>
      <c r="E52">
        <v>6820.9405471817581</v>
      </c>
    </row>
    <row r="53" spans="1:5" x14ac:dyDescent="0.25">
      <c r="A53" t="s">
        <v>5</v>
      </c>
      <c r="B53" t="s">
        <v>9</v>
      </c>
      <c r="C53">
        <v>2050</v>
      </c>
      <c r="D53">
        <v>5.2673402116069994</v>
      </c>
      <c r="E53">
        <v>7173.9631837314246</v>
      </c>
    </row>
    <row r="54" spans="1:5" x14ac:dyDescent="0.25">
      <c r="A54" t="s">
        <v>5</v>
      </c>
      <c r="B54" t="s">
        <v>10</v>
      </c>
      <c r="C54">
        <v>2010</v>
      </c>
      <c r="D54">
        <v>692.96084658583993</v>
      </c>
      <c r="E54">
        <v>3995.9812109480481</v>
      </c>
    </row>
    <row r="55" spans="1:5" x14ac:dyDescent="0.25">
      <c r="A55" t="s">
        <v>5</v>
      </c>
      <c r="B55" t="s">
        <v>10</v>
      </c>
      <c r="C55">
        <v>2015</v>
      </c>
      <c r="D55">
        <v>1185.496260431466</v>
      </c>
      <c r="E55">
        <v>3981.7166127202249</v>
      </c>
    </row>
    <row r="56" spans="1:5" x14ac:dyDescent="0.25">
      <c r="A56" t="s">
        <v>5</v>
      </c>
      <c r="B56" t="s">
        <v>10</v>
      </c>
      <c r="C56">
        <v>2020</v>
      </c>
      <c r="D56">
        <v>1488.944152124923</v>
      </c>
      <c r="E56">
        <v>3991.410255001143</v>
      </c>
    </row>
    <row r="57" spans="1:5" x14ac:dyDescent="0.25">
      <c r="A57" t="s">
        <v>5</v>
      </c>
      <c r="B57" t="s">
        <v>10</v>
      </c>
      <c r="C57">
        <v>2023</v>
      </c>
      <c r="D57">
        <v>1106.279532749762</v>
      </c>
      <c r="E57">
        <v>4260.0399201480359</v>
      </c>
    </row>
    <row r="58" spans="1:5" x14ac:dyDescent="0.25">
      <c r="A58" t="s">
        <v>5</v>
      </c>
      <c r="B58" t="s">
        <v>10</v>
      </c>
      <c r="C58">
        <v>2026</v>
      </c>
      <c r="D58">
        <v>814.40493060314998</v>
      </c>
      <c r="E58">
        <v>4464.1513039520223</v>
      </c>
    </row>
    <row r="59" spans="1:5" x14ac:dyDescent="0.25">
      <c r="A59" t="s">
        <v>5</v>
      </c>
      <c r="B59" t="s">
        <v>10</v>
      </c>
      <c r="C59">
        <v>2029</v>
      </c>
      <c r="D59">
        <v>789.55483695848204</v>
      </c>
      <c r="E59">
        <v>4695.5442621938864</v>
      </c>
    </row>
    <row r="60" spans="1:5" x14ac:dyDescent="0.25">
      <c r="A60" t="s">
        <v>5</v>
      </c>
      <c r="B60" t="s">
        <v>10</v>
      </c>
      <c r="C60">
        <v>2032</v>
      </c>
      <c r="D60">
        <v>387.53054142173897</v>
      </c>
      <c r="E60">
        <v>5022.8714935792268</v>
      </c>
    </row>
    <row r="61" spans="1:5" x14ac:dyDescent="0.25">
      <c r="A61" t="s">
        <v>5</v>
      </c>
      <c r="B61" t="s">
        <v>10</v>
      </c>
      <c r="C61">
        <v>2035</v>
      </c>
      <c r="D61">
        <v>144.85506071064501</v>
      </c>
      <c r="E61">
        <v>5472.9742395806006</v>
      </c>
    </row>
    <row r="62" spans="1:5" x14ac:dyDescent="0.25">
      <c r="A62" t="s">
        <v>5</v>
      </c>
      <c r="B62" t="s">
        <v>10</v>
      </c>
      <c r="C62">
        <v>2038</v>
      </c>
      <c r="D62">
        <v>144.60721860356401</v>
      </c>
      <c r="E62">
        <v>5794.9688707370105</v>
      </c>
    </row>
    <row r="63" spans="1:5" x14ac:dyDescent="0.25">
      <c r="A63" t="s">
        <v>5</v>
      </c>
      <c r="B63" t="s">
        <v>10</v>
      </c>
      <c r="C63">
        <v>2041</v>
      </c>
      <c r="D63">
        <v>138.817795498339</v>
      </c>
      <c r="E63">
        <v>6150.4111598583577</v>
      </c>
    </row>
    <row r="64" spans="1:5" x14ac:dyDescent="0.25">
      <c r="A64" t="s">
        <v>5</v>
      </c>
      <c r="B64" t="s">
        <v>10</v>
      </c>
      <c r="C64">
        <v>2044</v>
      </c>
      <c r="D64">
        <v>137.27752469833899</v>
      </c>
      <c r="E64">
        <v>6498.2633301341702</v>
      </c>
    </row>
    <row r="65" spans="1:5" x14ac:dyDescent="0.25">
      <c r="A65" t="s">
        <v>5</v>
      </c>
      <c r="B65" t="s">
        <v>10</v>
      </c>
      <c r="C65">
        <v>2047</v>
      </c>
      <c r="D65">
        <v>126.601642618339</v>
      </c>
      <c r="E65">
        <v>6820.9405471817581</v>
      </c>
    </row>
    <row r="66" spans="1:5" x14ac:dyDescent="0.25">
      <c r="A66" t="s">
        <v>5</v>
      </c>
      <c r="B66" t="s">
        <v>10</v>
      </c>
      <c r="C66">
        <v>2050</v>
      </c>
      <c r="D66">
        <v>123.291729178339</v>
      </c>
      <c r="E66">
        <v>7173.9631837314246</v>
      </c>
    </row>
    <row r="67" spans="1:5" x14ac:dyDescent="0.25">
      <c r="A67" t="s">
        <v>5</v>
      </c>
      <c r="B67" t="s">
        <v>11</v>
      </c>
      <c r="C67">
        <v>2010</v>
      </c>
      <c r="D67">
        <v>0</v>
      </c>
      <c r="E67">
        <v>3995.9812109480481</v>
      </c>
    </row>
    <row r="68" spans="1:5" x14ac:dyDescent="0.25">
      <c r="A68" t="s">
        <v>5</v>
      </c>
      <c r="B68" t="s">
        <v>11</v>
      </c>
      <c r="C68">
        <v>2015</v>
      </c>
      <c r="D68">
        <v>0</v>
      </c>
      <c r="E68">
        <v>3981.7166127202249</v>
      </c>
    </row>
    <row r="69" spans="1:5" x14ac:dyDescent="0.25">
      <c r="A69" t="s">
        <v>5</v>
      </c>
      <c r="B69" t="s">
        <v>11</v>
      </c>
      <c r="C69">
        <v>2020</v>
      </c>
      <c r="D69">
        <v>0</v>
      </c>
      <c r="E69">
        <v>3991.410255001143</v>
      </c>
    </row>
    <row r="70" spans="1:5" x14ac:dyDescent="0.25">
      <c r="A70" t="s">
        <v>5</v>
      </c>
      <c r="B70" t="s">
        <v>11</v>
      </c>
      <c r="C70">
        <v>2023</v>
      </c>
      <c r="D70">
        <v>0</v>
      </c>
      <c r="E70">
        <v>4260.0399201480359</v>
      </c>
    </row>
    <row r="71" spans="1:5" x14ac:dyDescent="0.25">
      <c r="A71" t="s">
        <v>5</v>
      </c>
      <c r="B71" t="s">
        <v>11</v>
      </c>
      <c r="C71">
        <v>2026</v>
      </c>
      <c r="D71">
        <v>0</v>
      </c>
      <c r="E71">
        <v>4464.1513039520223</v>
      </c>
    </row>
    <row r="72" spans="1:5" x14ac:dyDescent="0.25">
      <c r="A72" t="s">
        <v>5</v>
      </c>
      <c r="B72" t="s">
        <v>11</v>
      </c>
      <c r="C72">
        <v>2029</v>
      </c>
      <c r="D72">
        <v>0</v>
      </c>
      <c r="E72">
        <v>4695.5442621938864</v>
      </c>
    </row>
    <row r="73" spans="1:5" x14ac:dyDescent="0.25">
      <c r="A73" t="s">
        <v>5</v>
      </c>
      <c r="B73" t="s">
        <v>11</v>
      </c>
      <c r="C73">
        <v>2032</v>
      </c>
      <c r="D73">
        <v>47.851488546627003</v>
      </c>
      <c r="E73">
        <v>5022.8714935792268</v>
      </c>
    </row>
    <row r="74" spans="1:5" x14ac:dyDescent="0.25">
      <c r="A74" t="s">
        <v>5</v>
      </c>
      <c r="B74" t="s">
        <v>11</v>
      </c>
      <c r="C74">
        <v>2035</v>
      </c>
      <c r="D74">
        <v>38.164172491996013</v>
      </c>
      <c r="E74">
        <v>5472.9742395806006</v>
      </c>
    </row>
    <row r="75" spans="1:5" x14ac:dyDescent="0.25">
      <c r="A75" t="s">
        <v>5</v>
      </c>
      <c r="B75" t="s">
        <v>11</v>
      </c>
      <c r="C75">
        <v>2038</v>
      </c>
      <c r="D75">
        <v>52.291283361829997</v>
      </c>
      <c r="E75">
        <v>5794.9688707370105</v>
      </c>
    </row>
    <row r="76" spans="1:5" x14ac:dyDescent="0.25">
      <c r="A76" t="s">
        <v>5</v>
      </c>
      <c r="B76" t="s">
        <v>11</v>
      </c>
      <c r="C76">
        <v>2041</v>
      </c>
      <c r="D76">
        <v>89.971450874121984</v>
      </c>
      <c r="E76">
        <v>6150.4111598583577</v>
      </c>
    </row>
    <row r="77" spans="1:5" x14ac:dyDescent="0.25">
      <c r="A77" t="s">
        <v>5</v>
      </c>
      <c r="B77" t="s">
        <v>11</v>
      </c>
      <c r="C77">
        <v>2044</v>
      </c>
      <c r="D77">
        <v>125.211945151233</v>
      </c>
      <c r="E77">
        <v>6498.2633301341702</v>
      </c>
    </row>
    <row r="78" spans="1:5" x14ac:dyDescent="0.25">
      <c r="A78" t="s">
        <v>5</v>
      </c>
      <c r="B78" t="s">
        <v>11</v>
      </c>
      <c r="C78">
        <v>2047</v>
      </c>
      <c r="D78">
        <v>191.80216401160601</v>
      </c>
      <c r="E78">
        <v>6820.9405471817581</v>
      </c>
    </row>
    <row r="79" spans="1:5" x14ac:dyDescent="0.25">
      <c r="A79" t="s">
        <v>5</v>
      </c>
      <c r="B79" t="s">
        <v>11</v>
      </c>
      <c r="C79">
        <v>2050</v>
      </c>
      <c r="D79">
        <v>208.003287481006</v>
      </c>
      <c r="E79">
        <v>7173.9631837314246</v>
      </c>
    </row>
    <row r="80" spans="1:5" x14ac:dyDescent="0.25">
      <c r="A80" t="s">
        <v>5</v>
      </c>
      <c r="B80" t="s">
        <v>12</v>
      </c>
      <c r="C80">
        <v>2010</v>
      </c>
      <c r="D80">
        <v>62.150606942735998</v>
      </c>
      <c r="E80">
        <v>3995.9812109480481</v>
      </c>
    </row>
    <row r="81" spans="1:5" x14ac:dyDescent="0.25">
      <c r="A81" t="s">
        <v>5</v>
      </c>
      <c r="B81" t="s">
        <v>12</v>
      </c>
      <c r="C81">
        <v>2015</v>
      </c>
      <c r="D81">
        <v>69.579698888062993</v>
      </c>
      <c r="E81">
        <v>3981.7166127202249</v>
      </c>
    </row>
    <row r="82" spans="1:5" x14ac:dyDescent="0.25">
      <c r="A82" t="s">
        <v>5</v>
      </c>
      <c r="B82" t="s">
        <v>12</v>
      </c>
      <c r="C82">
        <v>2020</v>
      </c>
      <c r="D82">
        <v>98.569313488882997</v>
      </c>
      <c r="E82">
        <v>3991.410255001143</v>
      </c>
    </row>
    <row r="83" spans="1:5" x14ac:dyDescent="0.25">
      <c r="A83" t="s">
        <v>5</v>
      </c>
      <c r="B83" t="s">
        <v>12</v>
      </c>
      <c r="C83">
        <v>2023</v>
      </c>
      <c r="D83">
        <v>74.243098499463997</v>
      </c>
      <c r="E83">
        <v>4260.0399201480359</v>
      </c>
    </row>
    <row r="84" spans="1:5" x14ac:dyDescent="0.25">
      <c r="A84" t="s">
        <v>5</v>
      </c>
      <c r="B84" t="s">
        <v>12</v>
      </c>
      <c r="C84">
        <v>2026</v>
      </c>
      <c r="D84">
        <v>66.956988915722988</v>
      </c>
      <c r="E84">
        <v>4464.1513039520223</v>
      </c>
    </row>
    <row r="85" spans="1:5" x14ac:dyDescent="0.25">
      <c r="A85" t="s">
        <v>5</v>
      </c>
      <c r="B85" t="s">
        <v>12</v>
      </c>
      <c r="C85">
        <v>2029</v>
      </c>
      <c r="D85">
        <v>65.608404585285996</v>
      </c>
      <c r="E85">
        <v>4695.5442621938864</v>
      </c>
    </row>
    <row r="86" spans="1:5" x14ac:dyDescent="0.25">
      <c r="A86" t="s">
        <v>5</v>
      </c>
      <c r="B86" t="s">
        <v>12</v>
      </c>
      <c r="C86">
        <v>2032</v>
      </c>
      <c r="D86">
        <v>63.597735490006997</v>
      </c>
      <c r="E86">
        <v>5022.8714935792268</v>
      </c>
    </row>
    <row r="87" spans="1:5" x14ac:dyDescent="0.25">
      <c r="A87" t="s">
        <v>5</v>
      </c>
      <c r="B87" t="s">
        <v>12</v>
      </c>
      <c r="C87">
        <v>2035</v>
      </c>
      <c r="D87">
        <v>24.238638079582</v>
      </c>
      <c r="E87">
        <v>5472.9742395806006</v>
      </c>
    </row>
    <row r="88" spans="1:5" x14ac:dyDescent="0.25">
      <c r="A88" t="s">
        <v>5</v>
      </c>
      <c r="B88" t="s">
        <v>12</v>
      </c>
      <c r="C88">
        <v>2038</v>
      </c>
      <c r="D88">
        <v>23.057977087666998</v>
      </c>
      <c r="E88">
        <v>5794.9688707370105</v>
      </c>
    </row>
    <row r="89" spans="1:5" x14ac:dyDescent="0.25">
      <c r="A89" t="s">
        <v>5</v>
      </c>
      <c r="B89" t="s">
        <v>12</v>
      </c>
      <c r="C89">
        <v>2041</v>
      </c>
      <c r="D89">
        <v>22.265613631941999</v>
      </c>
      <c r="E89">
        <v>6150.4111598583577</v>
      </c>
    </row>
    <row r="90" spans="1:5" x14ac:dyDescent="0.25">
      <c r="A90" t="s">
        <v>5</v>
      </c>
      <c r="B90" t="s">
        <v>12</v>
      </c>
      <c r="C90">
        <v>2044</v>
      </c>
      <c r="D90">
        <v>18.874244548010001</v>
      </c>
      <c r="E90">
        <v>6498.2633301341702</v>
      </c>
    </row>
    <row r="91" spans="1:5" x14ac:dyDescent="0.25">
      <c r="A91" t="s">
        <v>5</v>
      </c>
      <c r="B91" t="s">
        <v>12</v>
      </c>
      <c r="C91">
        <v>2047</v>
      </c>
      <c r="D91">
        <v>15.5506540939</v>
      </c>
      <c r="E91">
        <v>6820.9405471817581</v>
      </c>
    </row>
    <row r="92" spans="1:5" x14ac:dyDescent="0.25">
      <c r="A92" t="s">
        <v>5</v>
      </c>
      <c r="B92" t="s">
        <v>12</v>
      </c>
      <c r="C92">
        <v>2050</v>
      </c>
      <c r="D92">
        <v>15.242689093899999</v>
      </c>
      <c r="E92">
        <v>7173.9631837314246</v>
      </c>
    </row>
    <row r="93" spans="1:5" x14ac:dyDescent="0.25">
      <c r="A93" t="s">
        <v>5</v>
      </c>
      <c r="B93" t="s">
        <v>13</v>
      </c>
      <c r="C93">
        <v>2010</v>
      </c>
      <c r="D93">
        <v>79.324947528620996</v>
      </c>
      <c r="E93">
        <v>3995.9812109480481</v>
      </c>
    </row>
    <row r="94" spans="1:5" x14ac:dyDescent="0.25">
      <c r="A94" t="s">
        <v>5</v>
      </c>
      <c r="B94" t="s">
        <v>13</v>
      </c>
      <c r="C94">
        <v>2015</v>
      </c>
      <c r="D94">
        <v>103.24944865955101</v>
      </c>
      <c r="E94">
        <v>3981.7166127202249</v>
      </c>
    </row>
    <row r="95" spans="1:5" x14ac:dyDescent="0.25">
      <c r="A95" t="s">
        <v>5</v>
      </c>
      <c r="B95" t="s">
        <v>13</v>
      </c>
      <c r="C95">
        <v>2020</v>
      </c>
      <c r="D95">
        <v>121.583407500666</v>
      </c>
      <c r="E95">
        <v>3991.410255001143</v>
      </c>
    </row>
    <row r="96" spans="1:5" x14ac:dyDescent="0.25">
      <c r="A96" t="s">
        <v>5</v>
      </c>
      <c r="B96" t="s">
        <v>13</v>
      </c>
      <c r="C96">
        <v>2023</v>
      </c>
      <c r="D96">
        <v>46.791153868795988</v>
      </c>
      <c r="E96">
        <v>4260.0399201480359</v>
      </c>
    </row>
    <row r="97" spans="1:5" x14ac:dyDescent="0.25">
      <c r="A97" t="s">
        <v>5</v>
      </c>
      <c r="B97" t="s">
        <v>13</v>
      </c>
      <c r="C97">
        <v>2026</v>
      </c>
      <c r="D97">
        <v>32.562620105550003</v>
      </c>
      <c r="E97">
        <v>4464.1513039520223</v>
      </c>
    </row>
    <row r="98" spans="1:5" x14ac:dyDescent="0.25">
      <c r="A98" t="s">
        <v>5</v>
      </c>
      <c r="B98" t="s">
        <v>13</v>
      </c>
      <c r="C98">
        <v>2029</v>
      </c>
      <c r="D98">
        <v>30.736638473827998</v>
      </c>
      <c r="E98">
        <v>4695.5442621938864</v>
      </c>
    </row>
    <row r="99" spans="1:5" x14ac:dyDescent="0.25">
      <c r="A99" t="s">
        <v>5</v>
      </c>
      <c r="B99" t="s">
        <v>13</v>
      </c>
      <c r="C99">
        <v>2032</v>
      </c>
      <c r="D99">
        <v>26.263206863836999</v>
      </c>
      <c r="E99">
        <v>5022.8714935792268</v>
      </c>
    </row>
    <row r="100" spans="1:5" x14ac:dyDescent="0.25">
      <c r="A100" t="s">
        <v>5</v>
      </c>
      <c r="B100" t="s">
        <v>13</v>
      </c>
      <c r="C100">
        <v>2035</v>
      </c>
      <c r="D100">
        <v>6.9423195010229994</v>
      </c>
      <c r="E100">
        <v>5472.9742395806006</v>
      </c>
    </row>
    <row r="101" spans="1:5" x14ac:dyDescent="0.25">
      <c r="A101" t="s">
        <v>5</v>
      </c>
      <c r="B101" t="s">
        <v>13</v>
      </c>
      <c r="C101">
        <v>2038</v>
      </c>
      <c r="D101">
        <v>5.7629219034669994</v>
      </c>
      <c r="E101">
        <v>5794.9688707370105</v>
      </c>
    </row>
    <row r="102" spans="1:5" x14ac:dyDescent="0.25">
      <c r="A102" t="s">
        <v>5</v>
      </c>
      <c r="B102" t="s">
        <v>13</v>
      </c>
      <c r="C102">
        <v>2041</v>
      </c>
      <c r="D102">
        <v>3.0385019678109999</v>
      </c>
      <c r="E102">
        <v>6150.4111598583577</v>
      </c>
    </row>
    <row r="103" spans="1:5" x14ac:dyDescent="0.25">
      <c r="A103" t="s">
        <v>5</v>
      </c>
      <c r="B103" t="s">
        <v>13</v>
      </c>
      <c r="C103">
        <v>2044</v>
      </c>
      <c r="D103">
        <v>2.953775247811</v>
      </c>
      <c r="E103">
        <v>6498.2633301341702</v>
      </c>
    </row>
    <row r="104" spans="1:5" x14ac:dyDescent="0.25">
      <c r="A104" t="s">
        <v>5</v>
      </c>
      <c r="B104" t="s">
        <v>13</v>
      </c>
      <c r="C104">
        <v>2047</v>
      </c>
      <c r="D104">
        <v>2.4764455734799999</v>
      </c>
      <c r="E104">
        <v>6820.9405471817581</v>
      </c>
    </row>
    <row r="105" spans="1:5" x14ac:dyDescent="0.25">
      <c r="A105" t="s">
        <v>5</v>
      </c>
      <c r="B105" t="s">
        <v>13</v>
      </c>
      <c r="C105">
        <v>2050</v>
      </c>
      <c r="D105">
        <v>2.1437597020200001</v>
      </c>
      <c r="E105">
        <v>7173.9631837314246</v>
      </c>
    </row>
    <row r="106" spans="1:5" x14ac:dyDescent="0.25">
      <c r="A106" t="s">
        <v>5</v>
      </c>
      <c r="B106" t="s">
        <v>14</v>
      </c>
      <c r="C106">
        <v>2010</v>
      </c>
      <c r="D106">
        <v>273.41999655614399</v>
      </c>
      <c r="E106">
        <v>3995.9812109480481</v>
      </c>
    </row>
    <row r="107" spans="1:5" x14ac:dyDescent="0.25">
      <c r="A107" t="s">
        <v>5</v>
      </c>
      <c r="B107" t="s">
        <v>14</v>
      </c>
      <c r="C107">
        <v>2015</v>
      </c>
      <c r="D107">
        <v>263.42464354234397</v>
      </c>
      <c r="E107">
        <v>3981.7166127202249</v>
      </c>
    </row>
    <row r="108" spans="1:5" x14ac:dyDescent="0.25">
      <c r="A108" t="s">
        <v>5</v>
      </c>
      <c r="B108" t="s">
        <v>14</v>
      </c>
      <c r="C108">
        <v>2020</v>
      </c>
      <c r="D108">
        <v>298.25970711595198</v>
      </c>
      <c r="E108">
        <v>3991.410255001143</v>
      </c>
    </row>
    <row r="109" spans="1:5" x14ac:dyDescent="0.25">
      <c r="A109" t="s">
        <v>5</v>
      </c>
      <c r="B109" t="s">
        <v>14</v>
      </c>
      <c r="C109">
        <v>2023</v>
      </c>
      <c r="D109">
        <v>298.829192585952</v>
      </c>
      <c r="E109">
        <v>4260.0399201480359</v>
      </c>
    </row>
    <row r="110" spans="1:5" x14ac:dyDescent="0.25">
      <c r="A110" t="s">
        <v>5</v>
      </c>
      <c r="B110" t="s">
        <v>14</v>
      </c>
      <c r="C110">
        <v>2026</v>
      </c>
      <c r="D110">
        <v>292.62744948549698</v>
      </c>
      <c r="E110">
        <v>4464.1513039520223</v>
      </c>
    </row>
    <row r="111" spans="1:5" x14ac:dyDescent="0.25">
      <c r="A111" t="s">
        <v>5</v>
      </c>
      <c r="B111" t="s">
        <v>14</v>
      </c>
      <c r="C111">
        <v>2029</v>
      </c>
      <c r="D111">
        <v>293.289524775752</v>
      </c>
      <c r="E111">
        <v>4695.5442621938864</v>
      </c>
    </row>
    <row r="112" spans="1:5" x14ac:dyDescent="0.25">
      <c r="A112" t="s">
        <v>5</v>
      </c>
      <c r="B112" t="s">
        <v>14</v>
      </c>
      <c r="C112">
        <v>2032</v>
      </c>
      <c r="D112">
        <v>272.77450253772298</v>
      </c>
      <c r="E112">
        <v>5022.8714935792268</v>
      </c>
    </row>
    <row r="113" spans="1:5" x14ac:dyDescent="0.25">
      <c r="A113" t="s">
        <v>5</v>
      </c>
      <c r="B113" t="s">
        <v>14</v>
      </c>
      <c r="C113">
        <v>2035</v>
      </c>
      <c r="D113">
        <v>254.42973144519999</v>
      </c>
      <c r="E113">
        <v>5472.9742395806006</v>
      </c>
    </row>
    <row r="114" spans="1:5" x14ac:dyDescent="0.25">
      <c r="A114" t="s">
        <v>5</v>
      </c>
      <c r="B114" t="s">
        <v>14</v>
      </c>
      <c r="C114">
        <v>2038</v>
      </c>
      <c r="D114">
        <v>254.15541038075699</v>
      </c>
      <c r="E114">
        <v>5794.9688707370105</v>
      </c>
    </row>
    <row r="115" spans="1:5" x14ac:dyDescent="0.25">
      <c r="A115" t="s">
        <v>5</v>
      </c>
      <c r="B115" t="s">
        <v>14</v>
      </c>
      <c r="C115">
        <v>2041</v>
      </c>
      <c r="D115">
        <v>257.97545418333101</v>
      </c>
      <c r="E115">
        <v>6150.4111598583577</v>
      </c>
    </row>
    <row r="116" spans="1:5" x14ac:dyDescent="0.25">
      <c r="A116" t="s">
        <v>5</v>
      </c>
      <c r="B116" t="s">
        <v>14</v>
      </c>
      <c r="C116">
        <v>2044</v>
      </c>
      <c r="D116">
        <v>257.676565391677</v>
      </c>
      <c r="E116">
        <v>6498.2633301341702</v>
      </c>
    </row>
    <row r="117" spans="1:5" x14ac:dyDescent="0.25">
      <c r="A117" t="s">
        <v>5</v>
      </c>
      <c r="B117" t="s">
        <v>14</v>
      </c>
      <c r="C117">
        <v>2047</v>
      </c>
      <c r="D117">
        <v>261.34052882562099</v>
      </c>
      <c r="E117">
        <v>6820.9405471817581</v>
      </c>
    </row>
    <row r="118" spans="1:5" x14ac:dyDescent="0.25">
      <c r="A118" t="s">
        <v>5</v>
      </c>
      <c r="B118" t="s">
        <v>14</v>
      </c>
      <c r="C118">
        <v>2050</v>
      </c>
      <c r="D118">
        <v>262.47737911260703</v>
      </c>
      <c r="E118">
        <v>7173.9631837314246</v>
      </c>
    </row>
    <row r="119" spans="1:5" x14ac:dyDescent="0.25">
      <c r="A119" t="s">
        <v>5</v>
      </c>
      <c r="B119" t="s">
        <v>15</v>
      </c>
      <c r="C119">
        <v>2010</v>
      </c>
      <c r="D119">
        <v>14.81189522307</v>
      </c>
      <c r="E119">
        <v>3995.9812109480481</v>
      </c>
    </row>
    <row r="120" spans="1:5" x14ac:dyDescent="0.25">
      <c r="A120" t="s">
        <v>5</v>
      </c>
      <c r="B120" t="s">
        <v>15</v>
      </c>
      <c r="C120">
        <v>2015</v>
      </c>
      <c r="D120">
        <v>16.825532656669999</v>
      </c>
      <c r="E120">
        <v>3981.7166127202249</v>
      </c>
    </row>
    <row r="121" spans="1:5" x14ac:dyDescent="0.25">
      <c r="A121" t="s">
        <v>5</v>
      </c>
      <c r="B121" t="s">
        <v>15</v>
      </c>
      <c r="C121">
        <v>2020</v>
      </c>
      <c r="D121">
        <v>17.66032835307</v>
      </c>
      <c r="E121">
        <v>3991.410255001143</v>
      </c>
    </row>
    <row r="122" spans="1:5" x14ac:dyDescent="0.25">
      <c r="A122" t="s">
        <v>5</v>
      </c>
      <c r="B122" t="s">
        <v>15</v>
      </c>
      <c r="C122">
        <v>2023</v>
      </c>
      <c r="D122">
        <v>18.510762505870002</v>
      </c>
      <c r="E122">
        <v>4260.0399201480359</v>
      </c>
    </row>
    <row r="123" spans="1:5" x14ac:dyDescent="0.25">
      <c r="A123" t="s">
        <v>5</v>
      </c>
      <c r="B123" t="s">
        <v>15</v>
      </c>
      <c r="C123">
        <v>2026</v>
      </c>
      <c r="D123">
        <v>39.321470525946992</v>
      </c>
      <c r="E123">
        <v>4464.1513039520223</v>
      </c>
    </row>
    <row r="124" spans="1:5" x14ac:dyDescent="0.25">
      <c r="A124" t="s">
        <v>5</v>
      </c>
      <c r="B124" t="s">
        <v>15</v>
      </c>
      <c r="C124">
        <v>2029</v>
      </c>
      <c r="D124">
        <v>43.117946065909997</v>
      </c>
      <c r="E124">
        <v>4695.5442621938864</v>
      </c>
    </row>
    <row r="125" spans="1:5" x14ac:dyDescent="0.25">
      <c r="A125" t="s">
        <v>5</v>
      </c>
      <c r="B125" t="s">
        <v>15</v>
      </c>
      <c r="C125">
        <v>2032</v>
      </c>
      <c r="D125">
        <v>46.412398049638988</v>
      </c>
      <c r="E125">
        <v>5022.8714935792268</v>
      </c>
    </row>
    <row r="126" spans="1:5" x14ac:dyDescent="0.25">
      <c r="A126" t="s">
        <v>5</v>
      </c>
      <c r="B126" t="s">
        <v>15</v>
      </c>
      <c r="C126">
        <v>2035</v>
      </c>
      <c r="D126">
        <v>48.885427543255993</v>
      </c>
      <c r="E126">
        <v>5472.9742395806006</v>
      </c>
    </row>
    <row r="127" spans="1:5" x14ac:dyDescent="0.25">
      <c r="A127" t="s">
        <v>5</v>
      </c>
      <c r="B127" t="s">
        <v>15</v>
      </c>
      <c r="C127">
        <v>2038</v>
      </c>
      <c r="D127">
        <v>51.064943761802994</v>
      </c>
      <c r="E127">
        <v>5794.9688707370105</v>
      </c>
    </row>
    <row r="128" spans="1:5" x14ac:dyDescent="0.25">
      <c r="A128" t="s">
        <v>5</v>
      </c>
      <c r="B128" t="s">
        <v>15</v>
      </c>
      <c r="C128">
        <v>2041</v>
      </c>
      <c r="D128">
        <v>54.48594604545999</v>
      </c>
      <c r="E128">
        <v>6150.4111598583577</v>
      </c>
    </row>
    <row r="129" spans="1:5" x14ac:dyDescent="0.25">
      <c r="A129" t="s">
        <v>5</v>
      </c>
      <c r="B129" t="s">
        <v>15</v>
      </c>
      <c r="C129">
        <v>2044</v>
      </c>
      <c r="D129">
        <v>63.426262827282997</v>
      </c>
      <c r="E129">
        <v>6498.2633301341702</v>
      </c>
    </row>
    <row r="130" spans="1:5" x14ac:dyDescent="0.25">
      <c r="A130" t="s">
        <v>5</v>
      </c>
      <c r="B130" t="s">
        <v>15</v>
      </c>
      <c r="C130">
        <v>2047</v>
      </c>
      <c r="D130">
        <v>66.567300855347</v>
      </c>
      <c r="E130">
        <v>6820.9405471817581</v>
      </c>
    </row>
    <row r="131" spans="1:5" x14ac:dyDescent="0.25">
      <c r="A131" t="s">
        <v>5</v>
      </c>
      <c r="B131" t="s">
        <v>15</v>
      </c>
      <c r="C131">
        <v>2050</v>
      </c>
      <c r="D131">
        <v>67.627315318955993</v>
      </c>
      <c r="E131">
        <v>7173.9631837314246</v>
      </c>
    </row>
    <row r="132" spans="1:5" x14ac:dyDescent="0.25">
      <c r="A132" t="s">
        <v>5</v>
      </c>
      <c r="B132" t="s">
        <v>16</v>
      </c>
      <c r="C132">
        <v>2010</v>
      </c>
      <c r="D132">
        <v>1.871125841834</v>
      </c>
      <c r="E132">
        <v>3995.9812109480481</v>
      </c>
    </row>
    <row r="133" spans="1:5" x14ac:dyDescent="0.25">
      <c r="A133" t="s">
        <v>5</v>
      </c>
      <c r="B133" t="s">
        <v>16</v>
      </c>
      <c r="C133">
        <v>2015</v>
      </c>
      <c r="D133">
        <v>6.8168173730300001</v>
      </c>
      <c r="E133">
        <v>3981.7166127202249</v>
      </c>
    </row>
    <row r="134" spans="1:5" x14ac:dyDescent="0.25">
      <c r="A134" t="s">
        <v>5</v>
      </c>
      <c r="B134" t="s">
        <v>16</v>
      </c>
      <c r="C134">
        <v>2020</v>
      </c>
      <c r="D134">
        <v>1.5432667200000001</v>
      </c>
      <c r="E134">
        <v>3991.410255001143</v>
      </c>
    </row>
    <row r="135" spans="1:5" x14ac:dyDescent="0.25">
      <c r="A135" t="s">
        <v>5</v>
      </c>
      <c r="B135" t="s">
        <v>16</v>
      </c>
      <c r="C135">
        <v>2023</v>
      </c>
      <c r="D135">
        <v>4.7940035659859994</v>
      </c>
      <c r="E135">
        <v>4260.0399201480359</v>
      </c>
    </row>
    <row r="136" spans="1:5" x14ac:dyDescent="0.25">
      <c r="A136" t="s">
        <v>5</v>
      </c>
      <c r="B136" t="s">
        <v>16</v>
      </c>
      <c r="C136">
        <v>2026</v>
      </c>
      <c r="D136">
        <v>1.531435081495</v>
      </c>
      <c r="E136">
        <v>4464.1513039520223</v>
      </c>
    </row>
    <row r="137" spans="1:5" x14ac:dyDescent="0.25">
      <c r="A137" t="s">
        <v>5</v>
      </c>
      <c r="B137" t="s">
        <v>16</v>
      </c>
      <c r="C137">
        <v>2029</v>
      </c>
      <c r="D137">
        <v>1.3256472219069999</v>
      </c>
      <c r="E137">
        <v>4695.5442621938864</v>
      </c>
    </row>
    <row r="138" spans="1:5" x14ac:dyDescent="0.25">
      <c r="A138" t="s">
        <v>5</v>
      </c>
      <c r="B138" t="s">
        <v>16</v>
      </c>
      <c r="C138">
        <v>2032</v>
      </c>
      <c r="D138">
        <v>1.9988236788430001</v>
      </c>
      <c r="E138">
        <v>5022.8714935792268</v>
      </c>
    </row>
    <row r="139" spans="1:5" x14ac:dyDescent="0.25">
      <c r="A139" t="s">
        <v>5</v>
      </c>
      <c r="B139" t="s">
        <v>16</v>
      </c>
      <c r="C139">
        <v>2035</v>
      </c>
      <c r="D139">
        <v>0.80001640196099999</v>
      </c>
      <c r="E139">
        <v>5472.9742395806006</v>
      </c>
    </row>
    <row r="140" spans="1:5" x14ac:dyDescent="0.25">
      <c r="A140" t="s">
        <v>5</v>
      </c>
      <c r="B140" t="s">
        <v>16</v>
      </c>
      <c r="C140">
        <v>2038</v>
      </c>
      <c r="D140">
        <v>0.71323984196099999</v>
      </c>
      <c r="E140">
        <v>5794.9688707370105</v>
      </c>
    </row>
    <row r="141" spans="1:5" x14ac:dyDescent="0.25">
      <c r="A141" t="s">
        <v>5</v>
      </c>
      <c r="B141" t="s">
        <v>16</v>
      </c>
      <c r="C141">
        <v>2041</v>
      </c>
      <c r="D141">
        <v>0.65547640196099999</v>
      </c>
      <c r="E141">
        <v>6150.4111598583577</v>
      </c>
    </row>
    <row r="142" spans="1:5" x14ac:dyDescent="0.25">
      <c r="A142" t="s">
        <v>5</v>
      </c>
      <c r="B142" t="s">
        <v>16</v>
      </c>
      <c r="C142">
        <v>2044</v>
      </c>
      <c r="D142">
        <v>0.61090115662899991</v>
      </c>
      <c r="E142">
        <v>6498.2633301341702</v>
      </c>
    </row>
    <row r="143" spans="1:5" x14ac:dyDescent="0.25">
      <c r="A143" t="s">
        <v>5</v>
      </c>
      <c r="B143" t="s">
        <v>16</v>
      </c>
      <c r="C143">
        <v>2047</v>
      </c>
      <c r="D143">
        <v>0.60827315662899994</v>
      </c>
      <c r="E143">
        <v>6820.9405471817581</v>
      </c>
    </row>
    <row r="144" spans="1:5" x14ac:dyDescent="0.25">
      <c r="A144" t="s">
        <v>5</v>
      </c>
      <c r="B144" t="s">
        <v>16</v>
      </c>
      <c r="C144">
        <v>2050</v>
      </c>
      <c r="D144">
        <v>0.5886682766289999</v>
      </c>
      <c r="E144">
        <v>7173.9631837314246</v>
      </c>
    </row>
    <row r="145" spans="1:5" x14ac:dyDescent="0.25">
      <c r="A145" t="s">
        <v>5</v>
      </c>
      <c r="B145" t="s">
        <v>17</v>
      </c>
      <c r="C145">
        <v>2010</v>
      </c>
      <c r="D145">
        <v>0</v>
      </c>
      <c r="E145">
        <v>3995.9812109480481</v>
      </c>
    </row>
    <row r="146" spans="1:5" x14ac:dyDescent="0.25">
      <c r="A146" t="s">
        <v>5</v>
      </c>
      <c r="B146" t="s">
        <v>17</v>
      </c>
      <c r="C146">
        <v>2015</v>
      </c>
      <c r="D146">
        <v>0</v>
      </c>
      <c r="E146">
        <v>3981.7166127202249</v>
      </c>
    </row>
    <row r="147" spans="1:5" x14ac:dyDescent="0.25">
      <c r="A147" t="s">
        <v>5</v>
      </c>
      <c r="B147" t="s">
        <v>17</v>
      </c>
      <c r="C147">
        <v>2020</v>
      </c>
      <c r="D147">
        <v>0</v>
      </c>
      <c r="E147">
        <v>3991.410255001143</v>
      </c>
    </row>
    <row r="148" spans="1:5" x14ac:dyDescent="0.25">
      <c r="A148" t="s">
        <v>5</v>
      </c>
      <c r="B148" t="s">
        <v>17</v>
      </c>
      <c r="C148">
        <v>2023</v>
      </c>
      <c r="D148">
        <v>0</v>
      </c>
      <c r="E148">
        <v>4260.0399201480359</v>
      </c>
    </row>
    <row r="149" spans="1:5" x14ac:dyDescent="0.25">
      <c r="A149" t="s">
        <v>5</v>
      </c>
      <c r="B149" t="s">
        <v>17</v>
      </c>
      <c r="C149">
        <v>2026</v>
      </c>
      <c r="D149">
        <v>0</v>
      </c>
      <c r="E149">
        <v>4464.1513039520223</v>
      </c>
    </row>
    <row r="150" spans="1:5" x14ac:dyDescent="0.25">
      <c r="A150" t="s">
        <v>5</v>
      </c>
      <c r="B150" t="s">
        <v>17</v>
      </c>
      <c r="C150">
        <v>2029</v>
      </c>
      <c r="D150">
        <v>0</v>
      </c>
      <c r="E150">
        <v>4695.5442621938864</v>
      </c>
    </row>
    <row r="151" spans="1:5" x14ac:dyDescent="0.25">
      <c r="A151" t="s">
        <v>5</v>
      </c>
      <c r="B151" t="s">
        <v>17</v>
      </c>
      <c r="C151">
        <v>2032</v>
      </c>
      <c r="D151">
        <v>0</v>
      </c>
      <c r="E151">
        <v>5022.8714935792268</v>
      </c>
    </row>
    <row r="152" spans="1:5" x14ac:dyDescent="0.25">
      <c r="A152" t="s">
        <v>5</v>
      </c>
      <c r="B152" t="s">
        <v>17</v>
      </c>
      <c r="C152">
        <v>2035</v>
      </c>
      <c r="D152">
        <v>102.882306219108</v>
      </c>
      <c r="E152">
        <v>5472.9742395806006</v>
      </c>
    </row>
    <row r="153" spans="1:5" x14ac:dyDescent="0.25">
      <c r="A153" t="s">
        <v>5</v>
      </c>
      <c r="B153" t="s">
        <v>17</v>
      </c>
      <c r="C153">
        <v>2038</v>
      </c>
      <c r="D153">
        <v>102.96082631299799</v>
      </c>
      <c r="E153">
        <v>5794.9688707370105</v>
      </c>
    </row>
    <row r="154" spans="1:5" x14ac:dyDescent="0.25">
      <c r="A154" t="s">
        <v>5</v>
      </c>
      <c r="B154" t="s">
        <v>17</v>
      </c>
      <c r="C154">
        <v>2041</v>
      </c>
      <c r="D154">
        <v>103.015016878251</v>
      </c>
      <c r="E154">
        <v>6150.4111598583577</v>
      </c>
    </row>
    <row r="155" spans="1:5" x14ac:dyDescent="0.25">
      <c r="A155" t="s">
        <v>5</v>
      </c>
      <c r="B155" t="s">
        <v>17</v>
      </c>
      <c r="C155">
        <v>2044</v>
      </c>
      <c r="D155">
        <v>103.06080992988601</v>
      </c>
      <c r="E155">
        <v>6498.2633301341702</v>
      </c>
    </row>
    <row r="156" spans="1:5" x14ac:dyDescent="0.25">
      <c r="A156" t="s">
        <v>5</v>
      </c>
      <c r="B156" t="s">
        <v>17</v>
      </c>
      <c r="C156">
        <v>2047</v>
      </c>
      <c r="D156">
        <v>103.05823443985101</v>
      </c>
      <c r="E156">
        <v>6820.9405471817581</v>
      </c>
    </row>
    <row r="157" spans="1:5" x14ac:dyDescent="0.25">
      <c r="A157" t="s">
        <v>5</v>
      </c>
      <c r="B157" t="s">
        <v>17</v>
      </c>
      <c r="C157">
        <v>2050</v>
      </c>
      <c r="D157">
        <v>103.090589177395</v>
      </c>
      <c r="E157">
        <v>7173.9631837314246</v>
      </c>
    </row>
    <row r="158" spans="1:5" x14ac:dyDescent="0.25">
      <c r="A158" t="s">
        <v>5</v>
      </c>
      <c r="B158" t="s">
        <v>18</v>
      </c>
      <c r="C158">
        <v>2010</v>
      </c>
      <c r="D158">
        <v>14.904244530633999</v>
      </c>
      <c r="E158">
        <v>3995.9812109480481</v>
      </c>
    </row>
    <row r="159" spans="1:5" x14ac:dyDescent="0.25">
      <c r="A159" t="s">
        <v>5</v>
      </c>
      <c r="B159" t="s">
        <v>18</v>
      </c>
      <c r="C159">
        <v>2015</v>
      </c>
      <c r="D159">
        <v>16.621955258981</v>
      </c>
      <c r="E159">
        <v>3981.7166127202249</v>
      </c>
    </row>
    <row r="160" spans="1:5" x14ac:dyDescent="0.25">
      <c r="A160" t="s">
        <v>5</v>
      </c>
      <c r="B160" t="s">
        <v>18</v>
      </c>
      <c r="C160">
        <v>2020</v>
      </c>
      <c r="D160">
        <v>15.345809436414999</v>
      </c>
      <c r="E160">
        <v>3991.410255001143</v>
      </c>
    </row>
    <row r="161" spans="1:5" x14ac:dyDescent="0.25">
      <c r="A161" t="s">
        <v>5</v>
      </c>
      <c r="B161" t="s">
        <v>18</v>
      </c>
      <c r="C161">
        <v>2023</v>
      </c>
      <c r="D161">
        <v>15.135144709047999</v>
      </c>
      <c r="E161">
        <v>4260.0399201480359</v>
      </c>
    </row>
    <row r="162" spans="1:5" x14ac:dyDescent="0.25">
      <c r="A162" t="s">
        <v>5</v>
      </c>
      <c r="B162" t="s">
        <v>18</v>
      </c>
      <c r="C162">
        <v>2026</v>
      </c>
      <c r="D162">
        <v>13.911798623147</v>
      </c>
      <c r="E162">
        <v>4464.1513039520223</v>
      </c>
    </row>
    <row r="163" spans="1:5" x14ac:dyDescent="0.25">
      <c r="A163" t="s">
        <v>5</v>
      </c>
      <c r="B163" t="s">
        <v>18</v>
      </c>
      <c r="C163">
        <v>2029</v>
      </c>
      <c r="D163">
        <v>13.270028686446</v>
      </c>
      <c r="E163">
        <v>4695.5442621938864</v>
      </c>
    </row>
    <row r="164" spans="1:5" x14ac:dyDescent="0.25">
      <c r="A164" t="s">
        <v>5</v>
      </c>
      <c r="B164" t="s">
        <v>18</v>
      </c>
      <c r="C164">
        <v>2032</v>
      </c>
      <c r="D164">
        <v>11.305272683695</v>
      </c>
      <c r="E164">
        <v>5022.8714935792268</v>
      </c>
    </row>
    <row r="165" spans="1:5" x14ac:dyDescent="0.25">
      <c r="A165" t="s">
        <v>5</v>
      </c>
      <c r="B165" t="s">
        <v>18</v>
      </c>
      <c r="C165">
        <v>2035</v>
      </c>
      <c r="D165">
        <v>7.8349847193809996</v>
      </c>
      <c r="E165">
        <v>5472.9742395806006</v>
      </c>
    </row>
    <row r="166" spans="1:5" x14ac:dyDescent="0.25">
      <c r="A166" t="s">
        <v>5</v>
      </c>
      <c r="B166" t="s">
        <v>18</v>
      </c>
      <c r="C166">
        <v>2038</v>
      </c>
      <c r="D166">
        <v>8.025830817588</v>
      </c>
      <c r="E166">
        <v>5794.9688707370105</v>
      </c>
    </row>
    <row r="167" spans="1:5" x14ac:dyDescent="0.25">
      <c r="A167" t="s">
        <v>5</v>
      </c>
      <c r="B167" t="s">
        <v>18</v>
      </c>
      <c r="C167">
        <v>2041</v>
      </c>
      <c r="D167">
        <v>8.8872357406370011</v>
      </c>
      <c r="E167">
        <v>6150.4111598583577</v>
      </c>
    </row>
    <row r="168" spans="1:5" x14ac:dyDescent="0.25">
      <c r="A168" t="s">
        <v>5</v>
      </c>
      <c r="B168" t="s">
        <v>18</v>
      </c>
      <c r="C168">
        <v>2044</v>
      </c>
      <c r="D168">
        <v>9.553815375756999</v>
      </c>
      <c r="E168">
        <v>6498.2633301341702</v>
      </c>
    </row>
    <row r="169" spans="1:5" x14ac:dyDescent="0.25">
      <c r="A169" t="s">
        <v>5</v>
      </c>
      <c r="B169" t="s">
        <v>18</v>
      </c>
      <c r="C169">
        <v>2047</v>
      </c>
      <c r="D169">
        <v>10.047252230212999</v>
      </c>
      <c r="E169">
        <v>6820.9405471817581</v>
      </c>
    </row>
    <row r="170" spans="1:5" x14ac:dyDescent="0.25">
      <c r="A170" t="s">
        <v>5</v>
      </c>
      <c r="B170" t="s">
        <v>18</v>
      </c>
      <c r="C170">
        <v>2050</v>
      </c>
      <c r="D170">
        <v>9.9834640014650002</v>
      </c>
      <c r="E170">
        <v>7173.9631837314246</v>
      </c>
    </row>
    <row r="171" spans="1:5" x14ac:dyDescent="0.25">
      <c r="A171" t="s">
        <v>5</v>
      </c>
      <c r="B171" t="s">
        <v>19</v>
      </c>
      <c r="C171">
        <v>2010</v>
      </c>
      <c r="D171">
        <v>0</v>
      </c>
      <c r="E171">
        <v>3995.9812109480481</v>
      </c>
    </row>
    <row r="172" spans="1:5" x14ac:dyDescent="0.25">
      <c r="A172" t="s">
        <v>5</v>
      </c>
      <c r="B172" t="s">
        <v>19</v>
      </c>
      <c r="C172">
        <v>2015</v>
      </c>
      <c r="D172">
        <v>0</v>
      </c>
      <c r="E172">
        <v>3981.7166127202249</v>
      </c>
    </row>
    <row r="173" spans="1:5" x14ac:dyDescent="0.25">
      <c r="A173" t="s">
        <v>5</v>
      </c>
      <c r="B173" t="s">
        <v>19</v>
      </c>
      <c r="C173">
        <v>2020</v>
      </c>
      <c r="D173">
        <v>0</v>
      </c>
      <c r="E173">
        <v>3991.410255001143</v>
      </c>
    </row>
    <row r="174" spans="1:5" x14ac:dyDescent="0.25">
      <c r="A174" t="s">
        <v>5</v>
      </c>
      <c r="B174" t="s">
        <v>19</v>
      </c>
      <c r="C174">
        <v>2023</v>
      </c>
      <c r="D174">
        <v>0</v>
      </c>
      <c r="E174">
        <v>4260.0399201480359</v>
      </c>
    </row>
    <row r="175" spans="1:5" x14ac:dyDescent="0.25">
      <c r="A175" t="s">
        <v>5</v>
      </c>
      <c r="B175" t="s">
        <v>19</v>
      </c>
      <c r="C175">
        <v>2026</v>
      </c>
      <c r="D175">
        <v>0</v>
      </c>
      <c r="E175">
        <v>4464.1513039520223</v>
      </c>
    </row>
    <row r="176" spans="1:5" x14ac:dyDescent="0.25">
      <c r="A176" t="s">
        <v>5</v>
      </c>
      <c r="B176" t="s">
        <v>19</v>
      </c>
      <c r="C176">
        <v>2029</v>
      </c>
      <c r="D176">
        <v>2.0188298762039998</v>
      </c>
      <c r="E176">
        <v>4695.5442621938864</v>
      </c>
    </row>
    <row r="177" spans="1:5" x14ac:dyDescent="0.25">
      <c r="A177" t="s">
        <v>5</v>
      </c>
      <c r="B177" t="s">
        <v>19</v>
      </c>
      <c r="C177">
        <v>2032</v>
      </c>
      <c r="D177">
        <v>2.0188298762039998</v>
      </c>
      <c r="E177">
        <v>5022.8714935792268</v>
      </c>
    </row>
    <row r="178" spans="1:5" x14ac:dyDescent="0.25">
      <c r="A178" t="s">
        <v>5</v>
      </c>
      <c r="B178" t="s">
        <v>19</v>
      </c>
      <c r="C178">
        <v>2035</v>
      </c>
      <c r="D178">
        <v>4.9618610129449996</v>
      </c>
      <c r="E178">
        <v>5472.9742395806006</v>
      </c>
    </row>
    <row r="179" spans="1:5" x14ac:dyDescent="0.25">
      <c r="A179" t="s">
        <v>5</v>
      </c>
      <c r="B179" t="s">
        <v>19</v>
      </c>
      <c r="C179">
        <v>2038</v>
      </c>
      <c r="D179">
        <v>6.6253308040569996</v>
      </c>
      <c r="E179">
        <v>5794.9688707370105</v>
      </c>
    </row>
    <row r="180" spans="1:5" x14ac:dyDescent="0.25">
      <c r="A180" t="s">
        <v>5</v>
      </c>
      <c r="B180" t="s">
        <v>19</v>
      </c>
      <c r="C180">
        <v>2041</v>
      </c>
      <c r="D180">
        <v>19.503200831211</v>
      </c>
      <c r="E180">
        <v>6150.4111598583577</v>
      </c>
    </row>
    <row r="181" spans="1:5" x14ac:dyDescent="0.25">
      <c r="A181" t="s">
        <v>5</v>
      </c>
      <c r="B181" t="s">
        <v>19</v>
      </c>
      <c r="C181">
        <v>2044</v>
      </c>
      <c r="D181">
        <v>24.338981502111</v>
      </c>
      <c r="E181">
        <v>6498.2633301341702</v>
      </c>
    </row>
    <row r="182" spans="1:5" x14ac:dyDescent="0.25">
      <c r="A182" t="s">
        <v>5</v>
      </c>
      <c r="B182" t="s">
        <v>19</v>
      </c>
      <c r="C182">
        <v>2047</v>
      </c>
      <c r="D182">
        <v>32.979296715126999</v>
      </c>
      <c r="E182">
        <v>6820.9405471817581</v>
      </c>
    </row>
    <row r="183" spans="1:5" x14ac:dyDescent="0.25">
      <c r="A183" t="s">
        <v>5</v>
      </c>
      <c r="B183" t="s">
        <v>19</v>
      </c>
      <c r="C183">
        <v>2050</v>
      </c>
      <c r="D183">
        <v>48.978064721617997</v>
      </c>
      <c r="E183">
        <v>7173.9631837314246</v>
      </c>
    </row>
    <row r="184" spans="1:5" x14ac:dyDescent="0.25">
      <c r="A184" t="s">
        <v>5</v>
      </c>
      <c r="B184" t="s">
        <v>20</v>
      </c>
      <c r="C184">
        <v>2010</v>
      </c>
      <c r="D184">
        <v>0</v>
      </c>
      <c r="E184">
        <v>3995.9812109480481</v>
      </c>
    </row>
    <row r="185" spans="1:5" x14ac:dyDescent="0.25">
      <c r="A185" t="s">
        <v>5</v>
      </c>
      <c r="B185" t="s">
        <v>20</v>
      </c>
      <c r="C185">
        <v>2015</v>
      </c>
      <c r="D185">
        <v>0</v>
      </c>
      <c r="E185">
        <v>3981.7166127202249</v>
      </c>
    </row>
    <row r="186" spans="1:5" x14ac:dyDescent="0.25">
      <c r="A186" t="s">
        <v>5</v>
      </c>
      <c r="B186" t="s">
        <v>20</v>
      </c>
      <c r="C186">
        <v>2020</v>
      </c>
      <c r="D186">
        <v>0</v>
      </c>
      <c r="E186">
        <v>3991.410255001143</v>
      </c>
    </row>
    <row r="187" spans="1:5" x14ac:dyDescent="0.25">
      <c r="A187" t="s">
        <v>5</v>
      </c>
      <c r="B187" t="s">
        <v>20</v>
      </c>
      <c r="C187">
        <v>2023</v>
      </c>
      <c r="D187">
        <v>0</v>
      </c>
      <c r="E187">
        <v>4260.0399201480359</v>
      </c>
    </row>
    <row r="188" spans="1:5" x14ac:dyDescent="0.25">
      <c r="A188" t="s">
        <v>5</v>
      </c>
      <c r="B188" t="s">
        <v>20</v>
      </c>
      <c r="C188">
        <v>2026</v>
      </c>
      <c r="D188">
        <v>0</v>
      </c>
      <c r="E188">
        <v>4464.1513039520223</v>
      </c>
    </row>
    <row r="189" spans="1:5" x14ac:dyDescent="0.25">
      <c r="A189" t="s">
        <v>5</v>
      </c>
      <c r="B189" t="s">
        <v>20</v>
      </c>
      <c r="C189">
        <v>2029</v>
      </c>
      <c r="D189">
        <v>0</v>
      </c>
      <c r="E189">
        <v>4695.5442621938864</v>
      </c>
    </row>
    <row r="190" spans="1:5" x14ac:dyDescent="0.25">
      <c r="A190" t="s">
        <v>5</v>
      </c>
      <c r="B190" t="s">
        <v>20</v>
      </c>
      <c r="C190">
        <v>2032</v>
      </c>
      <c r="D190">
        <v>0</v>
      </c>
      <c r="E190">
        <v>5022.8714935792268</v>
      </c>
    </row>
    <row r="191" spans="1:5" x14ac:dyDescent="0.25">
      <c r="A191" t="s">
        <v>5</v>
      </c>
      <c r="B191" t="s">
        <v>20</v>
      </c>
      <c r="C191">
        <v>2035</v>
      </c>
      <c r="D191">
        <v>11.665307013833001</v>
      </c>
      <c r="E191">
        <v>5472.9742395806006</v>
      </c>
    </row>
    <row r="192" spans="1:5" x14ac:dyDescent="0.25">
      <c r="A192" t="s">
        <v>5</v>
      </c>
      <c r="B192" t="s">
        <v>20</v>
      </c>
      <c r="C192">
        <v>2038</v>
      </c>
      <c r="D192">
        <v>11.828353845748</v>
      </c>
      <c r="E192">
        <v>5794.9688707370105</v>
      </c>
    </row>
    <row r="193" spans="1:5" x14ac:dyDescent="0.25">
      <c r="A193" t="s">
        <v>5</v>
      </c>
      <c r="B193" t="s">
        <v>20</v>
      </c>
      <c r="C193">
        <v>2041</v>
      </c>
      <c r="D193">
        <v>11.828353845748</v>
      </c>
      <c r="E193">
        <v>6150.4111598583577</v>
      </c>
    </row>
    <row r="194" spans="1:5" x14ac:dyDescent="0.25">
      <c r="A194" t="s">
        <v>5</v>
      </c>
      <c r="B194" t="s">
        <v>20</v>
      </c>
      <c r="C194">
        <v>2044</v>
      </c>
      <c r="D194">
        <v>14.91886948968</v>
      </c>
      <c r="E194">
        <v>6498.2633301341702</v>
      </c>
    </row>
    <row r="195" spans="1:5" x14ac:dyDescent="0.25">
      <c r="A195" t="s">
        <v>5</v>
      </c>
      <c r="B195" t="s">
        <v>20</v>
      </c>
      <c r="C195">
        <v>2047</v>
      </c>
      <c r="D195">
        <v>14.91886948968</v>
      </c>
      <c r="E195">
        <v>6820.9405471817581</v>
      </c>
    </row>
    <row r="196" spans="1:5" x14ac:dyDescent="0.25">
      <c r="A196" t="s">
        <v>5</v>
      </c>
      <c r="B196" t="s">
        <v>20</v>
      </c>
      <c r="C196">
        <v>2050</v>
      </c>
      <c r="D196">
        <v>15.01102312968</v>
      </c>
      <c r="E196">
        <v>7173.9631837314246</v>
      </c>
    </row>
    <row r="197" spans="1:5" x14ac:dyDescent="0.25">
      <c r="A197" t="s">
        <v>5</v>
      </c>
      <c r="B197" t="s">
        <v>21</v>
      </c>
      <c r="C197">
        <v>2010</v>
      </c>
      <c r="D197">
        <v>96.909626746788007</v>
      </c>
      <c r="E197">
        <v>3995.9812109480481</v>
      </c>
    </row>
    <row r="198" spans="1:5" x14ac:dyDescent="0.25">
      <c r="A198" t="s">
        <v>5</v>
      </c>
      <c r="B198" t="s">
        <v>21</v>
      </c>
      <c r="C198">
        <v>2015</v>
      </c>
      <c r="D198">
        <v>209.71485413557301</v>
      </c>
      <c r="E198">
        <v>3981.7166127202249</v>
      </c>
    </row>
    <row r="199" spans="1:5" x14ac:dyDescent="0.25">
      <c r="A199" t="s">
        <v>5</v>
      </c>
      <c r="B199" t="s">
        <v>21</v>
      </c>
      <c r="C199">
        <v>2020</v>
      </c>
      <c r="D199">
        <v>365.67437819227001</v>
      </c>
      <c r="E199">
        <v>3991.410255001143</v>
      </c>
    </row>
    <row r="200" spans="1:5" x14ac:dyDescent="0.25">
      <c r="A200" t="s">
        <v>5</v>
      </c>
      <c r="B200" t="s">
        <v>21</v>
      </c>
      <c r="C200">
        <v>2023</v>
      </c>
      <c r="D200">
        <v>494.29542002189589</v>
      </c>
      <c r="E200">
        <v>4260.0399201480359</v>
      </c>
    </row>
    <row r="201" spans="1:5" x14ac:dyDescent="0.25">
      <c r="A201" t="s">
        <v>5</v>
      </c>
      <c r="B201" t="s">
        <v>21</v>
      </c>
      <c r="C201">
        <v>2026</v>
      </c>
      <c r="D201">
        <v>1307.7258377776991</v>
      </c>
      <c r="E201">
        <v>4464.1513039520223</v>
      </c>
    </row>
    <row r="202" spans="1:5" x14ac:dyDescent="0.25">
      <c r="A202" t="s">
        <v>5</v>
      </c>
      <c r="B202" t="s">
        <v>21</v>
      </c>
      <c r="C202">
        <v>2029</v>
      </c>
      <c r="D202">
        <v>1502.575045804336</v>
      </c>
      <c r="E202">
        <v>4695.5442621938864</v>
      </c>
    </row>
    <row r="203" spans="1:5" x14ac:dyDescent="0.25">
      <c r="A203" t="s">
        <v>5</v>
      </c>
      <c r="B203" t="s">
        <v>21</v>
      </c>
      <c r="C203">
        <v>2032</v>
      </c>
      <c r="D203">
        <v>1936.4352179562491</v>
      </c>
      <c r="E203">
        <v>5022.8714935792268</v>
      </c>
    </row>
    <row r="204" spans="1:5" x14ac:dyDescent="0.25">
      <c r="A204" t="s">
        <v>5</v>
      </c>
      <c r="B204" t="s">
        <v>21</v>
      </c>
      <c r="C204">
        <v>2035</v>
      </c>
      <c r="D204">
        <v>2282.7612501654899</v>
      </c>
      <c r="E204">
        <v>5472.9742395806006</v>
      </c>
    </row>
    <row r="205" spans="1:5" x14ac:dyDescent="0.25">
      <c r="A205" t="s">
        <v>5</v>
      </c>
      <c r="B205" t="s">
        <v>21</v>
      </c>
      <c r="C205">
        <v>2038</v>
      </c>
      <c r="D205">
        <v>2384.9696056421972</v>
      </c>
      <c r="E205">
        <v>5794.9688707370105</v>
      </c>
    </row>
    <row r="206" spans="1:5" x14ac:dyDescent="0.25">
      <c r="A206" t="s">
        <v>5</v>
      </c>
      <c r="B206" t="s">
        <v>21</v>
      </c>
      <c r="C206">
        <v>2041</v>
      </c>
      <c r="D206">
        <v>2534.139622131464</v>
      </c>
      <c r="E206">
        <v>6150.4111598583577</v>
      </c>
    </row>
    <row r="207" spans="1:5" x14ac:dyDescent="0.25">
      <c r="A207" t="s">
        <v>5</v>
      </c>
      <c r="B207" t="s">
        <v>21</v>
      </c>
      <c r="C207">
        <v>2044</v>
      </c>
      <c r="D207">
        <v>2680.3207091805348</v>
      </c>
      <c r="E207">
        <v>6498.2633301341702</v>
      </c>
    </row>
    <row r="208" spans="1:5" x14ac:dyDescent="0.25">
      <c r="A208" t="s">
        <v>5</v>
      </c>
      <c r="B208" t="s">
        <v>21</v>
      </c>
      <c r="C208">
        <v>2047</v>
      </c>
      <c r="D208">
        <v>2774.563260211919</v>
      </c>
      <c r="E208">
        <v>6820.9405471817581</v>
      </c>
    </row>
    <row r="209" spans="1:5" x14ac:dyDescent="0.25">
      <c r="A209" t="s">
        <v>5</v>
      </c>
      <c r="B209" t="s">
        <v>21</v>
      </c>
      <c r="C209">
        <v>2050</v>
      </c>
      <c r="D209">
        <v>2929.7712958013281</v>
      </c>
      <c r="E209">
        <v>7173.9631837314246</v>
      </c>
    </row>
    <row r="210" spans="1:5" x14ac:dyDescent="0.25">
      <c r="A210" t="s">
        <v>5</v>
      </c>
      <c r="B210" t="s">
        <v>22</v>
      </c>
      <c r="C210">
        <v>2010</v>
      </c>
      <c r="D210">
        <v>0</v>
      </c>
      <c r="E210">
        <v>3995.9812109480481</v>
      </c>
    </row>
    <row r="211" spans="1:5" x14ac:dyDescent="0.25">
      <c r="A211" t="s">
        <v>5</v>
      </c>
      <c r="B211" t="s">
        <v>22</v>
      </c>
      <c r="C211">
        <v>2015</v>
      </c>
      <c r="D211">
        <v>0</v>
      </c>
      <c r="E211">
        <v>3981.7166127202249</v>
      </c>
    </row>
    <row r="212" spans="1:5" x14ac:dyDescent="0.25">
      <c r="A212" t="s">
        <v>5</v>
      </c>
      <c r="B212" t="s">
        <v>22</v>
      </c>
      <c r="C212">
        <v>2020</v>
      </c>
      <c r="D212">
        <v>0.13963519199999999</v>
      </c>
      <c r="E212">
        <v>3991.410255001143</v>
      </c>
    </row>
    <row r="213" spans="1:5" x14ac:dyDescent="0.25">
      <c r="A213" t="s">
        <v>5</v>
      </c>
      <c r="B213" t="s">
        <v>22</v>
      </c>
      <c r="C213">
        <v>2023</v>
      </c>
      <c r="D213">
        <v>1.6416798384639999</v>
      </c>
      <c r="E213">
        <v>4260.0399201480359</v>
      </c>
    </row>
    <row r="214" spans="1:5" x14ac:dyDescent="0.25">
      <c r="A214" t="s">
        <v>5</v>
      </c>
      <c r="B214" t="s">
        <v>22</v>
      </c>
      <c r="C214">
        <v>2026</v>
      </c>
      <c r="D214">
        <v>30.730151226136002</v>
      </c>
      <c r="E214">
        <v>4464.1513039520223</v>
      </c>
    </row>
    <row r="215" spans="1:5" x14ac:dyDescent="0.25">
      <c r="A215" t="s">
        <v>5</v>
      </c>
      <c r="B215" t="s">
        <v>22</v>
      </c>
      <c r="C215">
        <v>2029</v>
      </c>
      <c r="D215">
        <v>72.078477471214001</v>
      </c>
      <c r="E215">
        <v>4695.5442621938864</v>
      </c>
    </row>
    <row r="216" spans="1:5" x14ac:dyDescent="0.25">
      <c r="A216" t="s">
        <v>5</v>
      </c>
      <c r="B216" t="s">
        <v>22</v>
      </c>
      <c r="C216">
        <v>2032</v>
      </c>
      <c r="D216">
        <v>118.33507179636899</v>
      </c>
      <c r="E216">
        <v>5022.8714935792268</v>
      </c>
    </row>
    <row r="217" spans="1:5" x14ac:dyDescent="0.25">
      <c r="A217" t="s">
        <v>5</v>
      </c>
      <c r="B217" t="s">
        <v>22</v>
      </c>
      <c r="C217">
        <v>2035</v>
      </c>
      <c r="D217">
        <v>135.78840630461201</v>
      </c>
      <c r="E217">
        <v>5472.9742395806006</v>
      </c>
    </row>
    <row r="218" spans="1:5" x14ac:dyDescent="0.25">
      <c r="A218" t="s">
        <v>5</v>
      </c>
      <c r="B218" t="s">
        <v>22</v>
      </c>
      <c r="C218">
        <v>2038</v>
      </c>
      <c r="D218">
        <v>163.66425725505701</v>
      </c>
      <c r="E218">
        <v>5794.9688707370105</v>
      </c>
    </row>
    <row r="219" spans="1:5" x14ac:dyDescent="0.25">
      <c r="A219" t="s">
        <v>5</v>
      </c>
      <c r="B219" t="s">
        <v>22</v>
      </c>
      <c r="C219">
        <v>2041</v>
      </c>
      <c r="D219">
        <v>209.83170590546899</v>
      </c>
      <c r="E219">
        <v>6150.4111598583577</v>
      </c>
    </row>
    <row r="220" spans="1:5" x14ac:dyDescent="0.25">
      <c r="A220" t="s">
        <v>5</v>
      </c>
      <c r="B220" t="s">
        <v>22</v>
      </c>
      <c r="C220">
        <v>2044</v>
      </c>
      <c r="D220">
        <v>254.14598582411699</v>
      </c>
      <c r="E220">
        <v>6498.2633301341702</v>
      </c>
    </row>
    <row r="221" spans="1:5" x14ac:dyDescent="0.25">
      <c r="A221" t="s">
        <v>5</v>
      </c>
      <c r="B221" t="s">
        <v>22</v>
      </c>
      <c r="C221">
        <v>2047</v>
      </c>
      <c r="D221">
        <v>255.27734509099301</v>
      </c>
      <c r="E221">
        <v>6820.9405471817581</v>
      </c>
    </row>
    <row r="222" spans="1:5" x14ac:dyDescent="0.25">
      <c r="A222" t="s">
        <v>5</v>
      </c>
      <c r="B222" t="s">
        <v>22</v>
      </c>
      <c r="C222">
        <v>2050</v>
      </c>
      <c r="D222">
        <v>253.91127948753501</v>
      </c>
      <c r="E222">
        <v>7173.9631837314246</v>
      </c>
    </row>
    <row r="223" spans="1:5" x14ac:dyDescent="0.25">
      <c r="A223" t="s">
        <v>5</v>
      </c>
      <c r="B223" t="s">
        <v>23</v>
      </c>
      <c r="C223">
        <v>2010</v>
      </c>
      <c r="D223">
        <v>0</v>
      </c>
      <c r="E223">
        <v>3995.9812109480481</v>
      </c>
    </row>
    <row r="224" spans="1:5" x14ac:dyDescent="0.25">
      <c r="A224" t="s">
        <v>5</v>
      </c>
      <c r="B224" t="s">
        <v>23</v>
      </c>
      <c r="C224">
        <v>2015</v>
      </c>
      <c r="D224">
        <v>0</v>
      </c>
      <c r="E224">
        <v>3981.7166127202249</v>
      </c>
    </row>
    <row r="225" spans="1:5" x14ac:dyDescent="0.25">
      <c r="A225" t="s">
        <v>5</v>
      </c>
      <c r="B225" t="s">
        <v>23</v>
      </c>
      <c r="C225">
        <v>2020</v>
      </c>
      <c r="D225">
        <v>0</v>
      </c>
      <c r="E225">
        <v>3991.410255001143</v>
      </c>
    </row>
    <row r="226" spans="1:5" x14ac:dyDescent="0.25">
      <c r="A226" t="s">
        <v>5</v>
      </c>
      <c r="B226" t="s">
        <v>23</v>
      </c>
      <c r="C226">
        <v>2023</v>
      </c>
      <c r="D226">
        <v>0</v>
      </c>
      <c r="E226">
        <v>4260.0399201480359</v>
      </c>
    </row>
    <row r="227" spans="1:5" x14ac:dyDescent="0.25">
      <c r="A227" t="s">
        <v>5</v>
      </c>
      <c r="B227" t="s">
        <v>23</v>
      </c>
      <c r="C227">
        <v>2026</v>
      </c>
      <c r="D227">
        <v>0</v>
      </c>
      <c r="E227">
        <v>4464.1513039520223</v>
      </c>
    </row>
    <row r="228" spans="1:5" x14ac:dyDescent="0.25">
      <c r="A228" t="s">
        <v>5</v>
      </c>
      <c r="B228" t="s">
        <v>23</v>
      </c>
      <c r="C228">
        <v>2029</v>
      </c>
      <c r="D228">
        <v>0</v>
      </c>
      <c r="E228">
        <v>4695.5442621938864</v>
      </c>
    </row>
    <row r="229" spans="1:5" x14ac:dyDescent="0.25">
      <c r="A229" t="s">
        <v>5</v>
      </c>
      <c r="B229" t="s">
        <v>23</v>
      </c>
      <c r="C229">
        <v>2032</v>
      </c>
      <c r="D229">
        <v>-3.0000000000000001E-12</v>
      </c>
      <c r="E229">
        <v>5022.8714935792268</v>
      </c>
    </row>
    <row r="230" spans="1:5" x14ac:dyDescent="0.25">
      <c r="A230" t="s">
        <v>5</v>
      </c>
      <c r="B230" t="s">
        <v>23</v>
      </c>
      <c r="C230">
        <v>2035</v>
      </c>
      <c r="D230">
        <v>0</v>
      </c>
      <c r="E230">
        <v>5472.9742395806006</v>
      </c>
    </row>
    <row r="231" spans="1:5" x14ac:dyDescent="0.25">
      <c r="A231" t="s">
        <v>5</v>
      </c>
      <c r="B231" t="s">
        <v>23</v>
      </c>
      <c r="C231">
        <v>2038</v>
      </c>
      <c r="D231">
        <v>0</v>
      </c>
      <c r="E231">
        <v>5794.9688707370105</v>
      </c>
    </row>
    <row r="232" spans="1:5" x14ac:dyDescent="0.25">
      <c r="A232" t="s">
        <v>5</v>
      </c>
      <c r="B232" t="s">
        <v>23</v>
      </c>
      <c r="C232">
        <v>2041</v>
      </c>
      <c r="D232">
        <v>0</v>
      </c>
      <c r="E232">
        <v>6150.4111598583577</v>
      </c>
    </row>
    <row r="233" spans="1:5" x14ac:dyDescent="0.25">
      <c r="A233" t="s">
        <v>5</v>
      </c>
      <c r="B233" t="s">
        <v>23</v>
      </c>
      <c r="C233">
        <v>2044</v>
      </c>
      <c r="D233">
        <v>0</v>
      </c>
      <c r="E233">
        <v>6498.2633301341702</v>
      </c>
    </row>
    <row r="234" spans="1:5" x14ac:dyDescent="0.25">
      <c r="A234" t="s">
        <v>5</v>
      </c>
      <c r="B234" t="s">
        <v>23</v>
      </c>
      <c r="C234">
        <v>2047</v>
      </c>
      <c r="D234">
        <v>0</v>
      </c>
      <c r="E234">
        <v>6820.9405471817581</v>
      </c>
    </row>
    <row r="235" spans="1:5" x14ac:dyDescent="0.25">
      <c r="A235" t="s">
        <v>5</v>
      </c>
      <c r="B235" t="s">
        <v>23</v>
      </c>
      <c r="C235">
        <v>2050</v>
      </c>
      <c r="D235">
        <v>0</v>
      </c>
      <c r="E235">
        <v>7173.9631837314246</v>
      </c>
    </row>
    <row r="236" spans="1:5" x14ac:dyDescent="0.25">
      <c r="A236" t="s">
        <v>5</v>
      </c>
      <c r="B236" t="s">
        <v>24</v>
      </c>
      <c r="C236">
        <v>2010</v>
      </c>
      <c r="D236">
        <v>0.70842079732000007</v>
      </c>
      <c r="E236">
        <v>3995.9812109480481</v>
      </c>
    </row>
    <row r="237" spans="1:5" x14ac:dyDescent="0.25">
      <c r="A237" t="s">
        <v>5</v>
      </c>
      <c r="B237" t="s">
        <v>24</v>
      </c>
      <c r="C237">
        <v>2015</v>
      </c>
      <c r="D237">
        <v>36.748417640977003</v>
      </c>
      <c r="E237">
        <v>3981.7166127202249</v>
      </c>
    </row>
    <row r="238" spans="1:5" x14ac:dyDescent="0.25">
      <c r="A238" t="s">
        <v>5</v>
      </c>
      <c r="B238" t="s">
        <v>24</v>
      </c>
      <c r="C238">
        <v>2020</v>
      </c>
      <c r="D238">
        <v>118.850983379656</v>
      </c>
      <c r="E238">
        <v>3991.410255001143</v>
      </c>
    </row>
    <row r="239" spans="1:5" x14ac:dyDescent="0.25">
      <c r="A239" t="s">
        <v>5</v>
      </c>
      <c r="B239" t="s">
        <v>24</v>
      </c>
      <c r="C239">
        <v>2023</v>
      </c>
      <c r="D239">
        <v>293.69866745284799</v>
      </c>
      <c r="E239">
        <v>4260.0399201480359</v>
      </c>
    </row>
    <row r="240" spans="1:5" x14ac:dyDescent="0.25">
      <c r="A240" t="s">
        <v>5</v>
      </c>
      <c r="B240" t="s">
        <v>24</v>
      </c>
      <c r="C240">
        <v>2026</v>
      </c>
      <c r="D240">
        <v>661.09092857142798</v>
      </c>
      <c r="E240">
        <v>4464.1513039520223</v>
      </c>
    </row>
    <row r="241" spans="1:5" x14ac:dyDescent="0.25">
      <c r="A241" t="s">
        <v>5</v>
      </c>
      <c r="B241" t="s">
        <v>24</v>
      </c>
      <c r="C241">
        <v>2029</v>
      </c>
      <c r="D241">
        <v>801.24449769647993</v>
      </c>
      <c r="E241">
        <v>4695.5442621938864</v>
      </c>
    </row>
    <row r="242" spans="1:5" x14ac:dyDescent="0.25">
      <c r="A242" t="s">
        <v>5</v>
      </c>
      <c r="B242" t="s">
        <v>24</v>
      </c>
      <c r="C242">
        <v>2032</v>
      </c>
      <c r="D242">
        <v>1090.248019070802</v>
      </c>
      <c r="E242">
        <v>5022.8714935792268</v>
      </c>
    </row>
    <row r="243" spans="1:5" x14ac:dyDescent="0.25">
      <c r="A243" t="s">
        <v>5</v>
      </c>
      <c r="B243" t="s">
        <v>24</v>
      </c>
      <c r="C243">
        <v>2035</v>
      </c>
      <c r="D243">
        <v>1538.0071359033741</v>
      </c>
      <c r="E243">
        <v>5472.9742395806006</v>
      </c>
    </row>
    <row r="244" spans="1:5" x14ac:dyDescent="0.25">
      <c r="A244" t="s">
        <v>5</v>
      </c>
      <c r="B244" t="s">
        <v>24</v>
      </c>
      <c r="C244">
        <v>2038</v>
      </c>
      <c r="D244">
        <v>1705.212336234925</v>
      </c>
      <c r="E244">
        <v>5794.9688707370105</v>
      </c>
    </row>
    <row r="245" spans="1:5" x14ac:dyDescent="0.25">
      <c r="A245" t="s">
        <v>5</v>
      </c>
      <c r="B245" t="s">
        <v>24</v>
      </c>
      <c r="C245">
        <v>2041</v>
      </c>
      <c r="D245">
        <v>1733.9645896116419</v>
      </c>
      <c r="E245">
        <v>6150.4111598583577</v>
      </c>
    </row>
    <row r="246" spans="1:5" x14ac:dyDescent="0.25">
      <c r="A246" t="s">
        <v>5</v>
      </c>
      <c r="B246" t="s">
        <v>24</v>
      </c>
      <c r="C246">
        <v>2044</v>
      </c>
      <c r="D246">
        <v>1836.0994476353619</v>
      </c>
      <c r="E246">
        <v>6498.2633301341702</v>
      </c>
    </row>
    <row r="247" spans="1:5" x14ac:dyDescent="0.25">
      <c r="A247" t="s">
        <v>5</v>
      </c>
      <c r="B247" t="s">
        <v>24</v>
      </c>
      <c r="C247">
        <v>2047</v>
      </c>
      <c r="D247">
        <v>1983.433313524165</v>
      </c>
      <c r="E247">
        <v>6820.9405471817581</v>
      </c>
    </row>
    <row r="248" spans="1:5" x14ac:dyDescent="0.25">
      <c r="A248" t="s">
        <v>5</v>
      </c>
      <c r="B248" t="s">
        <v>24</v>
      </c>
      <c r="C248">
        <v>2050</v>
      </c>
      <c r="D248">
        <v>2163.807386949883</v>
      </c>
      <c r="E248">
        <v>7173.9631837314246</v>
      </c>
    </row>
    <row r="249" spans="1:5" x14ac:dyDescent="0.25">
      <c r="A249" t="s">
        <v>5</v>
      </c>
      <c r="B249" t="s">
        <v>25</v>
      </c>
      <c r="C249">
        <v>2010</v>
      </c>
      <c r="D249">
        <v>1.8154803719999999</v>
      </c>
      <c r="E249">
        <v>3995.9812109480481</v>
      </c>
    </row>
    <row r="250" spans="1:5" x14ac:dyDescent="0.25">
      <c r="A250" t="s">
        <v>5</v>
      </c>
      <c r="B250" t="s">
        <v>25</v>
      </c>
      <c r="C250">
        <v>2015</v>
      </c>
      <c r="D250">
        <v>18.0004238828</v>
      </c>
      <c r="E250">
        <v>3981.7166127202249</v>
      </c>
    </row>
    <row r="251" spans="1:5" x14ac:dyDescent="0.25">
      <c r="A251" t="s">
        <v>5</v>
      </c>
      <c r="B251" t="s">
        <v>25</v>
      </c>
      <c r="C251">
        <v>2020</v>
      </c>
      <c r="D251">
        <v>42.997442133200003</v>
      </c>
      <c r="E251">
        <v>3991.410255001143</v>
      </c>
    </row>
    <row r="252" spans="1:5" x14ac:dyDescent="0.25">
      <c r="A252" t="s">
        <v>5</v>
      </c>
      <c r="B252" t="s">
        <v>25</v>
      </c>
      <c r="C252">
        <v>2023</v>
      </c>
      <c r="D252">
        <v>59.51828584439999</v>
      </c>
      <c r="E252">
        <v>4260.0399201480359</v>
      </c>
    </row>
    <row r="253" spans="1:5" x14ac:dyDescent="0.25">
      <c r="A253" t="s">
        <v>5</v>
      </c>
      <c r="B253" t="s">
        <v>25</v>
      </c>
      <c r="C253">
        <v>2026</v>
      </c>
      <c r="D253">
        <v>88.794797807999998</v>
      </c>
      <c r="E253">
        <v>4464.1513039520223</v>
      </c>
    </row>
    <row r="254" spans="1:5" x14ac:dyDescent="0.25">
      <c r="A254" t="s">
        <v>5</v>
      </c>
      <c r="B254" t="s">
        <v>25</v>
      </c>
      <c r="C254">
        <v>2029</v>
      </c>
      <c r="D254">
        <v>138.2505564404</v>
      </c>
      <c r="E254">
        <v>4695.5442621938864</v>
      </c>
    </row>
    <row r="255" spans="1:5" x14ac:dyDescent="0.25">
      <c r="A255" t="s">
        <v>5</v>
      </c>
      <c r="B255" t="s">
        <v>25</v>
      </c>
      <c r="C255">
        <v>2032</v>
      </c>
      <c r="D255">
        <v>189.63660763920001</v>
      </c>
      <c r="E255">
        <v>5022.8714935792268</v>
      </c>
    </row>
    <row r="256" spans="1:5" x14ac:dyDescent="0.25">
      <c r="A256" t="s">
        <v>5</v>
      </c>
      <c r="B256" t="s">
        <v>25</v>
      </c>
      <c r="C256">
        <v>2035</v>
      </c>
      <c r="D256">
        <v>214.97925928480001</v>
      </c>
      <c r="E256">
        <v>5472.9742395806006</v>
      </c>
    </row>
    <row r="257" spans="1:5" x14ac:dyDescent="0.25">
      <c r="A257" t="s">
        <v>5</v>
      </c>
      <c r="B257" t="s">
        <v>25</v>
      </c>
      <c r="C257">
        <v>2038</v>
      </c>
      <c r="D257">
        <v>227.41952956680001</v>
      </c>
      <c r="E257">
        <v>5794.9688707370105</v>
      </c>
    </row>
    <row r="258" spans="1:5" x14ac:dyDescent="0.25">
      <c r="A258" t="s">
        <v>5</v>
      </c>
      <c r="B258" t="s">
        <v>25</v>
      </c>
      <c r="C258">
        <v>2041</v>
      </c>
      <c r="D258">
        <v>239.32801309359999</v>
      </c>
      <c r="E258">
        <v>6150.4111598583577</v>
      </c>
    </row>
    <row r="259" spans="1:5" x14ac:dyDescent="0.25">
      <c r="A259" t="s">
        <v>5</v>
      </c>
      <c r="B259" t="s">
        <v>25</v>
      </c>
      <c r="C259">
        <v>2044</v>
      </c>
      <c r="D259">
        <v>252.5177324908</v>
      </c>
      <c r="E259">
        <v>6498.2633301341702</v>
      </c>
    </row>
    <row r="260" spans="1:5" x14ac:dyDescent="0.25">
      <c r="A260" t="s">
        <v>5</v>
      </c>
      <c r="B260" t="s">
        <v>25</v>
      </c>
      <c r="C260">
        <v>2047</v>
      </c>
      <c r="D260">
        <v>266.83683548400001</v>
      </c>
      <c r="E260">
        <v>6820.9405471817581</v>
      </c>
    </row>
    <row r="261" spans="1:5" x14ac:dyDescent="0.25">
      <c r="A261" t="s">
        <v>5</v>
      </c>
      <c r="B261" t="s">
        <v>25</v>
      </c>
      <c r="C261">
        <v>2050</v>
      </c>
      <c r="D261">
        <v>283.78376766920002</v>
      </c>
      <c r="E261">
        <v>7173.9631837314246</v>
      </c>
    </row>
    <row r="262" spans="1:5" x14ac:dyDescent="0.25">
      <c r="A262" t="s">
        <v>5</v>
      </c>
      <c r="B262" t="s">
        <v>26</v>
      </c>
      <c r="C262">
        <v>2010</v>
      </c>
      <c r="D262">
        <v>0</v>
      </c>
      <c r="E262">
        <v>3995.9812109480481</v>
      </c>
    </row>
    <row r="263" spans="1:5" x14ac:dyDescent="0.25">
      <c r="A263" t="s">
        <v>5</v>
      </c>
      <c r="B263" t="s">
        <v>26</v>
      </c>
      <c r="C263">
        <v>2015</v>
      </c>
      <c r="D263">
        <v>0</v>
      </c>
      <c r="E263">
        <v>3981.7166127202249</v>
      </c>
    </row>
    <row r="264" spans="1:5" x14ac:dyDescent="0.25">
      <c r="A264" t="s">
        <v>5</v>
      </c>
      <c r="B264" t="s">
        <v>26</v>
      </c>
      <c r="C264">
        <v>2020</v>
      </c>
      <c r="D264">
        <v>-3.7301208847E-2</v>
      </c>
      <c r="E264">
        <v>3991.410255001143</v>
      </c>
    </row>
    <row r="265" spans="1:5" x14ac:dyDescent="0.25">
      <c r="A265" t="s">
        <v>5</v>
      </c>
      <c r="B265" t="s">
        <v>26</v>
      </c>
      <c r="C265">
        <v>2023</v>
      </c>
      <c r="D265">
        <v>-1.4540597002910001</v>
      </c>
      <c r="E265">
        <v>4260.0399201480359</v>
      </c>
    </row>
    <row r="266" spans="1:5" x14ac:dyDescent="0.25">
      <c r="A266" t="s">
        <v>5</v>
      </c>
      <c r="B266" t="s">
        <v>26</v>
      </c>
      <c r="C266">
        <v>2026</v>
      </c>
      <c r="D266">
        <v>-4.4893728761609992</v>
      </c>
      <c r="E266">
        <v>4464.1513039520223</v>
      </c>
    </row>
    <row r="267" spans="1:5" x14ac:dyDescent="0.25">
      <c r="A267" t="s">
        <v>5</v>
      </c>
      <c r="B267" t="s">
        <v>26</v>
      </c>
      <c r="C267">
        <v>2029</v>
      </c>
      <c r="D267">
        <v>-9.0838501373849994</v>
      </c>
      <c r="E267">
        <v>4695.5442621938864</v>
      </c>
    </row>
    <row r="268" spans="1:5" x14ac:dyDescent="0.25">
      <c r="A268" t="s">
        <v>5</v>
      </c>
      <c r="B268" t="s">
        <v>26</v>
      </c>
      <c r="C268">
        <v>2032</v>
      </c>
      <c r="D268">
        <v>-17.954720030471002</v>
      </c>
      <c r="E268">
        <v>5022.8714935792268</v>
      </c>
    </row>
    <row r="269" spans="1:5" x14ac:dyDescent="0.25">
      <c r="A269" t="s">
        <v>5</v>
      </c>
      <c r="B269" t="s">
        <v>26</v>
      </c>
      <c r="C269">
        <v>2035</v>
      </c>
      <c r="D269">
        <v>-38.906230925640003</v>
      </c>
      <c r="E269">
        <v>5472.9742395806006</v>
      </c>
    </row>
    <row r="270" spans="1:5" x14ac:dyDescent="0.25">
      <c r="A270" t="s">
        <v>5</v>
      </c>
      <c r="B270" t="s">
        <v>26</v>
      </c>
      <c r="C270">
        <v>2038</v>
      </c>
      <c r="D270">
        <v>-38.907485262468001</v>
      </c>
      <c r="E270">
        <v>5794.9688707370105</v>
      </c>
    </row>
    <row r="271" spans="1:5" x14ac:dyDescent="0.25">
      <c r="A271" t="s">
        <v>5</v>
      </c>
      <c r="B271" t="s">
        <v>26</v>
      </c>
      <c r="C271">
        <v>2041</v>
      </c>
      <c r="D271">
        <v>-38.453854119223998</v>
      </c>
      <c r="E271">
        <v>6150.4111598583577</v>
      </c>
    </row>
    <row r="272" spans="1:5" x14ac:dyDescent="0.25">
      <c r="A272" t="s">
        <v>5</v>
      </c>
      <c r="B272" t="s">
        <v>26</v>
      </c>
      <c r="C272">
        <v>2044</v>
      </c>
      <c r="D272">
        <v>-43.493811025634997</v>
      </c>
      <c r="E272">
        <v>6498.2633301341702</v>
      </c>
    </row>
    <row r="273" spans="1:5" x14ac:dyDescent="0.25">
      <c r="A273" t="s">
        <v>5</v>
      </c>
      <c r="B273" t="s">
        <v>26</v>
      </c>
      <c r="C273">
        <v>2047</v>
      </c>
      <c r="D273">
        <v>-47.511432224354998</v>
      </c>
      <c r="E273">
        <v>6820.9405471817581</v>
      </c>
    </row>
    <row r="274" spans="1:5" x14ac:dyDescent="0.25">
      <c r="A274" t="s">
        <v>5</v>
      </c>
      <c r="B274" t="s">
        <v>26</v>
      </c>
      <c r="C274">
        <v>2050</v>
      </c>
      <c r="D274">
        <v>-50.683711560388993</v>
      </c>
      <c r="E274">
        <v>7173.9631837314246</v>
      </c>
    </row>
    <row r="275" spans="1:5" x14ac:dyDescent="0.25">
      <c r="A275" t="s">
        <v>5</v>
      </c>
      <c r="B275" t="s">
        <v>27</v>
      </c>
      <c r="C275">
        <v>2010</v>
      </c>
      <c r="D275">
        <v>0</v>
      </c>
      <c r="E275">
        <v>3995.9812109480481</v>
      </c>
    </row>
    <row r="276" spans="1:5" x14ac:dyDescent="0.25">
      <c r="A276" t="s">
        <v>5</v>
      </c>
      <c r="B276" t="s">
        <v>27</v>
      </c>
      <c r="C276">
        <v>2015</v>
      </c>
      <c r="D276">
        <v>0</v>
      </c>
      <c r="E276">
        <v>3981.7166127202249</v>
      </c>
    </row>
    <row r="277" spans="1:5" x14ac:dyDescent="0.25">
      <c r="A277" t="s">
        <v>5</v>
      </c>
      <c r="B277" t="s">
        <v>27</v>
      </c>
      <c r="C277">
        <v>2020</v>
      </c>
      <c r="D277">
        <v>0</v>
      </c>
      <c r="E277">
        <v>3991.410255001143</v>
      </c>
    </row>
    <row r="278" spans="1:5" x14ac:dyDescent="0.25">
      <c r="A278" t="s">
        <v>5</v>
      </c>
      <c r="B278" t="s">
        <v>27</v>
      </c>
      <c r="C278">
        <v>2023</v>
      </c>
      <c r="D278">
        <v>0</v>
      </c>
      <c r="E278">
        <v>4260.0399201480359</v>
      </c>
    </row>
    <row r="279" spans="1:5" x14ac:dyDescent="0.25">
      <c r="A279" t="s">
        <v>5</v>
      </c>
      <c r="B279" t="s">
        <v>27</v>
      </c>
      <c r="C279">
        <v>2026</v>
      </c>
      <c r="D279">
        <v>0</v>
      </c>
      <c r="E279">
        <v>4464.1513039520223</v>
      </c>
    </row>
    <row r="280" spans="1:5" x14ac:dyDescent="0.25">
      <c r="A280" t="s">
        <v>5</v>
      </c>
      <c r="B280" t="s">
        <v>27</v>
      </c>
      <c r="C280">
        <v>2029</v>
      </c>
      <c r="D280">
        <v>-1.0880217496000001E-2</v>
      </c>
      <c r="E280">
        <v>4695.5442621938864</v>
      </c>
    </row>
    <row r="281" spans="1:5" x14ac:dyDescent="0.25">
      <c r="A281" t="s">
        <v>5</v>
      </c>
      <c r="B281" t="s">
        <v>27</v>
      </c>
      <c r="C281">
        <v>2032</v>
      </c>
      <c r="D281">
        <v>-0.49444187124900002</v>
      </c>
      <c r="E281">
        <v>5022.8714935792268</v>
      </c>
    </row>
    <row r="282" spans="1:5" x14ac:dyDescent="0.25">
      <c r="A282" t="s">
        <v>5</v>
      </c>
      <c r="B282" t="s">
        <v>27</v>
      </c>
      <c r="C282">
        <v>2035</v>
      </c>
      <c r="D282">
        <v>-10.81363732844</v>
      </c>
      <c r="E282">
        <v>5472.9742395806006</v>
      </c>
    </row>
    <row r="283" spans="1:5" x14ac:dyDescent="0.25">
      <c r="A283" t="s">
        <v>5</v>
      </c>
      <c r="B283" t="s">
        <v>27</v>
      </c>
      <c r="C283">
        <v>2038</v>
      </c>
      <c r="D283">
        <v>-14.594286811466</v>
      </c>
      <c r="E283">
        <v>5794.9688707370105</v>
      </c>
    </row>
    <row r="284" spans="1:5" x14ac:dyDescent="0.25">
      <c r="A284" t="s">
        <v>5</v>
      </c>
      <c r="B284" t="s">
        <v>27</v>
      </c>
      <c r="C284">
        <v>2041</v>
      </c>
      <c r="D284">
        <v>-18.810063268459999</v>
      </c>
      <c r="E284">
        <v>6150.4111598583577</v>
      </c>
    </row>
    <row r="285" spans="1:5" x14ac:dyDescent="0.25">
      <c r="A285" t="s">
        <v>5</v>
      </c>
      <c r="B285" t="s">
        <v>27</v>
      </c>
      <c r="C285">
        <v>2044</v>
      </c>
      <c r="D285">
        <v>-22.451866052420002</v>
      </c>
      <c r="E285">
        <v>6498.2633301341702</v>
      </c>
    </row>
    <row r="286" spans="1:5" x14ac:dyDescent="0.25">
      <c r="A286" t="s">
        <v>5</v>
      </c>
      <c r="B286" t="s">
        <v>27</v>
      </c>
      <c r="C286">
        <v>2047</v>
      </c>
      <c r="D286">
        <v>-31.500559209342999</v>
      </c>
      <c r="E286">
        <v>6820.9405471817581</v>
      </c>
    </row>
    <row r="287" spans="1:5" x14ac:dyDescent="0.25">
      <c r="A287" t="s">
        <v>5</v>
      </c>
      <c r="B287" t="s">
        <v>27</v>
      </c>
      <c r="C287">
        <v>2050</v>
      </c>
      <c r="D287">
        <v>-37.250498791296998</v>
      </c>
      <c r="E287">
        <v>7173.9631837314246</v>
      </c>
    </row>
    <row r="288" spans="1:5" x14ac:dyDescent="0.25">
      <c r="A288" t="s">
        <v>5</v>
      </c>
      <c r="B288" t="s">
        <v>28</v>
      </c>
      <c r="C288">
        <v>2010</v>
      </c>
      <c r="D288">
        <v>-2.5085006499450002</v>
      </c>
      <c r="E288">
        <v>3995.9812109480481</v>
      </c>
    </row>
    <row r="289" spans="1:5" x14ac:dyDescent="0.25">
      <c r="A289" t="s">
        <v>5</v>
      </c>
      <c r="B289" t="s">
        <v>28</v>
      </c>
      <c r="C289">
        <v>2015</v>
      </c>
      <c r="D289">
        <v>-1.8237869047649999</v>
      </c>
      <c r="E289">
        <v>3981.7166127202249</v>
      </c>
    </row>
    <row r="290" spans="1:5" x14ac:dyDescent="0.25">
      <c r="A290" t="s">
        <v>5</v>
      </c>
      <c r="B290" t="s">
        <v>28</v>
      </c>
      <c r="C290">
        <v>2020</v>
      </c>
      <c r="D290">
        <v>-1.87191390727</v>
      </c>
      <c r="E290">
        <v>3991.410255001143</v>
      </c>
    </row>
    <row r="291" spans="1:5" x14ac:dyDescent="0.25">
      <c r="A291" t="s">
        <v>5</v>
      </c>
      <c r="B291" t="s">
        <v>28</v>
      </c>
      <c r="C291">
        <v>2023</v>
      </c>
      <c r="D291">
        <v>-2.9410904844179999</v>
      </c>
      <c r="E291">
        <v>4260.0399201480359</v>
      </c>
    </row>
    <row r="292" spans="1:5" x14ac:dyDescent="0.25">
      <c r="A292" t="s">
        <v>5</v>
      </c>
      <c r="B292" t="s">
        <v>28</v>
      </c>
      <c r="C292">
        <v>2026</v>
      </c>
      <c r="D292">
        <v>-4.5685685283789992</v>
      </c>
      <c r="E292">
        <v>4464.1513039520223</v>
      </c>
    </row>
    <row r="293" spans="1:5" x14ac:dyDescent="0.25">
      <c r="A293" t="s">
        <v>5</v>
      </c>
      <c r="B293" t="s">
        <v>28</v>
      </c>
      <c r="C293">
        <v>2029</v>
      </c>
      <c r="D293">
        <v>-7.3405308603089976</v>
      </c>
      <c r="E293">
        <v>4695.5442621938864</v>
      </c>
    </row>
    <row r="294" spans="1:5" x14ac:dyDescent="0.25">
      <c r="A294" t="s">
        <v>5</v>
      </c>
      <c r="B294" t="s">
        <v>28</v>
      </c>
      <c r="C294">
        <v>2032</v>
      </c>
      <c r="D294">
        <v>-15.00175455131</v>
      </c>
      <c r="E294">
        <v>5022.8714935792268</v>
      </c>
    </row>
    <row r="295" spans="1:5" x14ac:dyDescent="0.25">
      <c r="A295" t="s">
        <v>5</v>
      </c>
      <c r="B295" t="s">
        <v>28</v>
      </c>
      <c r="C295">
        <v>2035</v>
      </c>
      <c r="D295">
        <v>-27.534851639315999</v>
      </c>
      <c r="E295">
        <v>5472.9742395806006</v>
      </c>
    </row>
    <row r="296" spans="1:5" x14ac:dyDescent="0.25">
      <c r="A296" t="s">
        <v>5</v>
      </c>
      <c r="B296" t="s">
        <v>28</v>
      </c>
      <c r="C296">
        <v>2038</v>
      </c>
      <c r="D296">
        <v>-25.299971956303001</v>
      </c>
      <c r="E296">
        <v>5794.9688707370105</v>
      </c>
    </row>
    <row r="297" spans="1:5" x14ac:dyDescent="0.25">
      <c r="A297" t="s">
        <v>5</v>
      </c>
      <c r="B297" t="s">
        <v>28</v>
      </c>
      <c r="C297">
        <v>2041</v>
      </c>
      <c r="D297">
        <v>-22.019822741862999</v>
      </c>
      <c r="E297">
        <v>6150.4111598583577</v>
      </c>
    </row>
    <row r="298" spans="1:5" x14ac:dyDescent="0.25">
      <c r="A298" t="s">
        <v>5</v>
      </c>
      <c r="B298" t="s">
        <v>28</v>
      </c>
      <c r="C298">
        <v>2044</v>
      </c>
      <c r="D298">
        <v>-21.004322533558</v>
      </c>
      <c r="E298">
        <v>6498.2633301341702</v>
      </c>
    </row>
    <row r="299" spans="1:5" x14ac:dyDescent="0.25">
      <c r="A299" t="s">
        <v>5</v>
      </c>
      <c r="B299" t="s">
        <v>28</v>
      </c>
      <c r="C299">
        <v>2047</v>
      </c>
      <c r="D299">
        <v>-19.278924664386</v>
      </c>
      <c r="E299">
        <v>6820.9405471817581</v>
      </c>
    </row>
    <row r="300" spans="1:5" x14ac:dyDescent="0.25">
      <c r="A300" t="s">
        <v>5</v>
      </c>
      <c r="B300" t="s">
        <v>28</v>
      </c>
      <c r="C300">
        <v>2050</v>
      </c>
      <c r="D300">
        <v>-18.975864193168999</v>
      </c>
      <c r="E300">
        <v>7173.9631837314246</v>
      </c>
    </row>
    <row r="301" spans="1:5" x14ac:dyDescent="0.25">
      <c r="A301" t="s">
        <v>5</v>
      </c>
      <c r="B301" t="s">
        <v>29</v>
      </c>
      <c r="C301">
        <v>2010</v>
      </c>
      <c r="D301">
        <v>44.387941285529998</v>
      </c>
      <c r="E301">
        <v>3995.9812109480481</v>
      </c>
    </row>
    <row r="302" spans="1:5" x14ac:dyDescent="0.25">
      <c r="A302" t="s">
        <v>5</v>
      </c>
      <c r="B302" t="s">
        <v>29</v>
      </c>
      <c r="C302">
        <v>2015</v>
      </c>
      <c r="D302">
        <v>67.097108799723998</v>
      </c>
      <c r="E302">
        <v>3981.7166127202249</v>
      </c>
    </row>
    <row r="303" spans="1:5" x14ac:dyDescent="0.25">
      <c r="A303" t="s">
        <v>5</v>
      </c>
      <c r="B303" t="s">
        <v>29</v>
      </c>
      <c r="C303">
        <v>2020</v>
      </c>
      <c r="D303">
        <v>71.39484065353399</v>
      </c>
      <c r="E303">
        <v>3991.410255001143</v>
      </c>
    </row>
    <row r="304" spans="1:5" x14ac:dyDescent="0.25">
      <c r="A304" t="s">
        <v>5</v>
      </c>
      <c r="B304" t="s">
        <v>29</v>
      </c>
      <c r="C304">
        <v>2023</v>
      </c>
      <c r="D304">
        <v>60.860807560049999</v>
      </c>
      <c r="E304">
        <v>4260.0399201480359</v>
      </c>
    </row>
    <row r="305" spans="1:5" x14ac:dyDescent="0.25">
      <c r="A305" t="s">
        <v>5</v>
      </c>
      <c r="B305" t="s">
        <v>29</v>
      </c>
      <c r="C305">
        <v>2026</v>
      </c>
      <c r="D305">
        <v>70.213141580852991</v>
      </c>
      <c r="E305">
        <v>4464.1513039520223</v>
      </c>
    </row>
    <row r="306" spans="1:5" x14ac:dyDescent="0.25">
      <c r="A306" t="s">
        <v>5</v>
      </c>
      <c r="B306" t="s">
        <v>29</v>
      </c>
      <c r="C306">
        <v>2029</v>
      </c>
      <c r="D306">
        <v>73.772465152669994</v>
      </c>
      <c r="E306">
        <v>4695.5442621938864</v>
      </c>
    </row>
    <row r="307" spans="1:5" x14ac:dyDescent="0.25">
      <c r="A307" t="s">
        <v>5</v>
      </c>
      <c r="B307" t="s">
        <v>29</v>
      </c>
      <c r="C307">
        <v>2032</v>
      </c>
      <c r="D307">
        <v>71.191023417596</v>
      </c>
      <c r="E307">
        <v>5022.8714935792268</v>
      </c>
    </row>
    <row r="308" spans="1:5" x14ac:dyDescent="0.25">
      <c r="A308" t="s">
        <v>5</v>
      </c>
      <c r="B308" t="s">
        <v>29</v>
      </c>
      <c r="C308">
        <v>2035</v>
      </c>
      <c r="D308">
        <v>60.050529362900001</v>
      </c>
      <c r="E308">
        <v>5472.9742395806006</v>
      </c>
    </row>
    <row r="309" spans="1:5" x14ac:dyDescent="0.25">
      <c r="A309" t="s">
        <v>5</v>
      </c>
      <c r="B309" t="s">
        <v>29</v>
      </c>
      <c r="C309">
        <v>2038</v>
      </c>
      <c r="D309">
        <v>64.800128011466001</v>
      </c>
      <c r="E309">
        <v>5794.9688707370105</v>
      </c>
    </row>
    <row r="310" spans="1:5" x14ac:dyDescent="0.25">
      <c r="A310" t="s">
        <v>5</v>
      </c>
      <c r="B310" t="s">
        <v>29</v>
      </c>
      <c r="C310">
        <v>2041</v>
      </c>
      <c r="D310">
        <v>67.191910434476995</v>
      </c>
      <c r="E310">
        <v>6150.4111598583577</v>
      </c>
    </row>
    <row r="311" spans="1:5" x14ac:dyDescent="0.25">
      <c r="A311" t="s">
        <v>5</v>
      </c>
      <c r="B311" t="s">
        <v>29</v>
      </c>
      <c r="C311">
        <v>2044</v>
      </c>
      <c r="D311">
        <v>70.751441547515</v>
      </c>
      <c r="E311">
        <v>6498.2633301341702</v>
      </c>
    </row>
    <row r="312" spans="1:5" x14ac:dyDescent="0.25">
      <c r="A312" t="s">
        <v>5</v>
      </c>
      <c r="B312" t="s">
        <v>29</v>
      </c>
      <c r="C312">
        <v>2047</v>
      </c>
      <c r="D312">
        <v>72.890575248432995</v>
      </c>
      <c r="E312">
        <v>6820.9405471817581</v>
      </c>
    </row>
    <row r="313" spans="1:5" x14ac:dyDescent="0.25">
      <c r="A313" t="s">
        <v>5</v>
      </c>
      <c r="B313" t="s">
        <v>29</v>
      </c>
      <c r="C313">
        <v>2050</v>
      </c>
      <c r="D313">
        <v>72.687545194345986</v>
      </c>
      <c r="E313">
        <v>7173.9631837314246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actual2023</vt:lpstr>
      <vt:lpstr>3_Generation (TWh)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Sophia</dc:creator>
  <cp:lastModifiedBy>Shi, Sophia</cp:lastModifiedBy>
  <dcterms:created xsi:type="dcterms:W3CDTF">2024-07-15T15:31:55Z</dcterms:created>
  <dcterms:modified xsi:type="dcterms:W3CDTF">2024-08-01T19:50:10Z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2024-07-15T15:32:39Z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d46463d7-e454-4e57-a202-0ddb967168a7</vt:lpwstr>
  </property>
  <property fmtid="{D5CDD505-2E9C-101B-9397-08002B2CF9AE}" pid="8" name="MSIP_Label_95965d95-ecc0-4720-b759-1f33c42ed7da_ContentBits">
    <vt:lpwstr>0</vt:lpwstr>
  </property>
</Properties>
</file>