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6" windowWidth="9156" windowHeight="4368" activeTab="2"/>
  </bookViews>
  <sheets>
    <sheet name="outline" sheetId="1" r:id="rId1"/>
    <sheet name="configuration" sheetId="4" r:id="rId2"/>
    <sheet name="parameterization" sheetId="5" r:id="rId3"/>
    <sheet name="results_visualisation" sheetId="3" r:id="rId4"/>
  </sheets>
  <calcPr calcId="125725"/>
</workbook>
</file>

<file path=xl/calcChain.xml><?xml version="1.0" encoding="utf-8"?>
<calcChain xmlns="http://schemas.openxmlformats.org/spreadsheetml/2006/main">
  <c r="I20" i="1"/>
  <c r="G20"/>
  <c r="J7" i="3" l="1"/>
  <c r="I8"/>
  <c r="C8"/>
  <c r="D7"/>
  <c r="K9"/>
  <c r="J9"/>
  <c r="I9"/>
  <c r="H9"/>
  <c r="K8"/>
  <c r="J8"/>
  <c r="H8"/>
  <c r="K7"/>
  <c r="I7"/>
  <c r="H7"/>
  <c r="K6"/>
  <c r="J6"/>
  <c r="I6"/>
  <c r="H6"/>
  <c r="B7"/>
  <c r="C7"/>
  <c r="E7"/>
  <c r="B8"/>
  <c r="D8"/>
  <c r="E8"/>
  <c r="B9"/>
  <c r="C9"/>
  <c r="D9"/>
  <c r="E9"/>
  <c r="C6"/>
  <c r="D6"/>
  <c r="E6"/>
  <c r="B6"/>
</calcChain>
</file>

<file path=xl/sharedStrings.xml><?xml version="1.0" encoding="utf-8"?>
<sst xmlns="http://schemas.openxmlformats.org/spreadsheetml/2006/main" count="853" uniqueCount="316">
  <si>
    <t>time series</t>
  </si>
  <si>
    <t>geo data</t>
  </si>
  <si>
    <t>rainfall</t>
  </si>
  <si>
    <t>discharge</t>
  </si>
  <si>
    <t>landuse</t>
  </si>
  <si>
    <t>connectivity index</t>
  </si>
  <si>
    <t>flow concentration</t>
  </si>
  <si>
    <t>SAIH data</t>
  </si>
  <si>
    <t>Capella</t>
  </si>
  <si>
    <t>+SESAM stations</t>
  </si>
  <si>
    <t>+ subbasin gauges</t>
  </si>
  <si>
    <t>MSc. Anja</t>
  </si>
  <si>
    <t>literature</t>
  </si>
  <si>
    <t>Charlotte/Anja</t>
  </si>
  <si>
    <t>none</t>
  </si>
  <si>
    <t>classic WASA</t>
  </si>
  <si>
    <t>fc-index</t>
  </si>
  <si>
    <t>Vigiak et al. (2012)</t>
  </si>
  <si>
    <t>feature</t>
  </si>
  <si>
    <t>water</t>
  </si>
  <si>
    <t>sediment</t>
  </si>
  <si>
    <t>A</t>
  </si>
  <si>
    <t>B</t>
  </si>
  <si>
    <t>process repr.</t>
  </si>
  <si>
    <t>--&gt; model as a tool for integrating and quantifying knowledge</t>
  </si>
  <si>
    <t>--&gt; framework for assessing improvement and project outcome</t>
  </si>
  <si>
    <t>- calibration to subcatchments, as they have the higher information content</t>
  </si>
  <si>
    <t>#necessary parameterizations</t>
  </si>
  <si>
    <t>total</t>
  </si>
  <si>
    <t>A plus feature</t>
  </si>
  <si>
    <t>B without feature</t>
  </si>
  <si>
    <t>0: uncalibrated</t>
  </si>
  <si>
    <t>1: calibrated</t>
  </si>
  <si>
    <t>0: subcatchment</t>
  </si>
  <si>
    <t>1: outlet</t>
  </si>
  <si>
    <t>0: dynamics</t>
  </si>
  <si>
    <t>1: yield</t>
  </si>
  <si>
    <t>improved</t>
  </si>
  <si>
    <t>deteriorated</t>
  </si>
  <si>
    <t># states</t>
  </si>
  <si>
    <t>A+1</t>
  </si>
  <si>
    <t>A+2</t>
  </si>
  <si>
    <t>A+3</t>
  </si>
  <si>
    <t>A+4</t>
  </si>
  <si>
    <t>A+5</t>
  </si>
  <si>
    <t>A+6</t>
  </si>
  <si>
    <t>A+7</t>
  </si>
  <si>
    <t>B-1</t>
  </si>
  <si>
    <t>B-2</t>
  </si>
  <si>
    <t>B-3</t>
  </si>
  <si>
    <t>B-4</t>
  </si>
  <si>
    <t>B-5</t>
  </si>
  <si>
    <t>B-6</t>
  </si>
  <si>
    <t>B-7</t>
  </si>
  <si>
    <t>geodata</t>
  </si>
  <si>
    <t>time series/geodata</t>
  </si>
  <si>
    <t>extra</t>
  </si>
  <si>
    <t>category</t>
  </si>
  <si>
    <t>- calibration to dynamics, as they have the higher information content</t>
  </si>
  <si>
    <t>improvement aspects</t>
  </si>
  <si>
    <t>ID</t>
  </si>
  <si>
    <t>config_ID</t>
  </si>
  <si>
    <t>reference</t>
  </si>
  <si>
    <t>subcatchment</t>
  </si>
  <si>
    <t>outlet</t>
  </si>
  <si>
    <t>dynamics</t>
  </si>
  <si>
    <t>yield</t>
  </si>
  <si>
    <t>sub_wat_dyn</t>
  </si>
  <si>
    <t>sub_wat_yil</t>
  </si>
  <si>
    <t>sub_sed_dyn</t>
  </si>
  <si>
    <t>sub_sed_yil</t>
  </si>
  <si>
    <t>out_wat_dyn</t>
  </si>
  <si>
    <t>out_wat_yil</t>
  </si>
  <si>
    <t>out_sed_dyn</t>
  </si>
  <si>
    <t>out_sed_yil</t>
  </si>
  <si>
    <t>additional raingauges</t>
  </si>
  <si>
    <t>additional stream gauges</t>
  </si>
  <si>
    <t>refined landuse data</t>
  </si>
  <si>
    <t>refined sediment connectivity</t>
  </si>
  <si>
    <t>description</t>
  </si>
  <si>
    <t>refined water connectivity</t>
  </si>
  <si>
    <t>Base
(setting A)</t>
  </si>
  <si>
    <t>Full
(setting B)</t>
  </si>
  <si>
    <t xml:space="preserve">target variable </t>
  </si>
  <si>
    <t xml:space="preserve">mode of model application </t>
  </si>
  <si>
    <t xml:space="preserve">spatial scale </t>
  </si>
  <si>
    <t>model setting</t>
  </si>
  <si>
    <t>states</t>
  </si>
  <si>
    <t>configuration-ID</t>
  </si>
  <si>
    <t>parameterization_ID</t>
  </si>
  <si>
    <t>resolution</t>
  </si>
  <si>
    <t>temporal resolution</t>
  </si>
  <si>
    <t>u</t>
  </si>
  <si>
    <t>c</t>
  </si>
  <si>
    <t>name of directory</t>
  </si>
  <si>
    <t>ts_meteo</t>
  </si>
  <si>
    <t>ts_discharge</t>
  </si>
  <si>
    <t>gd_landuse</t>
  </si>
  <si>
    <t>ms_conn_ix</t>
  </si>
  <si>
    <t>ms_flow_conc</t>
  </si>
  <si>
    <t>LAI &amp; C-factor</t>
  </si>
  <si>
    <t>LAI/C seasonality</t>
  </si>
  <si>
    <t>refined LAI/C data, no seasons</t>
  </si>
  <si>
    <t>Seasonality in LAI/C</t>
  </si>
  <si>
    <t>ts_lai_c</t>
  </si>
  <si>
    <t>ts_seasons</t>
  </si>
  <si>
    <t>status_water</t>
  </si>
  <si>
    <t>status_sediment</t>
  </si>
  <si>
    <t>LAI/C-factor values</t>
  </si>
  <si>
    <t>water/sediment?</t>
  </si>
  <si>
    <t>0: day</t>
  </si>
  <si>
    <t>1: hour</t>
  </si>
  <si>
    <t>vegetation.dat</t>
  </si>
  <si>
    <t xml:space="preserve">  #svc.dat</t>
  </si>
  <si>
    <t xml:space="preserve">  #terrain.dat </t>
  </si>
  <si>
    <t>full</t>
  </si>
  <si>
    <t>v_improved</t>
  </si>
  <si>
    <t>v_literature</t>
  </si>
  <si>
    <t>sdr_lu.dat</t>
  </si>
  <si>
    <t>full w/o index</t>
  </si>
  <si>
    <t>A+seasons</t>
  </si>
  <si>
    <t>covered by regular script</t>
  </si>
  <si>
    <t>treated specifically</t>
  </si>
  <si>
    <t>A+fc_index</t>
  </si>
  <si>
    <t>P=P</t>
  </si>
  <si>
    <t>A plus feature ("A+")
B without feature ("B-")</t>
  </si>
  <si>
    <t>hour
day</t>
  </si>
  <si>
    <t>calibrated
uncalibrated</t>
  </si>
  <si>
    <t>subcatchment
outlet</t>
  </si>
  <si>
    <t>water
sediment</t>
  </si>
  <si>
    <t>dynamics
yield</t>
  </si>
  <si>
    <t>P = P(outlet)
P = mean(P(subbasins))</t>
  </si>
  <si>
    <t>P= RMSE (Q_sim, Q_obs)
P = E_rel (Q_sim, Q_obs)</t>
  </si>
  <si>
    <t>Q_sim = P(Q_w)
Q_sim = P (Q_sed)</t>
  </si>
  <si>
    <t>Performance measure used</t>
  </si>
  <si>
    <t>Q_sim = Q_hourly
Q_sim =  Q_daily</t>
  </si>
  <si>
    <t>temporal scale</t>
  </si>
  <si>
    <t>remarks_water</t>
  </si>
  <si>
    <t>finished, mueggelsee</t>
  </si>
  <si>
    <t>finished</t>
  </si>
  <si>
    <t>mue pending</t>
  </si>
  <si>
    <t>pre-run finished</t>
  </si>
  <si>
    <t>mue running</t>
  </si>
  <si>
    <t>mue ok</t>
  </si>
  <si>
    <t>A_u_24</t>
  </si>
  <si>
    <t>B_u_24</t>
  </si>
  <si>
    <t>A_c_24</t>
  </si>
  <si>
    <t>B_c_24</t>
  </si>
  <si>
    <t>A_u_1</t>
  </si>
  <si>
    <t>B_u_1</t>
  </si>
  <si>
    <t>A_c_1</t>
  </si>
  <si>
    <t>B_c_1</t>
  </si>
  <si>
    <t>calibrated..yes.no.</t>
  </si>
  <si>
    <t>NA.</t>
  </si>
  <si>
    <t>rmse_qtotal_sub1</t>
  </si>
  <si>
    <t>rmse_qbas_sub1</t>
  </si>
  <si>
    <t>cor_total_sub1</t>
  </si>
  <si>
    <t>bias_total_sub1</t>
  </si>
  <si>
    <t>bias_total_rel_sub1</t>
  </si>
  <si>
    <t>penalty_lo_qbas_sub1</t>
  </si>
  <si>
    <t>rmse_hiflo_sub1</t>
  </si>
  <si>
    <t>rmse_loflo_sub1</t>
  </si>
  <si>
    <t>ns_coeff_sub1</t>
  </si>
  <si>
    <t>rmse_qtotal_sub2</t>
  </si>
  <si>
    <t>rmse_qbas_sub2</t>
  </si>
  <si>
    <t>cor_total_sub2</t>
  </si>
  <si>
    <t>bias_total_sub2</t>
  </si>
  <si>
    <t>bias_total_rel_sub2</t>
  </si>
  <si>
    <t>penalty_lo_qbas_sub2</t>
  </si>
  <si>
    <t>rmse_hiflo_sub2</t>
  </si>
  <si>
    <t>rmse_loflo_sub2</t>
  </si>
  <si>
    <t>ns_coeff_sub2</t>
  </si>
  <si>
    <t>rmse_qtotal_sub3</t>
  </si>
  <si>
    <t>rmse_qbas_sub3</t>
  </si>
  <si>
    <t>cor_total_sub3</t>
  </si>
  <si>
    <t>bias_total_sub3</t>
  </si>
  <si>
    <t>bias_total_rel_sub3</t>
  </si>
  <si>
    <t>penalty_lo_qbas_sub3</t>
  </si>
  <si>
    <t>rmse_hiflo_sub3</t>
  </si>
  <si>
    <t>rmse_loflo_sub3</t>
  </si>
  <si>
    <t>ns_coeff_sub3</t>
  </si>
  <si>
    <t>rmse_qtotal_sub4</t>
  </si>
  <si>
    <t>rmse_qbas_sub4</t>
  </si>
  <si>
    <t>cor_total_sub4</t>
  </si>
  <si>
    <t>bias_total_sub4</t>
  </si>
  <si>
    <t>bias_total_rel_sub4</t>
  </si>
  <si>
    <t>penalty_lo_qbas_sub4</t>
  </si>
  <si>
    <t>rmse_hiflo_sub4</t>
  </si>
  <si>
    <t>rmse_loflo_sub4</t>
  </si>
  <si>
    <t>ns_coeff_sub4</t>
  </si>
  <si>
    <t>rmse_qtotal_sub5</t>
  </si>
  <si>
    <t>rmse_qbas_sub5</t>
  </si>
  <si>
    <t>cor_total_sub5</t>
  </si>
  <si>
    <t>bias_total_sub5</t>
  </si>
  <si>
    <t>bias_total_rel_sub5</t>
  </si>
  <si>
    <t>penalty_lo_qbas_sub5</t>
  </si>
  <si>
    <t>rmse_hiflo_sub5</t>
  </si>
  <si>
    <t>rmse_loflo_sub5</t>
  </si>
  <si>
    <t>ns_coeff_sub5</t>
  </si>
  <si>
    <t>rmse_qtotal_sub6</t>
  </si>
  <si>
    <t>rmse_qbas_sub6</t>
  </si>
  <si>
    <t>cor_total_sub6</t>
  </si>
  <si>
    <t>bias_total_sub6</t>
  </si>
  <si>
    <t>bias_total_rel_sub6</t>
  </si>
  <si>
    <t>penalty_lo_qbas_sub6</t>
  </si>
  <si>
    <t>rmse_hiflo_sub6</t>
  </si>
  <si>
    <t>rmse_loflo_sub6</t>
  </si>
  <si>
    <t>ns_coeff_sub6</t>
  </si>
  <si>
    <t>sed_bias_sub1</t>
  </si>
  <si>
    <t>rmse_sed_sub1</t>
  </si>
  <si>
    <t>bias_total_sed_sub1</t>
  </si>
  <si>
    <t>bias_total_sed_rel_sub1</t>
  </si>
  <si>
    <t>sed_bias_sub2</t>
  </si>
  <si>
    <t>rmse_sed_sub2</t>
  </si>
  <si>
    <t>bias_total_sed_sub2</t>
  </si>
  <si>
    <t>bias_total_sed_rel_sub2</t>
  </si>
  <si>
    <t>sed_bias_sub3</t>
  </si>
  <si>
    <t>rmse_sed_sub3</t>
  </si>
  <si>
    <t>bias_total_sed_sub3</t>
  </si>
  <si>
    <t>bias_total_sed_rel_sub3</t>
  </si>
  <si>
    <t>sed_bias_sub4</t>
  </si>
  <si>
    <t>rmse_sed_sub4</t>
  </si>
  <si>
    <t>bias_total_sed_sub4</t>
  </si>
  <si>
    <t>bias_total_sed_rel_sub4</t>
  </si>
  <si>
    <t>sed_bias_sub5</t>
  </si>
  <si>
    <t>rmse_sed_sub5</t>
  </si>
  <si>
    <t>bias_total_sed_sub5</t>
  </si>
  <si>
    <t>bias_total_sed_rel_sub5</t>
  </si>
  <si>
    <t>sed_bias_sub6</t>
  </si>
  <si>
    <t>rmse_sed_sub6</t>
  </si>
  <si>
    <t>bias_total_sed_sub6</t>
  </si>
  <si>
    <t>bias_total_sed_rel_sub6</t>
  </si>
  <si>
    <t>I_P_sub_wat_dyn</t>
  </si>
  <si>
    <t>I_P_sub_wat_yil</t>
  </si>
  <si>
    <t>I_P_out_wat_dyn</t>
  </si>
  <si>
    <t>I_P_out_wat_yil</t>
  </si>
  <si>
    <t>I_P_sub_sed_dyn</t>
  </si>
  <si>
    <t>I_P_sub_sed_yil</t>
  </si>
  <si>
    <t>I_P_out_sed_dyn</t>
  </si>
  <si>
    <t>I_P_out_sed_yil</t>
  </si>
  <si>
    <t>A+1_u_24</t>
  </si>
  <si>
    <t>A+2_u_24</t>
  </si>
  <si>
    <t>A+3_u_24</t>
  </si>
  <si>
    <t>A+4_u_24</t>
  </si>
  <si>
    <t>A+5_u_24</t>
  </si>
  <si>
    <t>A+6_u_24</t>
  </si>
  <si>
    <t>A+7_u_24</t>
  </si>
  <si>
    <t>B-1_u_24</t>
  </si>
  <si>
    <t>B-2_u_24</t>
  </si>
  <si>
    <t>B-3_u_24</t>
  </si>
  <si>
    <t>B-4_u_24</t>
  </si>
  <si>
    <t>B-5_u_24</t>
  </si>
  <si>
    <t>B-6_u_24</t>
  </si>
  <si>
    <t>B-7_u_24</t>
  </si>
  <si>
    <t>A+1_c_24</t>
  </si>
  <si>
    <t>A+2_c_24</t>
  </si>
  <si>
    <t>A+3_c_24</t>
  </si>
  <si>
    <t>A+4_c_24</t>
  </si>
  <si>
    <t>A+5_c_24</t>
  </si>
  <si>
    <t>A+6_c_24</t>
  </si>
  <si>
    <t>A+7_c_24</t>
  </si>
  <si>
    <t>B-1_c_24</t>
  </si>
  <si>
    <t>B-2_c_24</t>
  </si>
  <si>
    <t>B-3_c_24</t>
  </si>
  <si>
    <t>B-4_c_24</t>
  </si>
  <si>
    <t>B-5_c_24</t>
  </si>
  <si>
    <t>B-6_c_24</t>
  </si>
  <si>
    <t>B-7_c_24</t>
  </si>
  <si>
    <t>A+1_u_1</t>
  </si>
  <si>
    <t>A+2_u_1</t>
  </si>
  <si>
    <t>A+3_u_1</t>
  </si>
  <si>
    <t>A+4_u_1</t>
  </si>
  <si>
    <t>A+5_u_1</t>
  </si>
  <si>
    <t>A+6_u_1</t>
  </si>
  <si>
    <t>A+7_u_1</t>
  </si>
  <si>
    <t>B-1_u_1</t>
  </si>
  <si>
    <t>B-2_u_1</t>
  </si>
  <si>
    <t>B-3_u_1</t>
  </si>
  <si>
    <t>B-4_u_1</t>
  </si>
  <si>
    <t>B-5_u_1</t>
  </si>
  <si>
    <t>B-6_u_1</t>
  </si>
  <si>
    <t>B-7_u_1</t>
  </si>
  <si>
    <t>A+1_c_1</t>
  </si>
  <si>
    <t>A+2_c_1</t>
  </si>
  <si>
    <t>A+3_c_1</t>
  </si>
  <si>
    <t>A+4_c_1</t>
  </si>
  <si>
    <t>A+5_c_1</t>
  </si>
  <si>
    <t>A+6_c_1</t>
  </si>
  <si>
    <t>A+7_c_1</t>
  </si>
  <si>
    <t>B-1_c_1</t>
  </si>
  <si>
    <t>B-2_c_1</t>
  </si>
  <si>
    <t>B-3_c_1</t>
  </si>
  <si>
    <t>B-4_c_1</t>
  </si>
  <si>
    <t>B-5_c_1</t>
  </si>
  <si>
    <t>B-6_c_1</t>
  </si>
  <si>
    <t>B-7_c_1</t>
  </si>
  <si>
    <t>A+8_c_1</t>
  </si>
  <si>
    <t>A+8_c_24</t>
  </si>
  <si>
    <t>B+8_c_1</t>
  </si>
  <si>
    <t>B+8_c_24</t>
  </si>
  <si>
    <t>A+9_c_1</t>
  </si>
  <si>
    <t>A+9_u_1</t>
  </si>
  <si>
    <t>B+9_c_1</t>
  </si>
  <si>
    <t>B+9_u_1</t>
  </si>
  <si>
    <t/>
  </si>
  <si>
    <t>calibration</t>
  </si>
  <si>
    <t>A+8</t>
  </si>
  <si>
    <t>B+8</t>
  </si>
  <si>
    <t>A+9</t>
  </si>
  <si>
    <t>B+9</t>
  </si>
  <si>
    <t>A+?_u_1</t>
  </si>
  <si>
    <t>A+?_u_24</t>
  </si>
  <si>
    <t>B+?_u_1</t>
  </si>
  <si>
    <t>B+?_u_24</t>
  </si>
  <si>
    <t>B+?_c_24</t>
  </si>
  <si>
    <t>A+?_c_24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</si>
</sst>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quotePrefix="1"/>
    <xf numFmtId="0" fontId="1" fillId="0" borderId="3" xfId="0" applyFont="1" applyBorder="1"/>
    <xf numFmtId="0" fontId="0" fillId="2" borderId="2" xfId="0" applyFill="1" applyBorder="1"/>
    <xf numFmtId="0" fontId="0" fillId="4" borderId="2" xfId="0" applyFill="1" applyBorder="1"/>
    <xf numFmtId="0" fontId="0" fillId="5" borderId="4" xfId="0" applyFill="1" applyBorder="1"/>
    <xf numFmtId="0" fontId="0" fillId="5" borderId="5" xfId="0" applyFill="1" applyBorder="1"/>
    <xf numFmtId="0" fontId="0" fillId="2" borderId="6" xfId="0" applyFill="1" applyBorder="1"/>
    <xf numFmtId="0" fontId="0" fillId="4" borderId="6" xfId="0" applyFill="1" applyBorder="1"/>
    <xf numFmtId="0" fontId="0" fillId="5" borderId="0" xfId="0" applyFill="1" applyBorder="1"/>
    <xf numFmtId="0" fontId="0" fillId="5" borderId="7" xfId="0" applyFill="1" applyBorder="1"/>
    <xf numFmtId="0" fontId="0" fillId="5" borderId="1" xfId="0" applyFill="1" applyBorder="1"/>
    <xf numFmtId="0" fontId="0" fillId="2" borderId="8" xfId="0" applyFill="1" applyBorder="1"/>
    <xf numFmtId="0" fontId="0" fillId="4" borderId="8" xfId="0" applyFill="1" applyBorder="1"/>
    <xf numFmtId="0" fontId="0" fillId="6" borderId="4" xfId="0" applyFill="1" applyBorder="1" applyAlignment="1">
      <alignment wrapText="1"/>
    </xf>
    <xf numFmtId="0" fontId="0" fillId="6" borderId="5" xfId="0" applyFill="1" applyBorder="1"/>
    <xf numFmtId="0" fontId="0" fillId="6" borderId="7" xfId="0" applyFill="1" applyBorder="1"/>
    <xf numFmtId="0" fontId="0" fillId="6" borderId="1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6" xfId="0" quotePrefix="1" applyFill="1" applyBorder="1"/>
    <xf numFmtId="0" fontId="0" fillId="3" borderId="7" xfId="0" applyFill="1" applyBorder="1"/>
    <xf numFmtId="0" fontId="0" fillId="3" borderId="1" xfId="0" applyFill="1" applyBorder="1"/>
    <xf numFmtId="0" fontId="0" fillId="4" borderId="8" xfId="0" quotePrefix="1" applyFill="1" applyBorder="1"/>
    <xf numFmtId="0" fontId="0" fillId="0" borderId="9" xfId="0" applyBorder="1"/>
    <xf numFmtId="20" fontId="0" fillId="0" borderId="0" xfId="0" applyNumberFormat="1"/>
    <xf numFmtId="0" fontId="0" fillId="6" borderId="5" xfId="0" applyFill="1" applyBorder="1" applyAlignment="1">
      <alignment wrapText="1"/>
    </xf>
    <xf numFmtId="0" fontId="1" fillId="0" borderId="0" xfId="0" applyFont="1" applyFill="1" applyBorder="1"/>
    <xf numFmtId="0" fontId="1" fillId="2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2" fillId="7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9" xfId="0" applyBorder="1" applyAlignment="1">
      <alignment wrapText="1"/>
    </xf>
    <xf numFmtId="0" fontId="1" fillId="0" borderId="9" xfId="0" applyFont="1" applyBorder="1" applyAlignment="1">
      <alignment wrapText="1"/>
    </xf>
  </cellXfs>
  <cellStyles count="1">
    <cellStyle name="Standard" xfId="0" builtinId="0"/>
  </cellStyles>
  <dxfs count="48"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20"/>
  <sheetViews>
    <sheetView topLeftCell="B5" workbookViewId="0">
      <selection activeCell="H10" sqref="H10"/>
    </sheetView>
  </sheetViews>
  <sheetFormatPr baseColWidth="10" defaultRowHeight="14.4"/>
  <cols>
    <col min="1" max="1" width="14" customWidth="1" collapsed="1"/>
    <col min="2" max="2" width="8.44140625" customWidth="1" collapsed="1"/>
    <col min="5" max="5" width="13.6640625" customWidth="1" collapsed="1"/>
    <col min="6" max="6" width="25.44140625" bestFit="1" customWidth="1" collapsed="1"/>
    <col min="8" max="8" width="21.109375" customWidth="1" collapsed="1"/>
  </cols>
  <sheetData>
    <row r="3" spans="1:10" ht="28.8">
      <c r="A3" s="2" t="s">
        <v>57</v>
      </c>
      <c r="B3" s="2" t="s">
        <v>60</v>
      </c>
      <c r="C3" s="2" t="s">
        <v>18</v>
      </c>
      <c r="D3" s="28" t="s">
        <v>81</v>
      </c>
      <c r="E3" s="29" t="s">
        <v>82</v>
      </c>
      <c r="F3" s="27" t="s">
        <v>79</v>
      </c>
    </row>
    <row r="4" spans="1:10">
      <c r="A4" s="18" t="s">
        <v>0</v>
      </c>
      <c r="B4" s="19">
        <v>1</v>
      </c>
      <c r="C4" s="19" t="s">
        <v>2</v>
      </c>
      <c r="D4" s="7" t="s">
        <v>7</v>
      </c>
      <c r="E4" s="20" t="s">
        <v>9</v>
      </c>
      <c r="F4" t="s">
        <v>75</v>
      </c>
    </row>
    <row r="5" spans="1:10">
      <c r="A5" s="21"/>
      <c r="B5" s="22">
        <v>2</v>
      </c>
      <c r="C5" s="22" t="s">
        <v>3</v>
      </c>
      <c r="D5" s="12" t="s">
        <v>8</v>
      </c>
      <c r="E5" s="23" t="s">
        <v>10</v>
      </c>
      <c r="F5" t="s">
        <v>76</v>
      </c>
    </row>
    <row r="6" spans="1:10">
      <c r="A6" s="5" t="s">
        <v>1</v>
      </c>
      <c r="B6" s="6">
        <v>3</v>
      </c>
      <c r="C6" s="6" t="s">
        <v>4</v>
      </c>
      <c r="D6" s="7" t="s">
        <v>7</v>
      </c>
      <c r="E6" s="8" t="s">
        <v>11</v>
      </c>
      <c r="F6" t="s">
        <v>77</v>
      </c>
      <c r="G6" s="1" t="s">
        <v>24</v>
      </c>
      <c r="H6" s="1"/>
    </row>
    <row r="7" spans="1:10">
      <c r="A7" s="9"/>
      <c r="B7" s="9">
        <v>4</v>
      </c>
      <c r="C7" s="9" t="s">
        <v>100</v>
      </c>
      <c r="D7" s="3" t="s">
        <v>12</v>
      </c>
      <c r="E7" s="4" t="s">
        <v>13</v>
      </c>
      <c r="F7" s="31" t="s">
        <v>102</v>
      </c>
      <c r="G7" s="1" t="s">
        <v>25</v>
      </c>
      <c r="H7" s="1"/>
    </row>
    <row r="8" spans="1:10">
      <c r="A8" s="10"/>
      <c r="B8" s="11">
        <v>5</v>
      </c>
      <c r="C8" s="9" t="s">
        <v>101</v>
      </c>
      <c r="D8" s="12" t="s">
        <v>12</v>
      </c>
      <c r="E8" s="13" t="s">
        <v>13</v>
      </c>
      <c r="F8" s="31" t="s">
        <v>103</v>
      </c>
    </row>
    <row r="9" spans="1:10">
      <c r="A9" s="14" t="s">
        <v>23</v>
      </c>
      <c r="B9" s="26">
        <v>6</v>
      </c>
      <c r="C9" s="15" t="s">
        <v>5</v>
      </c>
      <c r="D9" s="7" t="s">
        <v>14</v>
      </c>
      <c r="E9" s="8" t="s">
        <v>17</v>
      </c>
      <c r="F9" t="s">
        <v>78</v>
      </c>
    </row>
    <row r="10" spans="1:10">
      <c r="A10" s="16"/>
      <c r="B10" s="17">
        <v>7</v>
      </c>
      <c r="C10" s="17" t="s">
        <v>6</v>
      </c>
      <c r="D10" s="12" t="s">
        <v>15</v>
      </c>
      <c r="E10" s="13" t="s">
        <v>16</v>
      </c>
      <c r="F10" t="s">
        <v>80</v>
      </c>
    </row>
    <row r="11" spans="1:10">
      <c r="D11" s="3"/>
      <c r="E11" s="4"/>
    </row>
    <row r="13" spans="1:10" ht="28.8">
      <c r="E13" s="36" t="s">
        <v>59</v>
      </c>
      <c r="F13" s="36" t="s">
        <v>87</v>
      </c>
      <c r="G13" s="36" t="s">
        <v>39</v>
      </c>
      <c r="H13" s="36" t="s">
        <v>134</v>
      </c>
      <c r="I13" t="s">
        <v>27</v>
      </c>
    </row>
    <row r="14" spans="1:10" ht="28.8">
      <c r="E14" s="35" t="s">
        <v>86</v>
      </c>
      <c r="F14" s="35" t="s">
        <v>125</v>
      </c>
      <c r="G14" s="35">
        <v>2</v>
      </c>
      <c r="H14" s="35" t="s">
        <v>124</v>
      </c>
      <c r="I14">
        <v>16</v>
      </c>
    </row>
    <row r="15" spans="1:10" ht="28.8">
      <c r="E15" s="35" t="s">
        <v>84</v>
      </c>
      <c r="F15" s="35" t="s">
        <v>127</v>
      </c>
      <c r="G15" s="35">
        <v>2</v>
      </c>
      <c r="H15" s="35" t="s">
        <v>124</v>
      </c>
      <c r="I15">
        <v>2</v>
      </c>
      <c r="J15" s="1" t="s">
        <v>26</v>
      </c>
    </row>
    <row r="16" spans="1:10" ht="28.8">
      <c r="E16" s="35" t="s">
        <v>91</v>
      </c>
      <c r="F16" s="35" t="s">
        <v>126</v>
      </c>
      <c r="G16" s="35">
        <v>2</v>
      </c>
      <c r="H16" s="35" t="s">
        <v>135</v>
      </c>
      <c r="I16">
        <v>2</v>
      </c>
    </row>
    <row r="17" spans="5:10" ht="28.8">
      <c r="E17" s="35" t="s">
        <v>83</v>
      </c>
      <c r="F17" s="35" t="s">
        <v>129</v>
      </c>
      <c r="G17" s="35">
        <v>2</v>
      </c>
      <c r="H17" s="35" t="s">
        <v>133</v>
      </c>
      <c r="I17">
        <v>1</v>
      </c>
      <c r="J17" s="1" t="s">
        <v>58</v>
      </c>
    </row>
    <row r="18" spans="5:10" ht="28.8">
      <c r="E18" s="35" t="s">
        <v>85</v>
      </c>
      <c r="F18" s="35" t="s">
        <v>128</v>
      </c>
      <c r="G18" s="35">
        <v>2</v>
      </c>
      <c r="H18" s="35" t="s">
        <v>131</v>
      </c>
      <c r="I18">
        <v>1</v>
      </c>
    </row>
    <row r="19" spans="5:10" ht="28.8">
      <c r="E19" s="35" t="s">
        <v>136</v>
      </c>
      <c r="F19" s="35" t="s">
        <v>130</v>
      </c>
      <c r="G19" s="35">
        <v>2</v>
      </c>
      <c r="H19" s="35" t="s">
        <v>132</v>
      </c>
      <c r="I19">
        <v>1</v>
      </c>
    </row>
    <row r="20" spans="5:10">
      <c r="E20" s="35"/>
      <c r="F20" s="36" t="s">
        <v>28</v>
      </c>
      <c r="G20" s="36">
        <f>PRODUCT(G14:G19)</f>
        <v>64</v>
      </c>
      <c r="H20" s="35"/>
      <c r="I20">
        <f>PRODUCT(I14:I19)</f>
        <v>64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3"/>
  <sheetViews>
    <sheetView workbookViewId="0">
      <selection activeCell="K22" sqref="K22"/>
    </sheetView>
  </sheetViews>
  <sheetFormatPr baseColWidth="10" defaultRowHeight="14.4"/>
  <sheetData>
    <row r="1" spans="1:15">
      <c r="C1" t="s">
        <v>0</v>
      </c>
      <c r="E1" t="s">
        <v>54</v>
      </c>
      <c r="F1" t="s">
        <v>55</v>
      </c>
      <c r="G1" t="s">
        <v>55</v>
      </c>
      <c r="H1" t="s">
        <v>56</v>
      </c>
      <c r="I1" t="s">
        <v>56</v>
      </c>
    </row>
    <row r="2" spans="1:15">
      <c r="A2" t="s">
        <v>88</v>
      </c>
      <c r="C2" t="s">
        <v>2</v>
      </c>
      <c r="D2" t="s">
        <v>3</v>
      </c>
      <c r="E2" t="s">
        <v>4</v>
      </c>
      <c r="F2" t="s">
        <v>108</v>
      </c>
      <c r="G2" t="s">
        <v>101</v>
      </c>
      <c r="H2" t="s">
        <v>5</v>
      </c>
      <c r="I2" t="s">
        <v>6</v>
      </c>
      <c r="J2" t="s">
        <v>305</v>
      </c>
      <c r="K2" t="s">
        <v>90</v>
      </c>
    </row>
    <row r="3" spans="1:15">
      <c r="A3" s="30" t="s">
        <v>94</v>
      </c>
      <c r="B3" s="30"/>
      <c r="C3" s="30" t="s">
        <v>95</v>
      </c>
      <c r="D3" s="30" t="s">
        <v>96</v>
      </c>
      <c r="E3" s="30" t="s">
        <v>97</v>
      </c>
      <c r="F3" s="30" t="s">
        <v>104</v>
      </c>
      <c r="G3" s="30" t="s">
        <v>105</v>
      </c>
      <c r="H3" s="30" t="s">
        <v>98</v>
      </c>
      <c r="I3" s="30" t="s">
        <v>99</v>
      </c>
    </row>
    <row r="4" spans="1:15">
      <c r="A4" t="s">
        <v>21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5">
      <c r="A5" t="s">
        <v>40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5">
      <c r="A6" t="s">
        <v>41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5">
      <c r="A7" t="s">
        <v>42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5">
      <c r="A8" t="s">
        <v>43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5">
      <c r="A9" t="s">
        <v>44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</row>
    <row r="10" spans="1:15">
      <c r="A10" t="s">
        <v>45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</row>
    <row r="11" spans="1:15">
      <c r="A11" t="s">
        <v>46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 t="s">
        <v>112</v>
      </c>
      <c r="M11" t="s">
        <v>113</v>
      </c>
      <c r="N11" t="s">
        <v>118</v>
      </c>
      <c r="O11" t="s">
        <v>114</v>
      </c>
    </row>
    <row r="12" spans="1:15">
      <c r="A12" t="s">
        <v>22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  <c r="K12">
        <v>0</v>
      </c>
      <c r="L12" s="33" t="s">
        <v>115</v>
      </c>
      <c r="M12" s="34" t="s">
        <v>22</v>
      </c>
      <c r="N12" s="34" t="s">
        <v>22</v>
      </c>
      <c r="O12" s="34" t="s">
        <v>22</v>
      </c>
    </row>
    <row r="13" spans="1:15">
      <c r="A13" t="s">
        <v>47</v>
      </c>
      <c r="C13">
        <v>0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0</v>
      </c>
      <c r="L13" s="33" t="s">
        <v>115</v>
      </c>
      <c r="M13" s="34" t="s">
        <v>22</v>
      </c>
      <c r="N13" s="34" t="s">
        <v>22</v>
      </c>
      <c r="O13" s="34" t="s">
        <v>22</v>
      </c>
    </row>
    <row r="14" spans="1:15">
      <c r="A14" t="s">
        <v>48</v>
      </c>
      <c r="C14">
        <v>1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0</v>
      </c>
      <c r="L14" s="33" t="s">
        <v>115</v>
      </c>
      <c r="M14" s="34" t="s">
        <v>22</v>
      </c>
      <c r="N14" s="34" t="s">
        <v>22</v>
      </c>
      <c r="O14" s="34" t="s">
        <v>22</v>
      </c>
    </row>
    <row r="15" spans="1:15">
      <c r="A15" t="s">
        <v>49</v>
      </c>
      <c r="C15">
        <v>1</v>
      </c>
      <c r="D15">
        <v>1</v>
      </c>
      <c r="E15">
        <v>0</v>
      </c>
      <c r="F15">
        <v>1</v>
      </c>
      <c r="G15">
        <v>1</v>
      </c>
      <c r="H15">
        <v>1</v>
      </c>
      <c r="I15">
        <v>1</v>
      </c>
      <c r="J15">
        <v>0</v>
      </c>
      <c r="K15">
        <v>0</v>
      </c>
      <c r="L15" s="33" t="s">
        <v>115</v>
      </c>
      <c r="M15" s="34" t="s">
        <v>120</v>
      </c>
      <c r="N15" s="34" t="s">
        <v>21</v>
      </c>
      <c r="O15" s="34" t="s">
        <v>123</v>
      </c>
    </row>
    <row r="16" spans="1:15">
      <c r="A16" t="s">
        <v>50</v>
      </c>
      <c r="C16">
        <v>1</v>
      </c>
      <c r="D16">
        <v>1</v>
      </c>
      <c r="E16">
        <v>1</v>
      </c>
      <c r="F16">
        <v>0</v>
      </c>
      <c r="G16">
        <v>1</v>
      </c>
      <c r="H16">
        <v>1</v>
      </c>
      <c r="I16">
        <v>1</v>
      </c>
      <c r="J16">
        <v>0</v>
      </c>
      <c r="K16">
        <v>0</v>
      </c>
      <c r="L16" s="33" t="s">
        <v>117</v>
      </c>
      <c r="M16" s="33" t="s">
        <v>117</v>
      </c>
      <c r="N16" s="34" t="s">
        <v>22</v>
      </c>
      <c r="O16" s="34" t="s">
        <v>22</v>
      </c>
    </row>
    <row r="17" spans="1:15">
      <c r="A17" t="s">
        <v>51</v>
      </c>
      <c r="C17">
        <v>1</v>
      </c>
      <c r="D17">
        <v>1</v>
      </c>
      <c r="E17">
        <v>1</v>
      </c>
      <c r="F17">
        <v>1</v>
      </c>
      <c r="G17">
        <v>0</v>
      </c>
      <c r="H17">
        <v>1</v>
      </c>
      <c r="I17">
        <v>1</v>
      </c>
      <c r="J17">
        <v>0</v>
      </c>
      <c r="K17">
        <v>0</v>
      </c>
      <c r="L17" s="33" t="s">
        <v>116</v>
      </c>
      <c r="M17" s="33" t="s">
        <v>116</v>
      </c>
      <c r="N17" s="34" t="s">
        <v>22</v>
      </c>
      <c r="O17" s="34" t="s">
        <v>22</v>
      </c>
    </row>
    <row r="18" spans="1:15">
      <c r="A18" t="s">
        <v>52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1</v>
      </c>
      <c r="J18">
        <v>0</v>
      </c>
      <c r="K18">
        <v>0</v>
      </c>
      <c r="L18" s="33" t="s">
        <v>115</v>
      </c>
      <c r="M18" s="34" t="s">
        <v>22</v>
      </c>
      <c r="N18" s="34" t="s">
        <v>14</v>
      </c>
      <c r="O18" s="34" t="s">
        <v>22</v>
      </c>
    </row>
    <row r="19" spans="1:15">
      <c r="A19" t="s">
        <v>53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0</v>
      </c>
      <c r="J19">
        <v>0</v>
      </c>
      <c r="K19">
        <v>0</v>
      </c>
      <c r="L19" s="33" t="s">
        <v>115</v>
      </c>
      <c r="M19" s="34" t="s">
        <v>22</v>
      </c>
      <c r="N19" s="34" t="s">
        <v>22</v>
      </c>
      <c r="O19" t="s">
        <v>119</v>
      </c>
    </row>
    <row r="20" spans="1:15">
      <c r="A20" t="s">
        <v>306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</row>
    <row r="21" spans="1:15">
      <c r="A21" t="s">
        <v>307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s="33" t="s">
        <v>121</v>
      </c>
    </row>
    <row r="22" spans="1:15">
      <c r="A22" t="s">
        <v>308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 s="32" t="s">
        <v>122</v>
      </c>
    </row>
    <row r="23" spans="1:15">
      <c r="A23" t="s">
        <v>309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Y76"/>
  <sheetViews>
    <sheetView tabSelected="1" topLeftCell="A46" workbookViewId="0">
      <selection activeCell="B69" sqref="B69:E76"/>
    </sheetView>
  </sheetViews>
  <sheetFormatPr baseColWidth="10" defaultRowHeight="14.4"/>
  <cols>
    <col min="6" max="13" width="4.33203125" customWidth="1" collapsed="1"/>
  </cols>
  <sheetData>
    <row r="1" spans="1:103">
      <c r="F1" t="s">
        <v>63</v>
      </c>
      <c r="J1" t="s">
        <v>64</v>
      </c>
    </row>
    <row r="2" spans="1:103">
      <c r="F2" t="s">
        <v>19</v>
      </c>
      <c r="H2" t="s">
        <v>20</v>
      </c>
      <c r="J2" t="s">
        <v>19</v>
      </c>
      <c r="L2" t="s">
        <v>20</v>
      </c>
    </row>
    <row r="3" spans="1:103">
      <c r="F3" t="s">
        <v>65</v>
      </c>
      <c r="G3" t="s">
        <v>66</v>
      </c>
      <c r="H3" t="s">
        <v>65</v>
      </c>
      <c r="I3" t="s">
        <v>66</v>
      </c>
      <c r="J3" t="s">
        <v>65</v>
      </c>
      <c r="K3" t="s">
        <v>66</v>
      </c>
      <c r="L3" t="s">
        <v>65</v>
      </c>
      <c r="M3" t="s">
        <v>66</v>
      </c>
    </row>
    <row r="4" spans="1:103">
      <c r="A4" t="s">
        <v>89</v>
      </c>
      <c r="B4" t="s">
        <v>61</v>
      </c>
      <c r="C4" t="s">
        <v>62</v>
      </c>
      <c r="D4" t="s">
        <v>152</v>
      </c>
      <c r="E4" t="s">
        <v>90</v>
      </c>
      <c r="F4" t="s">
        <v>67</v>
      </c>
      <c r="G4" t="s">
        <v>68</v>
      </c>
      <c r="H4" t="s">
        <v>69</v>
      </c>
      <c r="I4" t="s">
        <v>70</v>
      </c>
      <c r="J4" t="s">
        <v>71</v>
      </c>
      <c r="K4" t="s">
        <v>72</v>
      </c>
      <c r="L4" t="s">
        <v>73</v>
      </c>
      <c r="M4" t="s">
        <v>74</v>
      </c>
      <c r="N4" t="s">
        <v>106</v>
      </c>
      <c r="O4" t="s">
        <v>137</v>
      </c>
      <c r="P4" t="s">
        <v>107</v>
      </c>
      <c r="Q4" t="s">
        <v>153</v>
      </c>
      <c r="R4" t="s">
        <v>232</v>
      </c>
      <c r="S4" t="s">
        <v>233</v>
      </c>
      <c r="T4" t="s">
        <v>234</v>
      </c>
      <c r="U4" t="s">
        <v>235</v>
      </c>
      <c r="V4" t="s">
        <v>236</v>
      </c>
      <c r="W4" t="s">
        <v>237</v>
      </c>
      <c r="X4" t="s">
        <v>238</v>
      </c>
      <c r="Y4" t="s">
        <v>239</v>
      </c>
      <c r="Z4" t="s">
        <v>154</v>
      </c>
      <c r="AA4" t="s">
        <v>155</v>
      </c>
      <c r="AB4" t="s">
        <v>156</v>
      </c>
      <c r="AC4" t="s">
        <v>157</v>
      </c>
      <c r="AD4" t="s">
        <v>158</v>
      </c>
      <c r="AE4" t="s">
        <v>159</v>
      </c>
      <c r="AF4" t="s">
        <v>160</v>
      </c>
      <c r="AG4" t="s">
        <v>161</v>
      </c>
      <c r="AH4" t="s">
        <v>162</v>
      </c>
      <c r="AI4" t="s">
        <v>163</v>
      </c>
      <c r="AJ4" t="s">
        <v>164</v>
      </c>
      <c r="AK4" t="s">
        <v>165</v>
      </c>
      <c r="AL4" t="s">
        <v>166</v>
      </c>
      <c r="AM4" t="s">
        <v>167</v>
      </c>
      <c r="AN4" t="s">
        <v>168</v>
      </c>
      <c r="AO4" t="s">
        <v>169</v>
      </c>
      <c r="AP4" t="s">
        <v>170</v>
      </c>
      <c r="AQ4" t="s">
        <v>171</v>
      </c>
      <c r="AR4" t="s">
        <v>172</v>
      </c>
      <c r="AS4" t="s">
        <v>173</v>
      </c>
      <c r="AT4" t="s">
        <v>174</v>
      </c>
      <c r="AU4" t="s">
        <v>175</v>
      </c>
      <c r="AV4" t="s">
        <v>176</v>
      </c>
      <c r="AW4" t="s">
        <v>177</v>
      </c>
      <c r="AX4" t="s">
        <v>178</v>
      </c>
      <c r="AY4" t="s">
        <v>179</v>
      </c>
      <c r="AZ4" t="s">
        <v>180</v>
      </c>
      <c r="BA4" t="s">
        <v>181</v>
      </c>
      <c r="BB4" t="s">
        <v>182</v>
      </c>
      <c r="BC4" t="s">
        <v>183</v>
      </c>
      <c r="BD4" t="s">
        <v>184</v>
      </c>
      <c r="BE4" t="s">
        <v>185</v>
      </c>
      <c r="BF4" t="s">
        <v>186</v>
      </c>
      <c r="BG4" t="s">
        <v>187</v>
      </c>
      <c r="BH4" t="s">
        <v>188</v>
      </c>
      <c r="BI4" t="s">
        <v>189</v>
      </c>
      <c r="BJ4" t="s">
        <v>190</v>
      </c>
      <c r="BK4" t="s">
        <v>191</v>
      </c>
      <c r="BL4" t="s">
        <v>192</v>
      </c>
      <c r="BM4" t="s">
        <v>193</v>
      </c>
      <c r="BN4" t="s">
        <v>194</v>
      </c>
      <c r="BO4" t="s">
        <v>195</v>
      </c>
      <c r="BP4" t="s">
        <v>196</v>
      </c>
      <c r="BQ4" t="s">
        <v>197</v>
      </c>
      <c r="BR4" t="s">
        <v>198</v>
      </c>
      <c r="BS4" t="s">
        <v>199</v>
      </c>
      <c r="BT4" t="s">
        <v>200</v>
      </c>
      <c r="BU4" t="s">
        <v>201</v>
      </c>
      <c r="BV4" t="s">
        <v>202</v>
      </c>
      <c r="BW4" t="s">
        <v>203</v>
      </c>
      <c r="BX4" t="s">
        <v>204</v>
      </c>
      <c r="BY4" t="s">
        <v>205</v>
      </c>
      <c r="BZ4" t="s">
        <v>206</v>
      </c>
      <c r="CA4" t="s">
        <v>207</v>
      </c>
      <c r="CB4" t="s">
        <v>208</v>
      </c>
      <c r="CC4" t="s">
        <v>209</v>
      </c>
      <c r="CD4" t="s">
        <v>210</v>
      </c>
      <c r="CE4" t="s">
        <v>211</v>
      </c>
      <c r="CF4" t="s">
        <v>212</v>
      </c>
      <c r="CG4" t="s">
        <v>213</v>
      </c>
      <c r="CH4" t="s">
        <v>214</v>
      </c>
      <c r="CI4" t="s">
        <v>215</v>
      </c>
      <c r="CJ4" t="s">
        <v>216</v>
      </c>
      <c r="CK4" t="s">
        <v>217</v>
      </c>
      <c r="CL4" t="s">
        <v>218</v>
      </c>
      <c r="CM4" t="s">
        <v>219</v>
      </c>
      <c r="CN4" t="s">
        <v>220</v>
      </c>
      <c r="CO4" t="s">
        <v>221</v>
      </c>
      <c r="CP4" t="s">
        <v>222</v>
      </c>
      <c r="CQ4" t="s">
        <v>223</v>
      </c>
      <c r="CR4" t="s">
        <v>224</v>
      </c>
      <c r="CS4" t="s">
        <v>225</v>
      </c>
      <c r="CT4" t="s">
        <v>226</v>
      </c>
      <c r="CU4" t="s">
        <v>227</v>
      </c>
      <c r="CV4" t="s">
        <v>228</v>
      </c>
      <c r="CW4" t="s">
        <v>229</v>
      </c>
      <c r="CX4" t="s">
        <v>230</v>
      </c>
      <c r="CY4" t="s">
        <v>231</v>
      </c>
    </row>
    <row r="5" spans="1:103">
      <c r="A5" t="s">
        <v>144</v>
      </c>
      <c r="B5" t="s">
        <v>21</v>
      </c>
      <c r="C5" t="s">
        <v>144</v>
      </c>
      <c r="D5" t="s">
        <v>92</v>
      </c>
      <c r="E5">
        <v>24</v>
      </c>
      <c r="F5">
        <v>1.3629484585313059</v>
      </c>
      <c r="G5">
        <v>0.42560580539302778</v>
      </c>
      <c r="H5">
        <v>10984.173610402868</v>
      </c>
      <c r="I5">
        <v>7400.2699236994195</v>
      </c>
      <c r="J5">
        <v>4.0278844054612897</v>
      </c>
      <c r="K5">
        <v>1.43488574126534</v>
      </c>
      <c r="L5">
        <v>26570.061646152299</v>
      </c>
      <c r="M5">
        <v>17810.7789063206</v>
      </c>
      <c r="N5" t="s">
        <v>304</v>
      </c>
      <c r="O5" t="s">
        <v>304</v>
      </c>
      <c r="P5" t="s">
        <v>304</v>
      </c>
      <c r="Q5" t="s">
        <v>304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2.4678597382274901</v>
      </c>
      <c r="AA5">
        <v>0</v>
      </c>
      <c r="AB5">
        <v>0.57617881005980798</v>
      </c>
      <c r="AC5">
        <v>0.81852209660842801</v>
      </c>
      <c r="AD5">
        <v>0.38882477005096999</v>
      </c>
      <c r="AF5">
        <v>4.1084439435416398</v>
      </c>
      <c r="AG5">
        <v>0.93635168942042701</v>
      </c>
      <c r="AH5">
        <v>0.242055075383904</v>
      </c>
      <c r="AI5">
        <v>0.54444126819516103</v>
      </c>
      <c r="AJ5">
        <v>0</v>
      </c>
      <c r="AK5">
        <v>0.49253678357616398</v>
      </c>
      <c r="AL5">
        <v>-2.69971126082772E-2</v>
      </c>
      <c r="AM5">
        <v>-0.10054844606947</v>
      </c>
      <c r="AO5">
        <v>0.95718581753268495</v>
      </c>
      <c r="AP5">
        <v>0.26033123979596101</v>
      </c>
      <c r="AQ5">
        <v>0.216188459131337</v>
      </c>
      <c r="AR5">
        <v>0.34765683440686701</v>
      </c>
      <c r="AS5">
        <v>0</v>
      </c>
      <c r="AT5">
        <v>0.59044001035679605</v>
      </c>
      <c r="AU5">
        <v>9.4154901960784299E-2</v>
      </c>
      <c r="AV5">
        <v>0.38724999999999998</v>
      </c>
      <c r="AX5">
        <v>0.557767548676117</v>
      </c>
      <c r="AY5">
        <v>0.121877093640267</v>
      </c>
      <c r="AZ5">
        <v>0.27501032987879898</v>
      </c>
      <c r="BA5">
        <v>0.64296516722833297</v>
      </c>
      <c r="BB5">
        <v>0</v>
      </c>
      <c r="BC5">
        <v>0.46751210902396101</v>
      </c>
      <c r="BD5">
        <v>0.15898483316481299</v>
      </c>
      <c r="BE5">
        <v>0.74696437054631803</v>
      </c>
      <c r="BG5">
        <v>0.91241899453518305</v>
      </c>
      <c r="BH5">
        <v>1.3820783488098599E-2</v>
      </c>
      <c r="BI5">
        <v>4.1237381144776902E-2</v>
      </c>
      <c r="BJ5">
        <v>0.14688333766869499</v>
      </c>
      <c r="BK5">
        <v>0</v>
      </c>
      <c r="BL5">
        <v>0.53312062583990805</v>
      </c>
      <c r="BM5">
        <v>2.0090146750524101E-2</v>
      </c>
      <c r="BN5">
        <v>0.28764820651358203</v>
      </c>
      <c r="BP5">
        <v>0.247860194667536</v>
      </c>
      <c r="BQ5">
        <v>4.0555323654602501E-2</v>
      </c>
      <c r="BR5">
        <v>0.27056851732214399</v>
      </c>
      <c r="BS5">
        <v>4.0278844054612897</v>
      </c>
      <c r="BT5">
        <v>0</v>
      </c>
      <c r="BU5">
        <v>0.66030411472518802</v>
      </c>
      <c r="BV5">
        <v>1.43488574126534</v>
      </c>
      <c r="BW5">
        <v>0.38682269803246699</v>
      </c>
      <c r="BY5">
        <v>7.4015208484497403</v>
      </c>
      <c r="BZ5">
        <v>1.60175119439531</v>
      </c>
      <c r="CA5">
        <v>0.35111036430953602</v>
      </c>
      <c r="CC5">
        <v>23418.816865564098</v>
      </c>
      <c r="CD5">
        <v>-17715.0749288812</v>
      </c>
      <c r="CE5">
        <v>-46.969920580641599</v>
      </c>
      <c r="CG5">
        <v>12131.4140951522</v>
      </c>
      <c r="CH5">
        <v>7788.3642856308697</v>
      </c>
      <c r="CI5">
        <v>0.550235642508485</v>
      </c>
      <c r="CK5">
        <v>1645.73704057127</v>
      </c>
      <c r="CL5">
        <v>-721.284484246548</v>
      </c>
      <c r="CM5">
        <v>-0.55951986796519104</v>
      </c>
      <c r="CO5">
        <v>1371.9901360588501</v>
      </c>
      <c r="CP5">
        <v>6.5313106762540603</v>
      </c>
      <c r="CQ5">
        <v>7.7921030962682302E-3</v>
      </c>
      <c r="CS5">
        <v>767.02187891848405</v>
      </c>
      <c r="CT5">
        <v>-359.585626441042</v>
      </c>
      <c r="CU5">
        <v>-1.2604696304862999</v>
      </c>
      <c r="CW5">
        <v>26570.061646152299</v>
      </c>
      <c r="CX5">
        <v>-17810.7789063206</v>
      </c>
      <c r="CY5">
        <v>-1.00636800821487</v>
      </c>
    </row>
    <row r="6" spans="1:103">
      <c r="A6" t="s">
        <v>240</v>
      </c>
      <c r="B6" t="s">
        <v>40</v>
      </c>
      <c r="C6" t="s">
        <v>144</v>
      </c>
      <c r="D6" t="s">
        <v>92</v>
      </c>
      <c r="E6">
        <v>24</v>
      </c>
      <c r="F6">
        <v>1.2475331114119113</v>
      </c>
      <c r="G6">
        <v>0.36782358146568322</v>
      </c>
      <c r="H6">
        <v>13177.474556614054</v>
      </c>
      <c r="I6">
        <v>8325.5889026529949</v>
      </c>
      <c r="J6">
        <v>3.4963271197946999</v>
      </c>
      <c r="K6">
        <v>1.1538781869688399</v>
      </c>
      <c r="L6">
        <v>36493.862258358102</v>
      </c>
      <c r="M6">
        <v>23401.194733906799</v>
      </c>
      <c r="N6" t="s">
        <v>304</v>
      </c>
      <c r="O6" t="s">
        <v>304</v>
      </c>
      <c r="P6" t="s">
        <v>304</v>
      </c>
      <c r="Q6" t="s">
        <v>304</v>
      </c>
      <c r="R6">
        <v>8.4680639533328037E-2</v>
      </c>
      <c r="S6">
        <v>0.13576465169215743</v>
      </c>
      <c r="T6">
        <v>0.13196934970275387</v>
      </c>
      <c r="U6">
        <v>0.19583967295451432</v>
      </c>
      <c r="V6">
        <v>-0.19967828477637672</v>
      </c>
      <c r="W6">
        <v>-0.12503854433609704</v>
      </c>
      <c r="X6">
        <v>-0.37349558101770164</v>
      </c>
      <c r="Y6">
        <v>-0.31387823390487996</v>
      </c>
      <c r="Z6">
        <v>2.2346873455528602</v>
      </c>
      <c r="AA6">
        <v>0</v>
      </c>
      <c r="AB6">
        <v>0.66246493653263605</v>
      </c>
      <c r="AC6">
        <v>0.69031140801644397</v>
      </c>
      <c r="AD6">
        <v>0.32792049915050703</v>
      </c>
      <c r="AF6">
        <v>3.69202460636523</v>
      </c>
      <c r="AG6">
        <v>0.90556604047332601</v>
      </c>
      <c r="AH6">
        <v>0.37851558392136497</v>
      </c>
      <c r="AI6">
        <v>0.64680750982359203</v>
      </c>
      <c r="AJ6">
        <v>0</v>
      </c>
      <c r="AK6">
        <v>0.40994756316179698</v>
      </c>
      <c r="AL6">
        <v>-0.130980750721848</v>
      </c>
      <c r="AM6">
        <v>-0.48782664802666897</v>
      </c>
      <c r="AO6">
        <v>1.0905556824062499</v>
      </c>
      <c r="AP6">
        <v>0.36599300554163899</v>
      </c>
      <c r="AQ6">
        <v>-0.10626631143595799</v>
      </c>
      <c r="AR6">
        <v>0.32389314989517698</v>
      </c>
      <c r="AS6">
        <v>0</v>
      </c>
      <c r="AT6">
        <v>0.61950190457351095</v>
      </c>
      <c r="AU6">
        <v>4.6354901960784303E-2</v>
      </c>
      <c r="AV6">
        <v>0.190653225806452</v>
      </c>
      <c r="AX6">
        <v>0.50084398631723304</v>
      </c>
      <c r="AY6">
        <v>0.153566222629927</v>
      </c>
      <c r="AZ6">
        <v>0.37073467352589901</v>
      </c>
      <c r="BA6">
        <v>0.64127075955296298</v>
      </c>
      <c r="BB6">
        <v>0</v>
      </c>
      <c r="BC6">
        <v>0.53019430429007697</v>
      </c>
      <c r="BD6">
        <v>0.166625884732053</v>
      </c>
      <c r="BE6">
        <v>0.78286460807600999</v>
      </c>
      <c r="BG6">
        <v>0.909897259256922</v>
      </c>
      <c r="BH6">
        <v>2.0009184638048599E-2</v>
      </c>
      <c r="BI6">
        <v>4.6283981653655298E-2</v>
      </c>
      <c r="BJ6">
        <v>0.14221278385217501</v>
      </c>
      <c r="BK6">
        <v>0</v>
      </c>
      <c r="BL6">
        <v>0.57311776884827503</v>
      </c>
      <c r="BM6">
        <v>1.8790356394130001E-2</v>
      </c>
      <c r="BN6">
        <v>0.26903797088398601</v>
      </c>
      <c r="BP6">
        <v>0.24316138492675399</v>
      </c>
      <c r="BQ6">
        <v>2.7802594784112501E-2</v>
      </c>
      <c r="BR6">
        <v>0.31621949516428799</v>
      </c>
      <c r="BS6">
        <v>3.4963271197946999</v>
      </c>
      <c r="BT6">
        <v>0</v>
      </c>
      <c r="BU6">
        <v>0.75420001263863901</v>
      </c>
      <c r="BV6">
        <v>1.1538781869688399</v>
      </c>
      <c r="BW6">
        <v>0.31106746735840501</v>
      </c>
      <c r="BY6">
        <v>6.3592466966407599</v>
      </c>
      <c r="BZ6">
        <v>1.49322942865404</v>
      </c>
      <c r="CA6">
        <v>0.51107644779582395</v>
      </c>
      <c r="CC6">
        <v>23441.825564828901</v>
      </c>
      <c r="CD6">
        <v>-18583.4562392261</v>
      </c>
      <c r="CE6">
        <v>-49.272355164991701</v>
      </c>
      <c r="CG6">
        <v>12165.1836032971</v>
      </c>
      <c r="CH6">
        <v>5458.1823927737296</v>
      </c>
      <c r="CI6">
        <v>0.38561197007146403</v>
      </c>
      <c r="CK6">
        <v>2735.0519703713999</v>
      </c>
      <c r="CL6">
        <v>-1607.0353056751201</v>
      </c>
      <c r="CM6">
        <v>-1.2466207185726601</v>
      </c>
      <c r="CO6">
        <v>3319.0503735387501</v>
      </c>
      <c r="CP6">
        <v>-517.47586789517402</v>
      </c>
      <c r="CQ6">
        <v>-0.61736847507959902</v>
      </c>
      <c r="CS6">
        <v>909.87356929007296</v>
      </c>
      <c r="CT6">
        <v>-386.188876441042</v>
      </c>
      <c r="CU6">
        <v>-1.3537230483971301</v>
      </c>
      <c r="CW6">
        <v>36493.862258358102</v>
      </c>
      <c r="CX6">
        <v>-23401.194733906799</v>
      </c>
      <c r="CY6">
        <v>-1.32224502129173</v>
      </c>
    </row>
    <row r="7" spans="1:103">
      <c r="A7" t="s">
        <v>241</v>
      </c>
      <c r="B7" t="s">
        <v>41</v>
      </c>
      <c r="C7" t="s">
        <v>144</v>
      </c>
      <c r="D7" t="s">
        <v>92</v>
      </c>
      <c r="E7">
        <v>24</v>
      </c>
      <c r="F7">
        <v>1.3629484585313059</v>
      </c>
      <c r="G7">
        <v>0.42560580539302778</v>
      </c>
      <c r="H7">
        <v>10962.415332845798</v>
      </c>
      <c r="I7">
        <v>7396.140979733902</v>
      </c>
      <c r="J7">
        <v>4.0278844054612897</v>
      </c>
      <c r="K7">
        <v>1.43488574126534</v>
      </c>
      <c r="L7">
        <v>26467.817061039899</v>
      </c>
      <c r="M7">
        <v>17781.061561492999</v>
      </c>
      <c r="N7" t="s">
        <v>304</v>
      </c>
      <c r="O7" t="s">
        <v>304</v>
      </c>
      <c r="P7" t="s">
        <v>304</v>
      </c>
      <c r="Q7" t="s">
        <v>304</v>
      </c>
      <c r="R7">
        <v>0</v>
      </c>
      <c r="S7">
        <v>0</v>
      </c>
      <c r="T7">
        <v>0</v>
      </c>
      <c r="U7">
        <v>0</v>
      </c>
      <c r="V7">
        <v>1.9808752418537137E-3</v>
      </c>
      <c r="W7">
        <v>5.5794504904402081E-4</v>
      </c>
      <c r="X7">
        <v>3.84811245355939E-3</v>
      </c>
      <c r="Y7">
        <v>1.6685033812336423E-3</v>
      </c>
      <c r="Z7">
        <v>2.4678597382274901</v>
      </c>
      <c r="AA7">
        <v>0</v>
      </c>
      <c r="AB7">
        <v>0.57617881005980798</v>
      </c>
      <c r="AC7">
        <v>0.81852209660842801</v>
      </c>
      <c r="AD7">
        <v>0.38882477005096999</v>
      </c>
      <c r="AF7">
        <v>4.1084439435416398</v>
      </c>
      <c r="AG7">
        <v>0.93635168942042701</v>
      </c>
      <c r="AH7">
        <v>0.242055075383904</v>
      </c>
      <c r="AI7">
        <v>0.54444126819516103</v>
      </c>
      <c r="AJ7">
        <v>0</v>
      </c>
      <c r="AK7">
        <v>0.49253678357616398</v>
      </c>
      <c r="AL7">
        <v>-2.69971126082772E-2</v>
      </c>
      <c r="AM7">
        <v>-0.10054844606947</v>
      </c>
      <c r="AO7">
        <v>0.95718581753268495</v>
      </c>
      <c r="AP7">
        <v>0.26033123979596101</v>
      </c>
      <c r="AQ7">
        <v>0.216188459131337</v>
      </c>
      <c r="AR7">
        <v>0.34765683440686701</v>
      </c>
      <c r="AS7">
        <v>0</v>
      </c>
      <c r="AT7">
        <v>0.59044001035679605</v>
      </c>
      <c r="AU7">
        <v>9.4154901960784299E-2</v>
      </c>
      <c r="AV7">
        <v>0.38724999999999998</v>
      </c>
      <c r="AX7">
        <v>0.557767548676117</v>
      </c>
      <c r="AY7">
        <v>0.121877093640267</v>
      </c>
      <c r="AZ7">
        <v>0.27501032987879898</v>
      </c>
      <c r="BA7">
        <v>0.64296516722833297</v>
      </c>
      <c r="BB7">
        <v>0</v>
      </c>
      <c r="BC7">
        <v>0.46751210902396101</v>
      </c>
      <c r="BD7">
        <v>0.15898483316481299</v>
      </c>
      <c r="BE7">
        <v>0.74696437054631803</v>
      </c>
      <c r="BG7">
        <v>0.91241899453518305</v>
      </c>
      <c r="BH7">
        <v>1.3820783488098599E-2</v>
      </c>
      <c r="BI7">
        <v>4.1237381144776902E-2</v>
      </c>
      <c r="BJ7">
        <v>0.14688333766869499</v>
      </c>
      <c r="BK7">
        <v>0</v>
      </c>
      <c r="BL7">
        <v>0.53312062583990805</v>
      </c>
      <c r="BM7">
        <v>2.0090146750524101E-2</v>
      </c>
      <c r="BN7">
        <v>0.28764820651358203</v>
      </c>
      <c r="BP7">
        <v>0.247860194667536</v>
      </c>
      <c r="BQ7">
        <v>4.0555323654602501E-2</v>
      </c>
      <c r="BR7">
        <v>0.27056851732214399</v>
      </c>
      <c r="BS7">
        <v>4.0278844054612897</v>
      </c>
      <c r="BT7">
        <v>0</v>
      </c>
      <c r="BU7">
        <v>0.66030411472518802</v>
      </c>
      <c r="BV7">
        <v>1.43488574126534</v>
      </c>
      <c r="BW7">
        <v>0.38682269803246699</v>
      </c>
      <c r="BY7">
        <v>7.4015208484497403</v>
      </c>
      <c r="BZ7">
        <v>1.60175119439531</v>
      </c>
      <c r="CA7">
        <v>0.35111036430953602</v>
      </c>
      <c r="CC7">
        <v>23420.219420920599</v>
      </c>
      <c r="CD7">
        <v>-17716.850859915699</v>
      </c>
      <c r="CE7">
        <v>-46.974629301320498</v>
      </c>
      <c r="CG7">
        <v>12130.007404183199</v>
      </c>
      <c r="CH7">
        <v>7788.3646070594395</v>
      </c>
      <c r="CI7">
        <v>0.55023566521690603</v>
      </c>
      <c r="CK7">
        <v>1622.0333508910201</v>
      </c>
      <c r="CL7">
        <v>-722.25230567511903</v>
      </c>
      <c r="CM7">
        <v>-0.56027063320381099</v>
      </c>
      <c r="CO7">
        <v>1364.20282590486</v>
      </c>
      <c r="CP7">
        <v>7.4712035333969498</v>
      </c>
      <c r="CQ7">
        <v>8.9134311734840998E-3</v>
      </c>
      <c r="CS7">
        <v>770.21193413520598</v>
      </c>
      <c r="CT7">
        <v>-360.84534072675598</v>
      </c>
      <c r="CU7">
        <v>-1.26488535648722</v>
      </c>
      <c r="CW7">
        <v>26467.817061039899</v>
      </c>
      <c r="CX7">
        <v>-17781.061561492999</v>
      </c>
      <c r="CY7">
        <v>-1.0046888797903999</v>
      </c>
    </row>
    <row r="8" spans="1:103">
      <c r="A8" t="s">
        <v>242</v>
      </c>
      <c r="B8" t="s">
        <v>42</v>
      </c>
      <c r="C8" t="s">
        <v>144</v>
      </c>
      <c r="D8" t="s">
        <v>92</v>
      </c>
      <c r="E8">
        <v>24</v>
      </c>
      <c r="F8">
        <v>1.5117526253906106</v>
      </c>
      <c r="G8">
        <v>0.61092809976562756</v>
      </c>
      <c r="H8">
        <v>11466.380000481589</v>
      </c>
      <c r="I8">
        <v>7233.959502611935</v>
      </c>
      <c r="J8">
        <v>4.55030742696432</v>
      </c>
      <c r="K8">
        <v>2.06424079320113</v>
      </c>
      <c r="L8">
        <v>26359.365043355101</v>
      </c>
      <c r="M8">
        <v>16840.194561493001</v>
      </c>
      <c r="N8" t="s">
        <v>304</v>
      </c>
      <c r="O8" t="s">
        <v>304</v>
      </c>
      <c r="P8" t="s">
        <v>304</v>
      </c>
      <c r="Q8" t="s">
        <v>304</v>
      </c>
      <c r="R8">
        <v>-0.10917813210607688</v>
      </c>
      <c r="S8">
        <v>-0.43543178223676482</v>
      </c>
      <c r="T8">
        <v>-0.12970159242770035</v>
      </c>
      <c r="U8">
        <v>-0.43860987243541733</v>
      </c>
      <c r="V8">
        <v>-4.3900106387797309E-2</v>
      </c>
      <c r="W8">
        <v>2.2473561478463654E-2</v>
      </c>
      <c r="X8">
        <v>7.9298499793924743E-3</v>
      </c>
      <c r="Y8">
        <v>5.4494211057954517E-2</v>
      </c>
      <c r="Z8">
        <v>2.7539206772542402</v>
      </c>
      <c r="AA8">
        <v>0</v>
      </c>
      <c r="AB8">
        <v>0.48833070448396798</v>
      </c>
      <c r="AC8">
        <v>1.2048108941418301</v>
      </c>
      <c r="AD8">
        <v>0.572324584529459</v>
      </c>
      <c r="AF8">
        <v>4.6618213831970001</v>
      </c>
      <c r="AG8">
        <v>0.86433530608292497</v>
      </c>
      <c r="AH8">
        <v>5.6157438699311099E-2</v>
      </c>
      <c r="AI8">
        <v>0.57693047322323898</v>
      </c>
      <c r="AJ8">
        <v>0</v>
      </c>
      <c r="AK8">
        <v>0.38170185954135899</v>
      </c>
      <c r="AL8">
        <v>7.3013474494706507E-2</v>
      </c>
      <c r="AM8">
        <v>0.27193246585654401</v>
      </c>
      <c r="AO8">
        <v>1.06173462853416</v>
      </c>
      <c r="AP8">
        <v>0.199443742253576</v>
      </c>
      <c r="AQ8">
        <v>0.119850315754439</v>
      </c>
      <c r="AR8">
        <v>0.39369560252939101</v>
      </c>
      <c r="AS8">
        <v>0</v>
      </c>
      <c r="AT8">
        <v>0.505317706087548</v>
      </c>
      <c r="AU8">
        <v>0.147933333333333</v>
      </c>
      <c r="AV8">
        <v>0.60843548387096802</v>
      </c>
      <c r="AX8">
        <v>0.64952162164650196</v>
      </c>
      <c r="AY8">
        <v>7.9219079743581E-2</v>
      </c>
      <c r="AZ8">
        <v>7.0281648178425596E-2</v>
      </c>
      <c r="BA8">
        <v>0.65063267335106301</v>
      </c>
      <c r="BB8">
        <v>0</v>
      </c>
      <c r="BC8">
        <v>0.41285150350432998</v>
      </c>
      <c r="BD8">
        <v>0.16228918099090001</v>
      </c>
      <c r="BE8">
        <v>0.76248931116389596</v>
      </c>
      <c r="BG8">
        <v>0.92334625549446003</v>
      </c>
      <c r="BH8">
        <v>1.05363208106483E-2</v>
      </c>
      <c r="BI8">
        <v>1.82341091175083E-2</v>
      </c>
      <c r="BJ8">
        <v>0.145028899021411</v>
      </c>
      <c r="BK8">
        <v>0</v>
      </c>
      <c r="BL8">
        <v>0.54537624458788703</v>
      </c>
      <c r="BM8">
        <v>1.3280922431865801E-2</v>
      </c>
      <c r="BN8">
        <v>0.190154585021762</v>
      </c>
      <c r="BP8">
        <v>0.245965904985009</v>
      </c>
      <c r="BQ8">
        <v>3.60618790344715E-2</v>
      </c>
      <c r="BR8">
        <v>0.28887075575572702</v>
      </c>
      <c r="BS8">
        <v>4.55030742696432</v>
      </c>
      <c r="BT8">
        <v>0</v>
      </c>
      <c r="BU8">
        <v>0.59772053278790105</v>
      </c>
      <c r="BV8">
        <v>2.06424079320113</v>
      </c>
      <c r="BW8">
        <v>0.55648695227161105</v>
      </c>
      <c r="BY8">
        <v>8.5308144550885707</v>
      </c>
      <c r="BZ8">
        <v>1.5037429660445301</v>
      </c>
      <c r="CA8">
        <v>0.171870378297902</v>
      </c>
      <c r="CC8">
        <v>15502.443874418101</v>
      </c>
      <c r="CD8">
        <v>-10461.121618536399</v>
      </c>
      <c r="CE8">
        <v>-27.736718787794501</v>
      </c>
      <c r="CG8">
        <v>13435.5925205289</v>
      </c>
      <c r="CH8">
        <v>9778.2533213451607</v>
      </c>
      <c r="CI8">
        <v>0.69081816175541899</v>
      </c>
      <c r="CK8">
        <v>4488.8791792869297</v>
      </c>
      <c r="CL8">
        <v>-2050.5775199608302</v>
      </c>
      <c r="CM8">
        <v>-1.5906884014278799</v>
      </c>
      <c r="CO8">
        <v>4008.4703153662199</v>
      </c>
      <c r="CP8">
        <v>-1551.0674036094599</v>
      </c>
      <c r="CQ8">
        <v>-1.85048265459603</v>
      </c>
      <c r="CS8">
        <v>5003.5290699342804</v>
      </c>
      <c r="CT8">
        <v>-2722.54259072676</v>
      </c>
      <c r="CU8">
        <v>-9.5434355574255001</v>
      </c>
      <c r="CW8">
        <v>26359.365043355101</v>
      </c>
      <c r="CX8">
        <v>-16840.194561493001</v>
      </c>
      <c r="CY8">
        <v>-0.951526777573239</v>
      </c>
    </row>
    <row r="9" spans="1:103">
      <c r="A9" t="s">
        <v>243</v>
      </c>
      <c r="B9" t="s">
        <v>43</v>
      </c>
      <c r="C9" t="s">
        <v>144</v>
      </c>
      <c r="D9" t="s">
        <v>92</v>
      </c>
      <c r="E9">
        <v>24</v>
      </c>
      <c r="F9">
        <v>1.3863418082017671</v>
      </c>
      <c r="G9">
        <v>0.45035045879665647</v>
      </c>
      <c r="H9">
        <v>17336.449268108277</v>
      </c>
      <c r="I9">
        <v>11065.517884795836</v>
      </c>
      <c r="J9">
        <v>4.1041498118365602</v>
      </c>
      <c r="K9">
        <v>1.52321718602455</v>
      </c>
      <c r="L9">
        <v>52195.432368575697</v>
      </c>
      <c r="M9">
        <v>34685.693768389501</v>
      </c>
      <c r="N9" t="s">
        <v>304</v>
      </c>
      <c r="O9" t="s">
        <v>304</v>
      </c>
      <c r="P9" t="s">
        <v>304</v>
      </c>
      <c r="Q9" t="s">
        <v>304</v>
      </c>
      <c r="R9">
        <v>-1.7163781597192306E-2</v>
      </c>
      <c r="S9">
        <v>-5.8139839941276458E-2</v>
      </c>
      <c r="T9">
        <v>-1.8934358263078394E-2</v>
      </c>
      <c r="U9">
        <v>-6.155991534302644E-2</v>
      </c>
      <c r="V9">
        <v>-0.57831165848373978</v>
      </c>
      <c r="W9">
        <v>-0.49528571239792657</v>
      </c>
      <c r="X9">
        <v>-0.96444528671743956</v>
      </c>
      <c r="Y9">
        <v>-0.94745518715525778</v>
      </c>
      <c r="Z9">
        <v>2.5288624436676699</v>
      </c>
      <c r="AA9">
        <v>0</v>
      </c>
      <c r="AB9">
        <v>0.55733789831908398</v>
      </c>
      <c r="AC9">
        <v>0.89218807810894096</v>
      </c>
      <c r="AD9">
        <v>0.423818520905345</v>
      </c>
      <c r="AF9">
        <v>4.2208278487408899</v>
      </c>
      <c r="AG9">
        <v>0.93622753237556999</v>
      </c>
      <c r="AH9">
        <v>0.20412086896126699</v>
      </c>
      <c r="AI9">
        <v>0.54676687305879701</v>
      </c>
      <c r="AJ9">
        <v>0</v>
      </c>
      <c r="AK9">
        <v>0.48433386444797399</v>
      </c>
      <c r="AL9">
        <v>-1.31414821944177E-2</v>
      </c>
      <c r="AM9">
        <v>-4.8944330931641397E-2</v>
      </c>
      <c r="AO9">
        <v>0.96736078548063698</v>
      </c>
      <c r="AP9">
        <v>0.25302619287723899</v>
      </c>
      <c r="AQ9">
        <v>0.20947798657781899</v>
      </c>
      <c r="AR9">
        <v>0.34874095392020799</v>
      </c>
      <c r="AS9">
        <v>0</v>
      </c>
      <c r="AT9">
        <v>0.584189155909557</v>
      </c>
      <c r="AU9">
        <v>9.4903921568627495E-2</v>
      </c>
      <c r="AV9">
        <v>0.39033064516129001</v>
      </c>
      <c r="AX9">
        <v>0.55901922431226403</v>
      </c>
      <c r="AY9">
        <v>0.123493968700271</v>
      </c>
      <c r="AZ9">
        <v>0.27048172092863199</v>
      </c>
      <c r="BA9">
        <v>0.64287087551737299</v>
      </c>
      <c r="BB9">
        <v>0</v>
      </c>
      <c r="BC9">
        <v>0.47275197216776299</v>
      </c>
      <c r="BD9">
        <v>0.16005460060667301</v>
      </c>
      <c r="BE9">
        <v>0.75199049881235103</v>
      </c>
      <c r="BG9">
        <v>0.91228964542445401</v>
      </c>
      <c r="BH9">
        <v>1.3525448273680799E-2</v>
      </c>
      <c r="BI9">
        <v>4.1518568193335097E-2</v>
      </c>
      <c r="BJ9">
        <v>0.14665989120999501</v>
      </c>
      <c r="BK9">
        <v>0</v>
      </c>
      <c r="BL9">
        <v>0.53406936506859104</v>
      </c>
      <c r="BM9">
        <v>1.8597484276729599E-2</v>
      </c>
      <c r="BN9">
        <v>0.26627645204862699</v>
      </c>
      <c r="BP9">
        <v>0.247265129011669</v>
      </c>
      <c r="BQ9">
        <v>4.11541434367498E-2</v>
      </c>
      <c r="BR9">
        <v>0.27278612635439398</v>
      </c>
      <c r="BS9">
        <v>4.1041498118365602</v>
      </c>
      <c r="BT9">
        <v>0</v>
      </c>
      <c r="BU9">
        <v>0.64892319435872303</v>
      </c>
      <c r="BV9">
        <v>1.52321718602455</v>
      </c>
      <c r="BW9">
        <v>0.410635470576106</v>
      </c>
      <c r="BY9">
        <v>7.5562538304015803</v>
      </c>
      <c r="BZ9">
        <v>1.6079975724778399</v>
      </c>
      <c r="CA9">
        <v>0.32630511326559197</v>
      </c>
      <c r="CC9">
        <v>29920.151244639099</v>
      </c>
      <c r="CD9">
        <v>-21602.471204743299</v>
      </c>
      <c r="CE9">
        <v>-57.277000571877899</v>
      </c>
      <c r="CG9">
        <v>12160.1402442082</v>
      </c>
      <c r="CH9">
        <v>5649.3686784880201</v>
      </c>
      <c r="CI9">
        <v>0.39911897936132201</v>
      </c>
      <c r="CK9">
        <v>4560.9166334762303</v>
      </c>
      <c r="CL9">
        <v>-2102.7529842465501</v>
      </c>
      <c r="CM9">
        <v>-1.6311623191756901</v>
      </c>
      <c r="CO9">
        <v>4008.9584547488898</v>
      </c>
      <c r="CP9">
        <v>-1796.94722503803</v>
      </c>
      <c r="CQ9">
        <v>-2.14382667279274</v>
      </c>
      <c r="CS9">
        <v>1173.09666300154</v>
      </c>
      <c r="CT9">
        <v>-555.87344786961398</v>
      </c>
      <c r="CU9">
        <v>-1.94852504636538</v>
      </c>
      <c r="CW9">
        <v>52195.432368575697</v>
      </c>
      <c r="CX9">
        <v>-34685.693768389501</v>
      </c>
      <c r="CY9">
        <v>-1.9598565977851701</v>
      </c>
    </row>
    <row r="10" spans="1:103">
      <c r="A10" t="s">
        <v>244</v>
      </c>
      <c r="B10" t="s">
        <v>44</v>
      </c>
      <c r="C10" t="s">
        <v>144</v>
      </c>
      <c r="D10" t="s">
        <v>92</v>
      </c>
      <c r="E10">
        <v>24</v>
      </c>
      <c r="F10">
        <v>1.3948903725271053</v>
      </c>
      <c r="G10">
        <v>0.46279383513580841</v>
      </c>
      <c r="H10">
        <v>51094.654107701557</v>
      </c>
      <c r="I10">
        <v>24656.528427899335</v>
      </c>
      <c r="J10">
        <v>4.1436929915379697</v>
      </c>
      <c r="K10">
        <v>1.57770821529745</v>
      </c>
      <c r="L10">
        <v>233243.97184939301</v>
      </c>
      <c r="M10">
        <v>107109.622733907</v>
      </c>
      <c r="N10" t="s">
        <v>304</v>
      </c>
      <c r="O10" t="s">
        <v>304</v>
      </c>
      <c r="P10" t="s">
        <v>304</v>
      </c>
      <c r="Q10" t="s">
        <v>304</v>
      </c>
      <c r="R10">
        <v>-2.3435892821816347E-2</v>
      </c>
      <c r="S10">
        <v>-8.7376697572156367E-2</v>
      </c>
      <c r="T10">
        <v>-2.8751715396712611E-2</v>
      </c>
      <c r="U10">
        <v>-9.9535781787171027E-2</v>
      </c>
      <c r="V10">
        <v>-3.6516611918179209</v>
      </c>
      <c r="W10">
        <v>-2.3318417682220778</v>
      </c>
      <c r="X10">
        <v>-7.7784505341247439</v>
      </c>
      <c r="Y10">
        <v>-5.0137528682643113</v>
      </c>
      <c r="Z10">
        <v>2.5291284129697398</v>
      </c>
      <c r="AA10">
        <v>0</v>
      </c>
      <c r="AB10">
        <v>0.55603373866925099</v>
      </c>
      <c r="AC10">
        <v>0.88418807810894096</v>
      </c>
      <c r="AD10">
        <v>0.42001825922237201</v>
      </c>
      <c r="AF10">
        <v>4.2197097482672303</v>
      </c>
      <c r="AG10">
        <v>0.939722180175947</v>
      </c>
      <c r="AH10">
        <v>0.20395344937774501</v>
      </c>
      <c r="AI10">
        <v>0.54745366814740204</v>
      </c>
      <c r="AJ10">
        <v>0</v>
      </c>
      <c r="AK10">
        <v>0.48271769237914602</v>
      </c>
      <c r="AL10">
        <v>-1.45640038498556E-2</v>
      </c>
      <c r="AM10">
        <v>-5.4242391655016702E-2</v>
      </c>
      <c r="AO10">
        <v>0.96822793582621103</v>
      </c>
      <c r="AP10">
        <v>0.25383420771556298</v>
      </c>
      <c r="AQ10">
        <v>0.20749078636983001</v>
      </c>
      <c r="AR10">
        <v>0.35502820931830897</v>
      </c>
      <c r="AS10">
        <v>0</v>
      </c>
      <c r="AT10">
        <v>0.57143992823956002</v>
      </c>
      <c r="AU10">
        <v>0.104343137254902</v>
      </c>
      <c r="AV10">
        <v>0.42915322580645199</v>
      </c>
      <c r="AX10">
        <v>0.571150022275414</v>
      </c>
      <c r="AY10">
        <v>0.120421796865457</v>
      </c>
      <c r="AZ10">
        <v>0.243940456311625</v>
      </c>
      <c r="BA10">
        <v>0.64597845929144904</v>
      </c>
      <c r="BB10">
        <v>0</v>
      </c>
      <c r="BC10">
        <v>0.49589304052317501</v>
      </c>
      <c r="BD10">
        <v>0.16624469160768501</v>
      </c>
      <c r="BE10">
        <v>0.781073634204276</v>
      </c>
      <c r="BG10">
        <v>0.91670259720978298</v>
      </c>
      <c r="BH10">
        <v>1.3388465334610401E-2</v>
      </c>
      <c r="BI10">
        <v>3.2229734256289902E-2</v>
      </c>
      <c r="BJ10">
        <v>0.14806049389776299</v>
      </c>
      <c r="BK10">
        <v>0</v>
      </c>
      <c r="BL10">
        <v>0.54257949668330996</v>
      </c>
      <c r="BM10">
        <v>2.97148846960168E-2</v>
      </c>
      <c r="BN10">
        <v>0.42545399969983499</v>
      </c>
      <c r="BP10">
        <v>0.25400961329799898</v>
      </c>
      <c r="BQ10">
        <v>2.49484058804334E-2</v>
      </c>
      <c r="BR10">
        <v>0.25883001036880798</v>
      </c>
      <c r="BS10">
        <v>4.1436929915379697</v>
      </c>
      <c r="BT10">
        <v>0</v>
      </c>
      <c r="BU10">
        <v>0.64449535566632199</v>
      </c>
      <c r="BV10">
        <v>1.57770821529745</v>
      </c>
      <c r="BW10">
        <v>0.42532539769415001</v>
      </c>
      <c r="BY10">
        <v>7.6399713477830398</v>
      </c>
      <c r="BZ10">
        <v>1.60520850802005</v>
      </c>
      <c r="CA10">
        <v>0.31326057220619902</v>
      </c>
      <c r="CC10">
        <v>46741.471098619797</v>
      </c>
      <c r="CD10">
        <v>-30910.260997846799</v>
      </c>
      <c r="CE10">
        <v>-81.9557642304285</v>
      </c>
      <c r="CG10">
        <v>12698.113229356501</v>
      </c>
      <c r="CH10">
        <v>4452.3019642023</v>
      </c>
      <c r="CI10">
        <v>0.314548105618843</v>
      </c>
      <c r="CK10">
        <v>5162.9649009376399</v>
      </c>
      <c r="CL10">
        <v>-2271.3773771036899</v>
      </c>
      <c r="CM10">
        <v>-1.76196881798135</v>
      </c>
      <c r="CO10">
        <v>5190.9588393689601</v>
      </c>
      <c r="CP10">
        <v>-2148.78143932375</v>
      </c>
      <c r="CQ10">
        <v>-2.56357832853256</v>
      </c>
      <c r="CS10">
        <v>3530.44472853345</v>
      </c>
      <c r="CT10">
        <v>-1046.8260550124701</v>
      </c>
      <c r="CU10">
        <v>-3.66948051790758</v>
      </c>
      <c r="CW10">
        <v>233243.97184939301</v>
      </c>
      <c r="CX10">
        <v>-107109.622733907</v>
      </c>
      <c r="CY10">
        <v>-6.0520484959316398</v>
      </c>
    </row>
    <row r="11" spans="1:103">
      <c r="A11" t="s">
        <v>245</v>
      </c>
      <c r="B11" t="s">
        <v>45</v>
      </c>
      <c r="C11" t="s">
        <v>144</v>
      </c>
      <c r="D11" t="s">
        <v>92</v>
      </c>
      <c r="E11">
        <v>24</v>
      </c>
      <c r="F11">
        <v>1.3629484585313059</v>
      </c>
      <c r="G11">
        <v>0.42560580539302778</v>
      </c>
      <c r="H11">
        <v>8046.4418816596635</v>
      </c>
      <c r="I11">
        <v>5709.2648050367716</v>
      </c>
      <c r="J11">
        <v>4.0278844054612897</v>
      </c>
      <c r="K11">
        <v>1.43488574126534</v>
      </c>
      <c r="L11">
        <v>26324.3648187689</v>
      </c>
      <c r="M11">
        <v>17478.651679886301</v>
      </c>
      <c r="N11" t="s">
        <v>304</v>
      </c>
      <c r="O11" t="s">
        <v>304</v>
      </c>
      <c r="P11" t="s">
        <v>304</v>
      </c>
      <c r="Q11" t="s">
        <v>304</v>
      </c>
      <c r="R11">
        <v>0</v>
      </c>
      <c r="S11">
        <v>0</v>
      </c>
      <c r="T11">
        <v>0</v>
      </c>
      <c r="U11">
        <v>0</v>
      </c>
      <c r="V11">
        <v>0.26745131977529413</v>
      </c>
      <c r="W11">
        <v>0.22850587020443558</v>
      </c>
      <c r="X11">
        <v>9.2471304980573602E-3</v>
      </c>
      <c r="Y11">
        <v>1.8647540805553156E-2</v>
      </c>
      <c r="Z11">
        <v>2.4678597382274901</v>
      </c>
      <c r="AA11">
        <v>0</v>
      </c>
      <c r="AB11">
        <v>0.57617881005980798</v>
      </c>
      <c r="AC11">
        <v>0.81852209660842801</v>
      </c>
      <c r="AD11">
        <v>0.38882477005096999</v>
      </c>
      <c r="AF11">
        <v>4.1084439435416398</v>
      </c>
      <c r="AG11">
        <v>0.93635168942042701</v>
      </c>
      <c r="AH11">
        <v>0.242055075383904</v>
      </c>
      <c r="AI11">
        <v>0.54444126819516103</v>
      </c>
      <c r="AJ11">
        <v>0</v>
      </c>
      <c r="AK11">
        <v>0.49253678357616398</v>
      </c>
      <c r="AL11">
        <v>-2.69971126082772E-2</v>
      </c>
      <c r="AM11">
        <v>-0.10054844606947</v>
      </c>
      <c r="AO11">
        <v>0.95718581753268495</v>
      </c>
      <c r="AP11">
        <v>0.26033123979596101</v>
      </c>
      <c r="AQ11">
        <v>0.216188459131337</v>
      </c>
      <c r="AR11">
        <v>0.34765683440686701</v>
      </c>
      <c r="AS11">
        <v>0</v>
      </c>
      <c r="AT11">
        <v>0.59044001035679605</v>
      </c>
      <c r="AU11">
        <v>9.4154901960784299E-2</v>
      </c>
      <c r="AV11">
        <v>0.38724999999999998</v>
      </c>
      <c r="AX11">
        <v>0.557767548676117</v>
      </c>
      <c r="AY11">
        <v>0.121877093640267</v>
      </c>
      <c r="AZ11">
        <v>0.27501032987879898</v>
      </c>
      <c r="BA11">
        <v>0.64296516722833297</v>
      </c>
      <c r="BB11">
        <v>0</v>
      </c>
      <c r="BC11">
        <v>0.46751210902396101</v>
      </c>
      <c r="BD11">
        <v>0.15898483316481299</v>
      </c>
      <c r="BE11">
        <v>0.74696437054631803</v>
      </c>
      <c r="BG11">
        <v>0.91241899453518305</v>
      </c>
      <c r="BH11">
        <v>1.3820783488098599E-2</v>
      </c>
      <c r="BI11">
        <v>4.1237381144776902E-2</v>
      </c>
      <c r="BJ11">
        <v>0.14688333766869499</v>
      </c>
      <c r="BK11">
        <v>0</v>
      </c>
      <c r="BL11">
        <v>0.53312062583990805</v>
      </c>
      <c r="BM11">
        <v>2.0090146750524101E-2</v>
      </c>
      <c r="BN11">
        <v>0.28764820651358203</v>
      </c>
      <c r="BP11">
        <v>0.247860194667536</v>
      </c>
      <c r="BQ11">
        <v>4.0555323654602501E-2</v>
      </c>
      <c r="BR11">
        <v>0.27056851732214399</v>
      </c>
      <c r="BS11">
        <v>4.0278844054612897</v>
      </c>
      <c r="BT11">
        <v>0</v>
      </c>
      <c r="BU11">
        <v>0.66030411472518802</v>
      </c>
      <c r="BV11">
        <v>1.43488574126534</v>
      </c>
      <c r="BW11">
        <v>0.38682269803246699</v>
      </c>
      <c r="BY11">
        <v>7.4015208484497403</v>
      </c>
      <c r="BZ11">
        <v>1.60175119439531</v>
      </c>
      <c r="CA11">
        <v>0.35111036430953602</v>
      </c>
      <c r="CC11">
        <v>338.88269712848</v>
      </c>
      <c r="CD11">
        <v>272.29445042909902</v>
      </c>
      <c r="CE11">
        <v>0.72196413295170403</v>
      </c>
      <c r="CG11">
        <v>16867.501945647298</v>
      </c>
      <c r="CH11">
        <v>14115.032178488</v>
      </c>
      <c r="CI11">
        <v>0.99720474221875499</v>
      </c>
      <c r="CK11">
        <v>2741.1902109319199</v>
      </c>
      <c r="CL11">
        <v>1275.4694086105901</v>
      </c>
      <c r="CM11">
        <v>0.98941609127349806</v>
      </c>
      <c r="CO11">
        <v>1402.0803735358199</v>
      </c>
      <c r="CP11">
        <v>833.20998924768298</v>
      </c>
      <c r="CQ11">
        <v>0.99405134112868998</v>
      </c>
      <c r="CS11">
        <v>604.63124394556405</v>
      </c>
      <c r="CT11">
        <v>280.93112355895801</v>
      </c>
      <c r="CU11">
        <v>0.98475890988518</v>
      </c>
      <c r="CW11">
        <v>26324.3648187689</v>
      </c>
      <c r="CX11">
        <v>17478.651679886301</v>
      </c>
      <c r="CY11">
        <v>0.98760171971628696</v>
      </c>
    </row>
    <row r="12" spans="1:103">
      <c r="A12" t="s">
        <v>246</v>
      </c>
      <c r="B12" t="s">
        <v>46</v>
      </c>
      <c r="C12" t="s">
        <v>144</v>
      </c>
      <c r="D12" t="s">
        <v>92</v>
      </c>
      <c r="E12">
        <v>24</v>
      </c>
      <c r="F12">
        <v>1.3707005478406127</v>
      </c>
      <c r="G12">
        <v>0.42598266923293271</v>
      </c>
      <c r="H12">
        <v>11446.556072907928</v>
      </c>
      <c r="I12">
        <v>7397.1911049391501</v>
      </c>
      <c r="J12">
        <v>4.0613240477428398</v>
      </c>
      <c r="K12">
        <v>1.43708309726157</v>
      </c>
      <c r="L12">
        <v>28498.36278988</v>
      </c>
      <c r="M12">
        <v>17750.082595975698</v>
      </c>
      <c r="N12" t="s">
        <v>304</v>
      </c>
      <c r="O12" t="s">
        <v>304</v>
      </c>
      <c r="P12" t="s">
        <v>304</v>
      </c>
      <c r="Q12" t="s">
        <v>304</v>
      </c>
      <c r="R12">
        <v>-5.6877347494566025E-3</v>
      </c>
      <c r="S12">
        <v>-8.8547626731010326E-4</v>
      </c>
      <c r="T12">
        <v>-8.3020362342599349E-3</v>
      </c>
      <c r="U12">
        <v>-1.5313804667766355E-3</v>
      </c>
      <c r="V12">
        <v>-4.2095334515392942E-2</v>
      </c>
      <c r="W12">
        <v>4.1604141362592385E-4</v>
      </c>
      <c r="X12">
        <v>-7.2574206616752276E-2</v>
      </c>
      <c r="Y12">
        <v>3.4078414349055768E-3</v>
      </c>
      <c r="Z12">
        <v>2.4762172326241698</v>
      </c>
      <c r="AA12">
        <v>0</v>
      </c>
      <c r="AB12">
        <v>0.57207108936168904</v>
      </c>
      <c r="AC12">
        <v>0.81931654676259003</v>
      </c>
      <c r="AD12">
        <v>0.38920215986095702</v>
      </c>
      <c r="AF12">
        <v>4.1228647772645699</v>
      </c>
      <c r="AG12">
        <v>0.93844607223207299</v>
      </c>
      <c r="AH12">
        <v>0.23691276814405901</v>
      </c>
      <c r="AI12">
        <v>0.54554860204165601</v>
      </c>
      <c r="AJ12">
        <v>0</v>
      </c>
      <c r="AK12">
        <v>0.488727846433194</v>
      </c>
      <c r="AL12">
        <v>-2.66727622714148E-2</v>
      </c>
      <c r="AM12">
        <v>-9.9340430870702906E-2</v>
      </c>
      <c r="AO12">
        <v>0.96034190526082897</v>
      </c>
      <c r="AP12">
        <v>0.25921423780411601</v>
      </c>
      <c r="AQ12">
        <v>0.21299684325760801</v>
      </c>
      <c r="AR12">
        <v>0.35097179653183602</v>
      </c>
      <c r="AS12">
        <v>0</v>
      </c>
      <c r="AT12">
        <v>0.57513337676051002</v>
      </c>
      <c r="AU12">
        <v>9.41882352941176E-2</v>
      </c>
      <c r="AV12">
        <v>0.38738709677419397</v>
      </c>
      <c r="AX12">
        <v>0.56270534151531104</v>
      </c>
      <c r="AY12">
        <v>0.124005731214512</v>
      </c>
      <c r="AZ12">
        <v>0.26111863529968399</v>
      </c>
      <c r="BA12">
        <v>0.64290810867353398</v>
      </c>
      <c r="BB12">
        <v>0</v>
      </c>
      <c r="BC12">
        <v>0.46469032727803899</v>
      </c>
      <c r="BD12">
        <v>0.158567239635996</v>
      </c>
      <c r="BE12">
        <v>0.74500237529691204</v>
      </c>
      <c r="BG12">
        <v>0.912337636700428</v>
      </c>
      <c r="BH12">
        <v>1.38447357081061E-2</v>
      </c>
      <c r="BI12">
        <v>4.1407540229128202E-2</v>
      </c>
      <c r="BJ12">
        <v>0.14723349942964001</v>
      </c>
      <c r="BK12">
        <v>0</v>
      </c>
      <c r="BL12">
        <v>0.52982721108700404</v>
      </c>
      <c r="BM12">
        <v>2.0068134171907798E-2</v>
      </c>
      <c r="BN12">
        <v>0.28733303316824199</v>
      </c>
      <c r="BP12">
        <v>0.24841870340467101</v>
      </c>
      <c r="BQ12">
        <v>4.0750815093904699E-2</v>
      </c>
      <c r="BR12">
        <v>0.26708652312283399</v>
      </c>
      <c r="BS12">
        <v>4.0613240477428398</v>
      </c>
      <c r="BT12">
        <v>0</v>
      </c>
      <c r="BU12">
        <v>0.65180384290827698</v>
      </c>
      <c r="BV12">
        <v>1.43708309726157</v>
      </c>
      <c r="BW12">
        <v>0.38741507075633802</v>
      </c>
      <c r="BY12">
        <v>7.4660635124435704</v>
      </c>
      <c r="BZ12">
        <v>1.60997408201407</v>
      </c>
      <c r="CA12">
        <v>0.34029142983132998</v>
      </c>
      <c r="CC12">
        <v>23677.3047813056</v>
      </c>
      <c r="CD12">
        <v>-17714.1147909502</v>
      </c>
      <c r="CE12">
        <v>-46.967374861667899</v>
      </c>
      <c r="CG12">
        <v>12228.5616031312</v>
      </c>
      <c r="CH12">
        <v>7788.9273213451597</v>
      </c>
      <c r="CI12">
        <v>0.55027542009292296</v>
      </c>
      <c r="CK12">
        <v>1576.3045429338399</v>
      </c>
      <c r="CL12">
        <v>-722.25230567512006</v>
      </c>
      <c r="CM12">
        <v>-0.56027063320381099</v>
      </c>
      <c r="CO12">
        <v>1348.9486114491599</v>
      </c>
      <c r="CP12">
        <v>50.001703533396899</v>
      </c>
      <c r="CQ12">
        <v>5.9653942100443502E-2</v>
      </c>
      <c r="CS12">
        <v>1349.8541087477699</v>
      </c>
      <c r="CT12">
        <v>-357.76791215532802</v>
      </c>
      <c r="CU12">
        <v>-1.2540979251522399</v>
      </c>
      <c r="CW12">
        <v>28498.36278988</v>
      </c>
      <c r="CX12">
        <v>-17750.082595975698</v>
      </c>
      <c r="CY12">
        <v>-1.00293846561772</v>
      </c>
    </row>
    <row r="13" spans="1:103">
      <c r="A13" t="s">
        <v>145</v>
      </c>
      <c r="B13" t="s">
        <v>22</v>
      </c>
      <c r="C13" t="s">
        <v>145</v>
      </c>
      <c r="D13" t="s">
        <v>92</v>
      </c>
      <c r="E13">
        <v>24</v>
      </c>
      <c r="F13">
        <v>1.4036361127950161</v>
      </c>
      <c r="G13">
        <v>0.54394367226481188</v>
      </c>
      <c r="H13">
        <v>8013.9354253867932</v>
      </c>
      <c r="I13">
        <v>5667.1425263011388</v>
      </c>
      <c r="J13">
        <v>4.0887811671063403</v>
      </c>
      <c r="K13">
        <v>1.84568932955619</v>
      </c>
      <c r="L13">
        <v>26198.295039103501</v>
      </c>
      <c r="M13">
        <v>17321.557197127699</v>
      </c>
      <c r="N13" t="s">
        <v>304</v>
      </c>
      <c r="O13" t="s">
        <v>304</v>
      </c>
      <c r="P13" t="s">
        <v>304</v>
      </c>
      <c r="Q13" t="s">
        <v>304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2.5680316559219198</v>
      </c>
      <c r="AA13">
        <v>0</v>
      </c>
      <c r="AB13">
        <v>0.578395133906213</v>
      </c>
      <c r="AC13">
        <v>1.1154964028776999</v>
      </c>
      <c r="AD13">
        <v>0.52989727966879496</v>
      </c>
      <c r="AF13">
        <v>4.3268788078319904</v>
      </c>
      <c r="AG13">
        <v>0.85708250787475404</v>
      </c>
      <c r="AH13">
        <v>0.17927540270874301</v>
      </c>
      <c r="AI13">
        <v>0.614946564499392</v>
      </c>
      <c r="AJ13">
        <v>0</v>
      </c>
      <c r="AK13">
        <v>0.36999607753918601</v>
      </c>
      <c r="AL13">
        <v>-1.2224254090471599E-2</v>
      </c>
      <c r="AM13">
        <v>-4.5528192995662603E-2</v>
      </c>
      <c r="AO13">
        <v>1.08568859979015</v>
      </c>
      <c r="AP13">
        <v>0.28779742134220998</v>
      </c>
      <c r="AQ13">
        <v>3.60599818191032E-5</v>
      </c>
      <c r="AR13">
        <v>0.35685158391294303</v>
      </c>
      <c r="AS13">
        <v>0</v>
      </c>
      <c r="AT13">
        <v>0.57752973784607098</v>
      </c>
      <c r="AU13">
        <v>0.10715294117647101</v>
      </c>
      <c r="AV13">
        <v>0.44070967741935502</v>
      </c>
      <c r="AX13">
        <v>0.58017517666342699</v>
      </c>
      <c r="AY13">
        <v>0.103597378315733</v>
      </c>
      <c r="AZ13">
        <v>0.23615448425129101</v>
      </c>
      <c r="BA13">
        <v>0.65279289301653898</v>
      </c>
      <c r="BB13">
        <v>0</v>
      </c>
      <c r="BC13">
        <v>0.44644232655368898</v>
      </c>
      <c r="BD13">
        <v>0.17181294236602601</v>
      </c>
      <c r="BE13">
        <v>0.80723515439429905</v>
      </c>
      <c r="BG13">
        <v>0.92630170752325003</v>
      </c>
      <c r="BH13">
        <v>1.7694643302605E-2</v>
      </c>
      <c r="BI13">
        <v>1.1704001290404401E-2</v>
      </c>
      <c r="BJ13">
        <v>0.14041281231296199</v>
      </c>
      <c r="BK13">
        <v>0</v>
      </c>
      <c r="BL13">
        <v>0.58133407069005305</v>
      </c>
      <c r="BM13">
        <v>1.12861635220126E-2</v>
      </c>
      <c r="BN13">
        <v>0.161593876632148</v>
      </c>
      <c r="BP13">
        <v>0.240353277725118</v>
      </c>
      <c r="BQ13">
        <v>2.62447658752951E-2</v>
      </c>
      <c r="BR13">
        <v>0.33341902472456197</v>
      </c>
      <c r="BS13">
        <v>4.0887811671063403</v>
      </c>
      <c r="BT13">
        <v>0</v>
      </c>
      <c r="BU13">
        <v>0.70258433126073105</v>
      </c>
      <c r="BV13">
        <v>1.84568932955619</v>
      </c>
      <c r="BW13">
        <v>0.49756890437775397</v>
      </c>
      <c r="BY13">
        <v>7.61476123322256</v>
      </c>
      <c r="BZ13">
        <v>1.44938920639394</v>
      </c>
      <c r="CA13">
        <v>0.33134118268690899</v>
      </c>
      <c r="CC13">
        <v>329.93841444930399</v>
      </c>
      <c r="CD13">
        <v>258.71576077392598</v>
      </c>
      <c r="CE13">
        <v>0.68596146419342396</v>
      </c>
      <c r="CG13">
        <v>16853.255918369701</v>
      </c>
      <c r="CH13">
        <v>14096.478357059401</v>
      </c>
      <c r="CI13">
        <v>0.99589394402283904</v>
      </c>
      <c r="CK13">
        <v>2731.9052467224301</v>
      </c>
      <c r="CL13">
        <v>1253.21937289631</v>
      </c>
      <c r="CM13">
        <v>0.97215613723735606</v>
      </c>
      <c r="CO13">
        <v>1385.5973587292899</v>
      </c>
      <c r="CP13">
        <v>816.29109639054002</v>
      </c>
      <c r="CQ13">
        <v>0.97386645574314501</v>
      </c>
      <c r="CS13">
        <v>584.62057494653504</v>
      </c>
      <c r="CT13">
        <v>256.59337355895798</v>
      </c>
      <c r="CU13">
        <v>0.899446838173666</v>
      </c>
      <c r="CW13">
        <v>26198.295039103501</v>
      </c>
      <c r="CX13">
        <v>17321.557197127699</v>
      </c>
      <c r="CY13">
        <v>0.97872536104905195</v>
      </c>
    </row>
    <row r="14" spans="1:103">
      <c r="A14" t="s">
        <v>247</v>
      </c>
      <c r="B14" t="s">
        <v>47</v>
      </c>
      <c r="C14" t="s">
        <v>145</v>
      </c>
      <c r="D14" t="s">
        <v>92</v>
      </c>
      <c r="E14">
        <v>24</v>
      </c>
      <c r="F14">
        <v>1.523693160750683</v>
      </c>
      <c r="G14">
        <v>0.62521468322534779</v>
      </c>
      <c r="H14">
        <v>8019.7184001062033</v>
      </c>
      <c r="I14">
        <v>5672.3580552420417</v>
      </c>
      <c r="J14">
        <v>4.585873960242</v>
      </c>
      <c r="K14">
        <v>2.1110179414541999</v>
      </c>
      <c r="L14">
        <v>26205.185730716501</v>
      </c>
      <c r="M14">
        <v>17334.578714369101</v>
      </c>
      <c r="N14" t="s">
        <v>304</v>
      </c>
      <c r="O14" t="s">
        <v>304</v>
      </c>
      <c r="P14" t="s">
        <v>304</v>
      </c>
      <c r="Q14" t="s">
        <v>304</v>
      </c>
      <c r="R14">
        <v>8.5532886238300798E-2</v>
      </c>
      <c r="S14">
        <v>0.14941071126381295</v>
      </c>
      <c r="T14">
        <v>0.12157480990538209</v>
      </c>
      <c r="U14">
        <v>0.1437558356377398</v>
      </c>
      <c r="V14">
        <v>7.2161483870840316E-4</v>
      </c>
      <c r="W14">
        <v>9.2031017690091756E-4</v>
      </c>
      <c r="X14">
        <v>2.630206127045641E-4</v>
      </c>
      <c r="Y14">
        <v>7.5175211403984057E-4</v>
      </c>
      <c r="Z14">
        <v>2.7855347655545502</v>
      </c>
      <c r="AA14">
        <v>0</v>
      </c>
      <c r="AB14">
        <v>0.47508136109597399</v>
      </c>
      <c r="AC14">
        <v>1.2305241521068899</v>
      </c>
      <c r="AD14">
        <v>0.58453922315308504</v>
      </c>
      <c r="AF14">
        <v>4.7135119131285803</v>
      </c>
      <c r="AG14">
        <v>0.87900195447769602</v>
      </c>
      <c r="AH14">
        <v>3.4363062704962602E-2</v>
      </c>
      <c r="AI14">
        <v>0.58178326966192295</v>
      </c>
      <c r="AJ14">
        <v>0</v>
      </c>
      <c r="AK14">
        <v>0.369127560244986</v>
      </c>
      <c r="AL14">
        <v>7.8515880654475498E-2</v>
      </c>
      <c r="AM14">
        <v>0.29242570885758301</v>
      </c>
      <c r="AO14">
        <v>1.07173058481531</v>
      </c>
      <c r="AP14">
        <v>0.199017239605214</v>
      </c>
      <c r="AQ14">
        <v>0.10498145096982001</v>
      </c>
      <c r="AR14">
        <v>0.39401530029016002</v>
      </c>
      <c r="AS14">
        <v>0</v>
      </c>
      <c r="AT14">
        <v>0.50349598656128303</v>
      </c>
      <c r="AU14">
        <v>0.15024117647058799</v>
      </c>
      <c r="AV14">
        <v>0.61792741935483897</v>
      </c>
      <c r="AX14">
        <v>0.649561190132252</v>
      </c>
      <c r="AY14">
        <v>8.1481164404245895E-2</v>
      </c>
      <c r="AZ14">
        <v>6.8771092537835296E-2</v>
      </c>
      <c r="BA14">
        <v>0.650525866459017</v>
      </c>
      <c r="BB14">
        <v>0</v>
      </c>
      <c r="BC14">
        <v>0.43555473300967801</v>
      </c>
      <c r="BD14">
        <v>0.16564408493427701</v>
      </c>
      <c r="BE14">
        <v>0.77825178147268403</v>
      </c>
      <c r="BG14">
        <v>0.92319232185739897</v>
      </c>
      <c r="BH14">
        <v>1.07364372273743E-2</v>
      </c>
      <c r="BI14">
        <v>1.85564131180255E-2</v>
      </c>
      <c r="BJ14">
        <v>0.144425802296448</v>
      </c>
      <c r="BK14">
        <v>0</v>
      </c>
      <c r="BL14">
        <v>0.55228092740613499</v>
      </c>
      <c r="BM14">
        <v>1.5344863731656199E-2</v>
      </c>
      <c r="BN14">
        <v>0.219705838211016</v>
      </c>
      <c r="BP14">
        <v>0.24632018203036399</v>
      </c>
      <c r="BQ14">
        <v>3.0844813433108499E-2</v>
      </c>
      <c r="BR14">
        <v>0.29477286191198798</v>
      </c>
      <c r="BS14">
        <v>4.585873960242</v>
      </c>
      <c r="BT14">
        <v>0</v>
      </c>
      <c r="BU14">
        <v>0.59224051050803195</v>
      </c>
      <c r="BV14">
        <v>2.1110179414541999</v>
      </c>
      <c r="BW14">
        <v>0.56909733801393503</v>
      </c>
      <c r="BY14">
        <v>8.5929822407947398</v>
      </c>
      <c r="BZ14">
        <v>1.5245333477457099</v>
      </c>
      <c r="CA14">
        <v>0.15887397768647599</v>
      </c>
      <c r="CC14">
        <v>334.94463358491402</v>
      </c>
      <c r="CD14">
        <v>257.829381463581</v>
      </c>
      <c r="CE14">
        <v>0.68361130953823002</v>
      </c>
      <c r="CG14">
        <v>16861.2287305354</v>
      </c>
      <c r="CH14">
        <v>14109.6327856309</v>
      </c>
      <c r="CI14">
        <v>0.99682328363657402</v>
      </c>
      <c r="CK14">
        <v>2737.3928340103198</v>
      </c>
      <c r="CL14">
        <v>1261.12298003917</v>
      </c>
      <c r="CM14">
        <v>0.97828717890205996</v>
      </c>
      <c r="CO14">
        <v>1388.0990026076399</v>
      </c>
      <c r="CP14">
        <v>814.74870353339702</v>
      </c>
      <c r="CQ14">
        <v>0.97202632215380302</v>
      </c>
      <c r="CS14">
        <v>591.45946918244601</v>
      </c>
      <c r="CT14">
        <v>256.235766416101</v>
      </c>
      <c r="CU14">
        <v>0.89819330379945395</v>
      </c>
      <c r="CW14">
        <v>26205.185730716501</v>
      </c>
      <c r="CX14">
        <v>17334.578714369101</v>
      </c>
      <c r="CY14">
        <v>0.979461119908283</v>
      </c>
    </row>
    <row r="15" spans="1:103">
      <c r="A15" t="s">
        <v>248</v>
      </c>
      <c r="B15" t="s">
        <v>48</v>
      </c>
      <c r="C15" t="s">
        <v>145</v>
      </c>
      <c r="D15" t="s">
        <v>92</v>
      </c>
      <c r="E15">
        <v>24</v>
      </c>
      <c r="F15">
        <v>1.4036561047849534</v>
      </c>
      <c r="G15">
        <v>0.54396396967442318</v>
      </c>
      <c r="H15">
        <v>8011.6614111233284</v>
      </c>
      <c r="I15">
        <v>5664.6453323356409</v>
      </c>
      <c r="J15">
        <v>4.08889102172403</v>
      </c>
      <c r="K15">
        <v>1.8457950897072699</v>
      </c>
      <c r="L15">
        <v>26189.665802641</v>
      </c>
      <c r="M15">
        <v>17312.436748851898</v>
      </c>
      <c r="N15" t="s">
        <v>304</v>
      </c>
      <c r="O15" t="s">
        <v>304</v>
      </c>
      <c r="P15" t="s">
        <v>304</v>
      </c>
      <c r="Q15" t="s">
        <v>304</v>
      </c>
      <c r="R15">
        <v>1.4243000557663317E-5</v>
      </c>
      <c r="S15">
        <v>3.7315278486060327E-5</v>
      </c>
      <c r="T15">
        <v>2.6867326276448024E-5</v>
      </c>
      <c r="U15">
        <v>5.7301166228940571E-5</v>
      </c>
      <c r="V15">
        <v>-2.8375749775336163E-4</v>
      </c>
      <c r="W15">
        <v>-4.406442848240455E-4</v>
      </c>
      <c r="X15">
        <v>-3.2938160478079143E-4</v>
      </c>
      <c r="Y15">
        <v>-5.2653743378872856E-4</v>
      </c>
      <c r="Z15">
        <v>2.5680316559219198</v>
      </c>
      <c r="AA15">
        <v>0</v>
      </c>
      <c r="AB15">
        <v>0.578395133906213</v>
      </c>
      <c r="AC15">
        <v>1.1154964028776999</v>
      </c>
      <c r="AD15">
        <v>0.52989727966879496</v>
      </c>
      <c r="AF15">
        <v>4.3268788078319904</v>
      </c>
      <c r="AG15">
        <v>0.85708250787475404</v>
      </c>
      <c r="AH15">
        <v>0.17927540270874301</v>
      </c>
      <c r="AI15">
        <v>0.614946564499392</v>
      </c>
      <c r="AJ15">
        <v>0</v>
      </c>
      <c r="AK15">
        <v>0.36999607753918601</v>
      </c>
      <c r="AL15">
        <v>-1.2224254090471599E-2</v>
      </c>
      <c r="AM15">
        <v>-4.5528192995662603E-2</v>
      </c>
      <c r="AO15">
        <v>1.08568859979015</v>
      </c>
      <c r="AP15">
        <v>0.28779742134220998</v>
      </c>
      <c r="AQ15">
        <v>3.60599818191032E-5</v>
      </c>
      <c r="AR15">
        <v>0.35685718706617697</v>
      </c>
      <c r="AS15">
        <v>0</v>
      </c>
      <c r="AT15">
        <v>0.57750881621147598</v>
      </c>
      <c r="AU15">
        <v>0.107157843137255</v>
      </c>
      <c r="AV15">
        <v>0.44072983870967702</v>
      </c>
      <c r="AX15">
        <v>0.580183218581241</v>
      </c>
      <c r="AY15">
        <v>0.10360233720727099</v>
      </c>
      <c r="AZ15">
        <v>0.23613049681637199</v>
      </c>
      <c r="BA15">
        <v>0.65279738718523905</v>
      </c>
      <c r="BB15">
        <v>0</v>
      </c>
      <c r="BC15">
        <v>0.44649447987054502</v>
      </c>
      <c r="BD15">
        <v>0.17182406471183001</v>
      </c>
      <c r="BE15">
        <v>0.80728741092636602</v>
      </c>
      <c r="BG15">
        <v>0.92630808703031398</v>
      </c>
      <c r="BH15">
        <v>1.7694643302605E-2</v>
      </c>
      <c r="BI15">
        <v>1.1690393347423901E-2</v>
      </c>
      <c r="BJ15">
        <v>0.14041281231296199</v>
      </c>
      <c r="BK15">
        <v>0</v>
      </c>
      <c r="BL15">
        <v>0.58133407069005305</v>
      </c>
      <c r="BM15">
        <v>1.12861635220126E-2</v>
      </c>
      <c r="BN15">
        <v>0.161593876632148</v>
      </c>
      <c r="BP15">
        <v>0.240353277725118</v>
      </c>
      <c r="BQ15">
        <v>2.62447658752951E-2</v>
      </c>
      <c r="BR15">
        <v>0.33341902472456197</v>
      </c>
      <c r="BS15">
        <v>4.08889102172403</v>
      </c>
      <c r="BT15">
        <v>0</v>
      </c>
      <c r="BU15">
        <v>0.70256849735235005</v>
      </c>
      <c r="BV15">
        <v>1.8457950897072699</v>
      </c>
      <c r="BW15">
        <v>0.49759741565625598</v>
      </c>
      <c r="BY15">
        <v>7.6149689530052997</v>
      </c>
      <c r="BZ15">
        <v>1.44942231988509</v>
      </c>
      <c r="CA15">
        <v>0.33130525205500799</v>
      </c>
      <c r="CC15">
        <v>326.80034820207601</v>
      </c>
      <c r="CD15">
        <v>255.48279525668499</v>
      </c>
      <c r="CE15">
        <v>0.67738954822951103</v>
      </c>
      <c r="CG15">
        <v>16852.599419402701</v>
      </c>
      <c r="CH15">
        <v>14095.8424999166</v>
      </c>
      <c r="CI15">
        <v>0.99584902171942502</v>
      </c>
      <c r="CK15">
        <v>2731.7807731497301</v>
      </c>
      <c r="CL15">
        <v>1252.50294432488</v>
      </c>
      <c r="CM15">
        <v>0.97160038423219997</v>
      </c>
      <c r="CO15">
        <v>1385.1593079619499</v>
      </c>
      <c r="CP15">
        <v>815.84670353339698</v>
      </c>
      <c r="CQ15">
        <v>0.973336278091255</v>
      </c>
      <c r="CS15">
        <v>583.96281538251105</v>
      </c>
      <c r="CT15">
        <v>255.76030213038601</v>
      </c>
      <c r="CU15">
        <v>0.89652664014980998</v>
      </c>
      <c r="CW15">
        <v>26189.665802641</v>
      </c>
      <c r="CX15">
        <v>17312.436748851898</v>
      </c>
      <c r="CY15">
        <v>0.978210025509058</v>
      </c>
    </row>
    <row r="16" spans="1:103">
      <c r="A16" t="s">
        <v>249</v>
      </c>
      <c r="B16" t="s">
        <v>49</v>
      </c>
      <c r="C16" t="s">
        <v>145</v>
      </c>
      <c r="D16" t="s">
        <v>92</v>
      </c>
      <c r="E16">
        <v>24</v>
      </c>
      <c r="F16">
        <v>1.2899239948150576</v>
      </c>
      <c r="G16">
        <v>0.40466387657372754</v>
      </c>
      <c r="H16">
        <v>8014.4747049461093</v>
      </c>
      <c r="I16">
        <v>5666.0900148068868</v>
      </c>
      <c r="J16">
        <v>3.6654104933807701</v>
      </c>
      <c r="K16">
        <v>1.2982077431539201</v>
      </c>
      <c r="L16">
        <v>26217.748522310201</v>
      </c>
      <c r="M16">
        <v>17337.279369541498</v>
      </c>
      <c r="N16" t="s">
        <v>304</v>
      </c>
      <c r="O16" t="s">
        <v>304</v>
      </c>
      <c r="P16" t="s">
        <v>304</v>
      </c>
      <c r="Q16" t="s">
        <v>304</v>
      </c>
      <c r="R16">
        <v>-8.1012533763845082E-2</v>
      </c>
      <c r="S16">
        <v>-0.25605554911810391</v>
      </c>
      <c r="T16">
        <v>-0.10354446873594673</v>
      </c>
      <c r="U16">
        <v>-0.2966271612644128</v>
      </c>
      <c r="V16">
        <v>6.7292725819549488E-5</v>
      </c>
      <c r="W16">
        <v>-1.8572172649043809E-4</v>
      </c>
      <c r="X16">
        <v>7.4254768020834828E-4</v>
      </c>
      <c r="Y16">
        <v>9.076650693049087E-4</v>
      </c>
      <c r="Z16">
        <v>2.3127547379485298</v>
      </c>
      <c r="AA16">
        <v>0</v>
      </c>
      <c r="AB16">
        <v>0.63874094764546496</v>
      </c>
      <c r="AC16">
        <v>0.75917266187050403</v>
      </c>
      <c r="AD16">
        <v>0.36063184720838898</v>
      </c>
      <c r="AF16">
        <v>3.83113038972723</v>
      </c>
      <c r="AG16">
        <v>0.917005172439331</v>
      </c>
      <c r="AH16">
        <v>0.33433478616336898</v>
      </c>
      <c r="AI16">
        <v>0.63926591080400397</v>
      </c>
      <c r="AJ16">
        <v>0</v>
      </c>
      <c r="AK16">
        <v>0.40271277537762401</v>
      </c>
      <c r="AL16">
        <v>-0.115539942252166</v>
      </c>
      <c r="AM16">
        <v>-0.43031867225866599</v>
      </c>
      <c r="AO16">
        <v>1.0838395324691099</v>
      </c>
      <c r="AP16">
        <v>0.35505089356653902</v>
      </c>
      <c r="AQ16">
        <v>-8.0619181018761102E-2</v>
      </c>
      <c r="AR16">
        <v>0.33321373197464499</v>
      </c>
      <c r="AS16">
        <v>0</v>
      </c>
      <c r="AT16">
        <v>0.59407252668989696</v>
      </c>
      <c r="AU16">
        <v>5.6167647058823503E-2</v>
      </c>
      <c r="AV16">
        <v>0.23101209677419399</v>
      </c>
      <c r="AX16">
        <v>0.518069578021363</v>
      </c>
      <c r="AY16">
        <v>0.15277307923995601</v>
      </c>
      <c r="AZ16">
        <v>0.333997196559562</v>
      </c>
      <c r="BA16">
        <v>0.64422409574693096</v>
      </c>
      <c r="BB16">
        <v>0</v>
      </c>
      <c r="BC16">
        <v>0.54118135290263703</v>
      </c>
      <c r="BD16">
        <v>0.17136905965621799</v>
      </c>
      <c r="BE16">
        <v>0.80514964370546305</v>
      </c>
      <c r="BG16">
        <v>0.91413610180721505</v>
      </c>
      <c r="BH16">
        <v>1.7801392030763499E-2</v>
      </c>
      <c r="BI16">
        <v>3.7479182928467303E-2</v>
      </c>
      <c r="BJ16">
        <v>0.14467499903546599</v>
      </c>
      <c r="BK16">
        <v>0</v>
      </c>
      <c r="BL16">
        <v>0.56486247227351705</v>
      </c>
      <c r="BM16">
        <v>2.7526205450733799E-2</v>
      </c>
      <c r="BN16">
        <v>0.39411676422032099</v>
      </c>
      <c r="BP16">
        <v>0.24924833540949201</v>
      </c>
      <c r="BQ16">
        <v>1.8273386841706901E-2</v>
      </c>
      <c r="BR16">
        <v>0.29233712101037601</v>
      </c>
      <c r="BS16">
        <v>3.6654104933807701</v>
      </c>
      <c r="BT16">
        <v>0</v>
      </c>
      <c r="BU16">
        <v>0.73073017321023304</v>
      </c>
      <c r="BV16">
        <v>1.2982077431539201</v>
      </c>
      <c r="BW16">
        <v>0.34997645273873701</v>
      </c>
      <c r="BY16">
        <v>6.6872499533536303</v>
      </c>
      <c r="BZ16">
        <v>1.53420651409034</v>
      </c>
      <c r="CA16">
        <v>0.46264402993411302</v>
      </c>
      <c r="CC16">
        <v>292.73923959414299</v>
      </c>
      <c r="CD16">
        <v>204.63751939461599</v>
      </c>
      <c r="CE16">
        <v>0.54257789325600303</v>
      </c>
      <c r="CG16">
        <v>16847.3075370017</v>
      </c>
      <c r="CH16">
        <v>14090.860857059401</v>
      </c>
      <c r="CI16">
        <v>0.99549707651530694</v>
      </c>
      <c r="CK16">
        <v>2732.5484787917999</v>
      </c>
      <c r="CL16">
        <v>1260.2315871820199</v>
      </c>
      <c r="CM16">
        <v>0.97759570137186702</v>
      </c>
      <c r="CO16">
        <v>1393.5011929802799</v>
      </c>
      <c r="CP16">
        <v>823.69559639054</v>
      </c>
      <c r="CQ16">
        <v>0.98270030705358502</v>
      </c>
      <c r="CS16">
        <v>603.00325899852999</v>
      </c>
      <c r="CT16">
        <v>279.83515927324402</v>
      </c>
      <c r="CU16">
        <v>0.98091718319573196</v>
      </c>
      <c r="CW16">
        <v>26217.748522310201</v>
      </c>
      <c r="CX16">
        <v>17337.279369541498</v>
      </c>
      <c r="CY16">
        <v>0.97961371587171797</v>
      </c>
    </row>
    <row r="17" spans="1:103">
      <c r="A17" t="s">
        <v>250</v>
      </c>
      <c r="B17" t="s">
        <v>50</v>
      </c>
      <c r="C17" t="s">
        <v>145</v>
      </c>
      <c r="D17" t="s">
        <v>92</v>
      </c>
      <c r="E17">
        <v>24</v>
      </c>
      <c r="F17">
        <v>1.4105761709631703</v>
      </c>
      <c r="G17">
        <v>0.55521725875650485</v>
      </c>
      <c r="H17">
        <v>8007.0372826462362</v>
      </c>
      <c r="I17">
        <v>5660.0082161615874</v>
      </c>
      <c r="J17">
        <v>4.1240510499171696</v>
      </c>
      <c r="K17">
        <v>1.89337393767705</v>
      </c>
      <c r="L17">
        <v>26167.492998894199</v>
      </c>
      <c r="M17">
        <v>17290.954162645001</v>
      </c>
      <c r="N17" t="s">
        <v>304</v>
      </c>
      <c r="O17" t="s">
        <v>304</v>
      </c>
      <c r="P17" t="s">
        <v>304</v>
      </c>
      <c r="Q17" t="s">
        <v>304</v>
      </c>
      <c r="R17">
        <v>4.9443428427719217E-3</v>
      </c>
      <c r="S17">
        <v>2.0725650589431929E-2</v>
      </c>
      <c r="T17">
        <v>8.6260138093401731E-3</v>
      </c>
      <c r="U17">
        <v>2.5835663324946499E-2</v>
      </c>
      <c r="V17">
        <v>-8.6076844576321728E-4</v>
      </c>
      <c r="W17">
        <v>-1.2588901913867829E-3</v>
      </c>
      <c r="X17">
        <v>-1.1757268999119013E-3</v>
      </c>
      <c r="Y17">
        <v>-1.7667600051439001E-3</v>
      </c>
      <c r="Z17">
        <v>2.5673713199199302</v>
      </c>
      <c r="AA17">
        <v>0</v>
      </c>
      <c r="AB17">
        <v>0.58092547669084804</v>
      </c>
      <c r="AC17">
        <v>1.1229578622816001</v>
      </c>
      <c r="AD17">
        <v>0.53344171695275999</v>
      </c>
      <c r="AF17">
        <v>4.3286450973195896</v>
      </c>
      <c r="AG17">
        <v>0.84980758223804298</v>
      </c>
      <c r="AH17">
        <v>0.179697425793888</v>
      </c>
      <c r="AI17">
        <v>0.61389811458533905</v>
      </c>
      <c r="AJ17">
        <v>0</v>
      </c>
      <c r="AK17">
        <v>0.37015478054159401</v>
      </c>
      <c r="AL17">
        <v>-8.4311838306063494E-3</v>
      </c>
      <c r="AM17">
        <v>-3.1401225938272902E-2</v>
      </c>
      <c r="AO17">
        <v>1.0830756832808499</v>
      </c>
      <c r="AP17">
        <v>0.28836470009955201</v>
      </c>
      <c r="AQ17">
        <v>3.4429197809801E-3</v>
      </c>
      <c r="AR17">
        <v>0.36096409304886301</v>
      </c>
      <c r="AS17">
        <v>0</v>
      </c>
      <c r="AT17">
        <v>0.57450214777979502</v>
      </c>
      <c r="AU17">
        <v>0.11464313725490199</v>
      </c>
      <c r="AV17">
        <v>0.47151612903225798</v>
      </c>
      <c r="AX17">
        <v>0.58791828944887703</v>
      </c>
      <c r="AY17">
        <v>0.101436168023078</v>
      </c>
      <c r="AZ17">
        <v>0.218447276176366</v>
      </c>
      <c r="BA17">
        <v>0.65522842827938999</v>
      </c>
      <c r="BB17">
        <v>0</v>
      </c>
      <c r="BC17">
        <v>0.439314925749972</v>
      </c>
      <c r="BD17">
        <v>0.17491001011122301</v>
      </c>
      <c r="BE17">
        <v>0.82178622327790996</v>
      </c>
      <c r="BG17">
        <v>0.92979418369474998</v>
      </c>
      <c r="BH17">
        <v>1.5764901792084101E-2</v>
      </c>
      <c r="BI17">
        <v>4.3156855466753904E-3</v>
      </c>
      <c r="BJ17">
        <v>0.14194402002833001</v>
      </c>
      <c r="BK17">
        <v>0</v>
      </c>
      <c r="BL17">
        <v>0.57676661606015001</v>
      </c>
      <c r="BM17">
        <v>1.69874213836478E-2</v>
      </c>
      <c r="BN17">
        <v>0.243223773075191</v>
      </c>
      <c r="BP17">
        <v>0.24389529535097601</v>
      </c>
      <c r="BQ17">
        <v>2.1902047519229601E-2</v>
      </c>
      <c r="BR17">
        <v>0.318801566933261</v>
      </c>
      <c r="BS17">
        <v>4.1240510499171696</v>
      </c>
      <c r="BT17">
        <v>0</v>
      </c>
      <c r="BU17">
        <v>0.70149469851943802</v>
      </c>
      <c r="BV17">
        <v>1.89337393767705</v>
      </c>
      <c r="BW17">
        <v>0.51042392707222295</v>
      </c>
      <c r="BY17">
        <v>7.6843919237807699</v>
      </c>
      <c r="BZ17">
        <v>1.45452839932747</v>
      </c>
      <c r="CA17">
        <v>0.31975570866148201</v>
      </c>
      <c r="CC17">
        <v>337.846725664894</v>
      </c>
      <c r="CD17">
        <v>268.02689870496101</v>
      </c>
      <c r="CE17">
        <v>0.71064910513718704</v>
      </c>
      <c r="CG17">
        <v>16845.016654304702</v>
      </c>
      <c r="CH17">
        <v>14087.6215356309</v>
      </c>
      <c r="CI17">
        <v>0.99526822356978795</v>
      </c>
      <c r="CK17">
        <v>2728.6586943013299</v>
      </c>
      <c r="CL17">
        <v>1248.9589443248799</v>
      </c>
      <c r="CM17">
        <v>0.96885120765156196</v>
      </c>
      <c r="CO17">
        <v>1382.68630684961</v>
      </c>
      <c r="CP17">
        <v>813.13856067625397</v>
      </c>
      <c r="CQ17">
        <v>0.97010536022678995</v>
      </c>
      <c r="CS17">
        <v>580.52231586268601</v>
      </c>
      <c r="CT17">
        <v>251.34919498752899</v>
      </c>
      <c r="CU17">
        <v>0.88106421289590997</v>
      </c>
      <c r="CW17">
        <v>26167.492998894199</v>
      </c>
      <c r="CX17">
        <v>17290.954162645001</v>
      </c>
      <c r="CY17">
        <v>0.97699618822512702</v>
      </c>
    </row>
    <row r="18" spans="1:103">
      <c r="A18" t="s">
        <v>251</v>
      </c>
      <c r="B18" t="s">
        <v>51</v>
      </c>
      <c r="C18" t="s">
        <v>145</v>
      </c>
      <c r="D18" t="s">
        <v>92</v>
      </c>
      <c r="E18">
        <v>24</v>
      </c>
      <c r="F18">
        <v>1.3784970571129014</v>
      </c>
      <c r="G18">
        <v>0.51659594944015486</v>
      </c>
      <c r="H18">
        <v>8008.9513520681439</v>
      </c>
      <c r="I18">
        <v>5665.659626260096</v>
      </c>
      <c r="J18">
        <v>3.98412256830564</v>
      </c>
      <c r="K18">
        <v>1.7281274787535399</v>
      </c>
      <c r="L18">
        <v>26172.194695635899</v>
      </c>
      <c r="M18">
        <v>17307.300369541499</v>
      </c>
      <c r="N18" t="s">
        <v>304</v>
      </c>
      <c r="O18" t="s">
        <v>304</v>
      </c>
      <c r="P18" t="s">
        <v>304</v>
      </c>
      <c r="Q18" t="s">
        <v>304</v>
      </c>
      <c r="R18">
        <v>-1.790995219698082E-2</v>
      </c>
      <c r="S18">
        <v>-5.0276755147807189E-2</v>
      </c>
      <c r="T18">
        <v>-2.5596527308104366E-2</v>
      </c>
      <c r="U18">
        <v>-6.3695362442670003E-2</v>
      </c>
      <c r="V18">
        <v>-6.219258147327439E-4</v>
      </c>
      <c r="W18">
        <v>-2.6166626905192855E-4</v>
      </c>
      <c r="X18">
        <v>-9.9626114709544717E-4</v>
      </c>
      <c r="Y18">
        <v>-8.2306847034304786E-4</v>
      </c>
      <c r="Z18">
        <v>2.52604251554465</v>
      </c>
      <c r="AA18">
        <v>0</v>
      </c>
      <c r="AB18">
        <v>0.592587054200167</v>
      </c>
      <c r="AC18">
        <v>1.07689928057554</v>
      </c>
      <c r="AD18">
        <v>0.51156238404905596</v>
      </c>
      <c r="AF18">
        <v>4.2563364343377899</v>
      </c>
      <c r="AG18">
        <v>0.84256792897607002</v>
      </c>
      <c r="AH18">
        <v>0.20589484494868299</v>
      </c>
      <c r="AI18">
        <v>0.620856935966282</v>
      </c>
      <c r="AJ18">
        <v>0</v>
      </c>
      <c r="AK18">
        <v>0.36745371335646898</v>
      </c>
      <c r="AL18">
        <v>-3.3055822906640997E-2</v>
      </c>
      <c r="AM18">
        <v>-0.123113596444062</v>
      </c>
      <c r="AO18">
        <v>1.08611009702384</v>
      </c>
      <c r="AP18">
        <v>0.30411877273770699</v>
      </c>
      <c r="AQ18">
        <v>-1.9278008994419098E-2</v>
      </c>
      <c r="AR18">
        <v>0.35365949892017701</v>
      </c>
      <c r="AS18">
        <v>0</v>
      </c>
      <c r="AT18">
        <v>0.57910907879776496</v>
      </c>
      <c r="AU18">
        <v>9.9566666666666706E-2</v>
      </c>
      <c r="AV18">
        <v>0.40950806451612898</v>
      </c>
      <c r="AX18">
        <v>0.57353311640779603</v>
      </c>
      <c r="AY18">
        <v>0.107101692419326</v>
      </c>
      <c r="AZ18">
        <v>0.24975876478425699</v>
      </c>
      <c r="BA18">
        <v>0.646567276212896</v>
      </c>
      <c r="BB18">
        <v>0</v>
      </c>
      <c r="BC18">
        <v>0.42220941946186502</v>
      </c>
      <c r="BD18">
        <v>0.15691911021233601</v>
      </c>
      <c r="BE18">
        <v>0.73725890736342004</v>
      </c>
      <c r="BG18">
        <v>0.91726260934424797</v>
      </c>
      <c r="BH18">
        <v>2.60402067863892E-2</v>
      </c>
      <c r="BI18">
        <v>3.04646623470585E-2</v>
      </c>
      <c r="BJ18">
        <v>0.139733547727763</v>
      </c>
      <c r="BK18">
        <v>0</v>
      </c>
      <c r="BL18">
        <v>0.584251136512418</v>
      </c>
      <c r="BM18">
        <v>5.0073375262054496E-3</v>
      </c>
      <c r="BN18">
        <v>7.1694431937565695E-2</v>
      </c>
      <c r="BP18">
        <v>0.237783997694858</v>
      </c>
      <c r="BQ18">
        <v>3.1899557379472997E-2</v>
      </c>
      <c r="BR18">
        <v>0.339852763077787</v>
      </c>
      <c r="BS18">
        <v>3.98412256830564</v>
      </c>
      <c r="BT18">
        <v>0</v>
      </c>
      <c r="BU18">
        <v>0.71501877399227198</v>
      </c>
      <c r="BV18">
        <v>1.7281274787535399</v>
      </c>
      <c r="BW18">
        <v>0.46587607267321202</v>
      </c>
      <c r="BY18">
        <v>7.4289172335905</v>
      </c>
      <c r="BZ18">
        <v>1.39530297427676</v>
      </c>
      <c r="CA18">
        <v>0.365133776679407</v>
      </c>
      <c r="CC18">
        <v>348.703087683067</v>
      </c>
      <c r="CD18">
        <v>285.00079525668502</v>
      </c>
      <c r="CE18">
        <v>0.75565385821778097</v>
      </c>
      <c r="CG18">
        <v>16845.791157305601</v>
      </c>
      <c r="CH18">
        <v>14088.483714202301</v>
      </c>
      <c r="CI18">
        <v>0.99532913512487298</v>
      </c>
      <c r="CK18">
        <v>2726.76124526802</v>
      </c>
      <c r="CL18">
        <v>1249.3223728963101</v>
      </c>
      <c r="CM18">
        <v>0.96913312901648996</v>
      </c>
      <c r="CO18">
        <v>1381.6694249642201</v>
      </c>
      <c r="CP18">
        <v>812.55238210482503</v>
      </c>
      <c r="CQ18">
        <v>0.96940602680233701</v>
      </c>
      <c r="CS18">
        <v>578.58850155205596</v>
      </c>
      <c r="CT18">
        <v>251.298123558958</v>
      </c>
      <c r="CU18">
        <v>0.88088519020988998</v>
      </c>
      <c r="CW18">
        <v>26172.194695635899</v>
      </c>
      <c r="CX18">
        <v>17307.300369541499</v>
      </c>
      <c r="CY18">
        <v>0.977919803063247</v>
      </c>
    </row>
    <row r="19" spans="1:103">
      <c r="A19" t="s">
        <v>252</v>
      </c>
      <c r="B19" t="s">
        <v>52</v>
      </c>
      <c r="C19" t="s">
        <v>145</v>
      </c>
      <c r="D19" t="s">
        <v>92</v>
      </c>
      <c r="E19">
        <v>24</v>
      </c>
      <c r="F19">
        <v>1.4036361127950161</v>
      </c>
      <c r="G19">
        <v>0.54394367226481188</v>
      </c>
      <c r="H19">
        <v>15179.247217609029</v>
      </c>
      <c r="I19">
        <v>7717.0857540487186</v>
      </c>
      <c r="J19">
        <v>4.0887811671063403</v>
      </c>
      <c r="K19">
        <v>1.84568932955619</v>
      </c>
      <c r="L19">
        <v>38841.890044846703</v>
      </c>
      <c r="M19">
        <v>18817.5988028723</v>
      </c>
      <c r="N19" t="s">
        <v>304</v>
      </c>
      <c r="O19" t="s">
        <v>304</v>
      </c>
      <c r="P19" t="s">
        <v>304</v>
      </c>
      <c r="Q19" t="s">
        <v>304</v>
      </c>
      <c r="R19">
        <v>0</v>
      </c>
      <c r="S19">
        <v>0</v>
      </c>
      <c r="T19">
        <v>0</v>
      </c>
      <c r="U19">
        <v>0</v>
      </c>
      <c r="V19">
        <v>0.89410650471723774</v>
      </c>
      <c r="W19">
        <v>0.3617243113674693</v>
      </c>
      <c r="X19">
        <v>0.4826113679104464</v>
      </c>
      <c r="Y19">
        <v>8.6368770932019834E-2</v>
      </c>
      <c r="Z19">
        <v>2.5680316559219198</v>
      </c>
      <c r="AA19">
        <v>0</v>
      </c>
      <c r="AB19">
        <v>0.578395133906213</v>
      </c>
      <c r="AC19">
        <v>1.1154964028776999</v>
      </c>
      <c r="AD19">
        <v>0.52989727966879496</v>
      </c>
      <c r="AF19">
        <v>4.3268788078319904</v>
      </c>
      <c r="AG19">
        <v>0.85708250787475404</v>
      </c>
      <c r="AH19">
        <v>0.17927540270874301</v>
      </c>
      <c r="AI19">
        <v>0.614946564499392</v>
      </c>
      <c r="AJ19">
        <v>0</v>
      </c>
      <c r="AK19">
        <v>0.36999607753918601</v>
      </c>
      <c r="AL19">
        <v>-1.2224254090471599E-2</v>
      </c>
      <c r="AM19">
        <v>-4.5528192995662603E-2</v>
      </c>
      <c r="AO19">
        <v>1.08568859979015</v>
      </c>
      <c r="AP19">
        <v>0.28779742134220998</v>
      </c>
      <c r="AQ19">
        <v>3.60599818191032E-5</v>
      </c>
      <c r="AR19">
        <v>0.35685158391294303</v>
      </c>
      <c r="AS19">
        <v>0</v>
      </c>
      <c r="AT19">
        <v>0.57752973784607098</v>
      </c>
      <c r="AU19">
        <v>0.10715294117647101</v>
      </c>
      <c r="AV19">
        <v>0.44070967741935502</v>
      </c>
      <c r="AX19">
        <v>0.58017517666342699</v>
      </c>
      <c r="AY19">
        <v>0.103597378315733</v>
      </c>
      <c r="AZ19">
        <v>0.23615448425129101</v>
      </c>
      <c r="BA19">
        <v>0.65279289301653898</v>
      </c>
      <c r="BB19">
        <v>0</v>
      </c>
      <c r="BC19">
        <v>0.44644232655368898</v>
      </c>
      <c r="BD19">
        <v>0.17181294236602601</v>
      </c>
      <c r="BE19">
        <v>0.80723515439429905</v>
      </c>
      <c r="BG19">
        <v>0.92630170752325003</v>
      </c>
      <c r="BH19">
        <v>1.7694643302605E-2</v>
      </c>
      <c r="BI19">
        <v>1.1704001290404401E-2</v>
      </c>
      <c r="BJ19">
        <v>0.14041281231296199</v>
      </c>
      <c r="BK19">
        <v>0</v>
      </c>
      <c r="BL19">
        <v>0.58133407069005305</v>
      </c>
      <c r="BM19">
        <v>1.12861635220126E-2</v>
      </c>
      <c r="BN19">
        <v>0.161593876632148</v>
      </c>
      <c r="BP19">
        <v>0.240353277725118</v>
      </c>
      <c r="BQ19">
        <v>2.62447658752951E-2</v>
      </c>
      <c r="BR19">
        <v>0.33341902472456197</v>
      </c>
      <c r="BS19">
        <v>4.0887811671063403</v>
      </c>
      <c r="BT19">
        <v>0</v>
      </c>
      <c r="BU19">
        <v>0.70258433126073105</v>
      </c>
      <c r="BV19">
        <v>1.84568932955619</v>
      </c>
      <c r="BW19">
        <v>0.49756890437775397</v>
      </c>
      <c r="BY19">
        <v>7.61476123322256</v>
      </c>
      <c r="BZ19">
        <v>1.44938920639394</v>
      </c>
      <c r="CA19">
        <v>0.33134118268690899</v>
      </c>
      <c r="CC19">
        <v>16298.316775700199</v>
      </c>
      <c r="CD19">
        <v>-11755.5441357778</v>
      </c>
      <c r="CE19">
        <v>-31.168763138535599</v>
      </c>
      <c r="CG19">
        <v>14757.4731192614</v>
      </c>
      <c r="CH19">
        <v>8495.0987142023005</v>
      </c>
      <c r="CI19">
        <v>0.60016531427606201</v>
      </c>
      <c r="CK19">
        <v>7556.8591383471603</v>
      </c>
      <c r="CL19">
        <v>-2808.6078056751198</v>
      </c>
      <c r="CM19">
        <v>-2.17871298068876</v>
      </c>
      <c r="CO19">
        <v>5505.7345989724799</v>
      </c>
      <c r="CP19">
        <v>-1422.9516893237501</v>
      </c>
      <c r="CQ19">
        <v>-1.6976357141502401</v>
      </c>
      <c r="CS19">
        <v>8115.2096285262296</v>
      </c>
      <c r="CT19">
        <v>-3002.7133764410401</v>
      </c>
      <c r="CU19">
        <v>-10.525529225177401</v>
      </c>
      <c r="CW19">
        <v>38841.890044846703</v>
      </c>
      <c r="CX19">
        <v>-18817.5988028723</v>
      </c>
      <c r="CY19">
        <v>-1.0632566675628501</v>
      </c>
    </row>
    <row r="20" spans="1:103">
      <c r="A20" t="s">
        <v>253</v>
      </c>
      <c r="B20" t="s">
        <v>53</v>
      </c>
      <c r="C20" t="s">
        <v>145</v>
      </c>
      <c r="D20" t="s">
        <v>92</v>
      </c>
      <c r="E20">
        <v>24</v>
      </c>
      <c r="F20">
        <v>1.4054663139988834</v>
      </c>
      <c r="G20">
        <v>0.54496221873615336</v>
      </c>
      <c r="H20">
        <v>8013.2012559333334</v>
      </c>
      <c r="I20">
        <v>5666.4109276833333</v>
      </c>
      <c r="J20">
        <v>4.0982941641264503</v>
      </c>
      <c r="K20">
        <v>1.84949197355996</v>
      </c>
      <c r="L20">
        <v>26195.610059999999</v>
      </c>
      <c r="M20">
        <v>17318.951270000001</v>
      </c>
      <c r="N20" t="s">
        <v>304</v>
      </c>
      <c r="O20" t="s">
        <v>304</v>
      </c>
      <c r="P20" t="s">
        <v>304</v>
      </c>
      <c r="Q20" t="s">
        <v>304</v>
      </c>
      <c r="R20">
        <v>1.303900054425731E-3</v>
      </c>
      <c r="S20">
        <v>1.8725219600414964E-3</v>
      </c>
      <c r="T20">
        <v>2.3266094787954641E-3</v>
      </c>
      <c r="U20">
        <v>2.0602838965777222E-3</v>
      </c>
      <c r="V20">
        <v>-9.1611600853941797E-5</v>
      </c>
      <c r="W20">
        <v>-1.2909479767098895E-4</v>
      </c>
      <c r="X20">
        <v>-1.0248678776593596E-4</v>
      </c>
      <c r="Y20">
        <v>-1.5044416030501778E-4</v>
      </c>
      <c r="Z20">
        <v>2.5678880089112899</v>
      </c>
      <c r="AA20">
        <v>0</v>
      </c>
      <c r="AB20">
        <v>0.57907676115608098</v>
      </c>
      <c r="AC20">
        <v>1.1179547790339199</v>
      </c>
      <c r="AD20">
        <v>0.531065088757396</v>
      </c>
      <c r="AF20">
        <v>4.3273004166453504</v>
      </c>
      <c r="AG20">
        <v>0.85541393488766604</v>
      </c>
      <c r="AH20">
        <v>0.17936721726045399</v>
      </c>
      <c r="AI20">
        <v>0.61521652721698195</v>
      </c>
      <c r="AJ20">
        <v>0</v>
      </c>
      <c r="AK20">
        <v>0.36614523595248499</v>
      </c>
      <c r="AL20">
        <v>-1.1820019249278099E-2</v>
      </c>
      <c r="AM20">
        <v>-4.4022654765745399E-2</v>
      </c>
      <c r="AO20">
        <v>1.0863246127588699</v>
      </c>
      <c r="AP20">
        <v>0.28770184070250598</v>
      </c>
      <c r="AQ20">
        <v>-8.4210489709923798E-4</v>
      </c>
      <c r="AR20">
        <v>0.35810600632313599</v>
      </c>
      <c r="AS20">
        <v>0</v>
      </c>
      <c r="AT20">
        <v>0.57244055768773405</v>
      </c>
      <c r="AU20">
        <v>0.10734509803921601</v>
      </c>
      <c r="AV20">
        <v>0.4415</v>
      </c>
      <c r="AX20">
        <v>0.58223018561484396</v>
      </c>
      <c r="AY20">
        <v>0.103913014121508</v>
      </c>
      <c r="AZ20">
        <v>0.23077483004330701</v>
      </c>
      <c r="BA20">
        <v>0.65281064569324798</v>
      </c>
      <c r="BB20">
        <v>0</v>
      </c>
      <c r="BC20">
        <v>0.44630313559858098</v>
      </c>
      <c r="BD20">
        <v>0.171828109201213</v>
      </c>
      <c r="BE20">
        <v>0.80730641330166297</v>
      </c>
      <c r="BG20">
        <v>0.92632678775847799</v>
      </c>
      <c r="BH20">
        <v>1.77008270176406E-2</v>
      </c>
      <c r="BI20">
        <v>1.16502472189003E-2</v>
      </c>
      <c r="BJ20">
        <v>0.14048253172219499</v>
      </c>
      <c r="BK20">
        <v>0</v>
      </c>
      <c r="BL20">
        <v>0.58078210129488295</v>
      </c>
      <c r="BM20">
        <v>1.1333333333333299E-2</v>
      </c>
      <c r="BN20">
        <v>0.16226924808644799</v>
      </c>
      <c r="BP20">
        <v>0.240469777386843</v>
      </c>
      <c r="BQ20">
        <v>2.62708138506853E-2</v>
      </c>
      <c r="BR20">
        <v>0.33275690324360302</v>
      </c>
      <c r="BS20">
        <v>4.0982941641264503</v>
      </c>
      <c r="BT20">
        <v>0</v>
      </c>
      <c r="BU20">
        <v>0.70039289692283901</v>
      </c>
      <c r="BV20">
        <v>1.84949197355996</v>
      </c>
      <c r="BW20">
        <v>0.49859403757888299</v>
      </c>
      <c r="BY20">
        <v>7.6327202013096302</v>
      </c>
      <c r="BZ20">
        <v>1.45231020171136</v>
      </c>
      <c r="CA20">
        <v>0.32822614727718102</v>
      </c>
      <c r="CC20">
        <v>328.7599841</v>
      </c>
      <c r="CD20">
        <v>257.41748489999998</v>
      </c>
      <c r="CE20">
        <v>0.68251920300000002</v>
      </c>
      <c r="CG20">
        <v>16853.069159999999</v>
      </c>
      <c r="CH20">
        <v>14096.305039999999</v>
      </c>
      <c r="CI20">
        <v>0.99588169900000001</v>
      </c>
      <c r="CK20">
        <v>2731.8471880000002</v>
      </c>
      <c r="CL20">
        <v>1253.1170870000001</v>
      </c>
      <c r="CM20">
        <v>0.972076791</v>
      </c>
      <c r="CO20">
        <v>1385.3335500000001</v>
      </c>
      <c r="CP20">
        <v>816.16495350000002</v>
      </c>
      <c r="CQ20">
        <v>0.97371596199999999</v>
      </c>
      <c r="CS20">
        <v>584.58759350000003</v>
      </c>
      <c r="CT20">
        <v>256.50973069999998</v>
      </c>
      <c r="CU20">
        <v>0.89915364200000003</v>
      </c>
      <c r="CW20">
        <v>26195.610059999999</v>
      </c>
      <c r="CX20">
        <v>17318.951270000001</v>
      </c>
      <c r="CY20">
        <v>0.97857811699999997</v>
      </c>
    </row>
    <row r="21" spans="1:103">
      <c r="A21" t="s">
        <v>146</v>
      </c>
      <c r="B21" t="s">
        <v>21</v>
      </c>
      <c r="C21" t="s">
        <v>144</v>
      </c>
      <c r="D21" t="s">
        <v>93</v>
      </c>
      <c r="E21">
        <v>24</v>
      </c>
      <c r="F21">
        <v>1.1901427985554653</v>
      </c>
      <c r="G21">
        <v>0.31345381532486793</v>
      </c>
      <c r="H21">
        <v>6548.3082244575407</v>
      </c>
      <c r="I21">
        <v>3430.1645780508152</v>
      </c>
      <c r="J21">
        <v>3.2882715511565399</v>
      </c>
      <c r="K21">
        <v>0.97693106704438104</v>
      </c>
      <c r="L21">
        <v>8562.3810604829305</v>
      </c>
      <c r="M21">
        <v>627.15718218262998</v>
      </c>
      <c r="N21" t="s">
        <v>138</v>
      </c>
      <c r="O21" t="s">
        <v>304</v>
      </c>
      <c r="P21" t="s">
        <v>139</v>
      </c>
      <c r="Q21" t="s">
        <v>304</v>
      </c>
      <c r="R21">
        <v>0.12678811065390799</v>
      </c>
      <c r="S21">
        <v>0.26351141983270771</v>
      </c>
      <c r="T21">
        <v>0.18362315792924208</v>
      </c>
      <c r="U21">
        <v>0.31915758938207589</v>
      </c>
      <c r="V21">
        <v>0.40384152174581589</v>
      </c>
      <c r="W21">
        <v>0.53648115360418303</v>
      </c>
      <c r="X21">
        <v>0.67774327457298622</v>
      </c>
      <c r="Y21">
        <v>0.96478777343308286</v>
      </c>
      <c r="Z21">
        <v>2.2236146988360499</v>
      </c>
      <c r="AA21">
        <v>0</v>
      </c>
      <c r="AB21">
        <v>0.69594771963049495</v>
      </c>
      <c r="AC21">
        <v>0.62892497430626904</v>
      </c>
      <c r="AD21">
        <v>0.29875993516511401</v>
      </c>
      <c r="AF21">
        <v>3.6727946545011898</v>
      </c>
      <c r="AG21">
        <v>0.90292168379830795</v>
      </c>
      <c r="AH21">
        <v>0.384659108996949</v>
      </c>
      <c r="AI21">
        <v>0.56436913854571202</v>
      </c>
      <c r="AJ21">
        <v>0</v>
      </c>
      <c r="AK21">
        <v>0.58068071389750797</v>
      </c>
      <c r="AL21">
        <v>-7.7128970163618901E-2</v>
      </c>
      <c r="AM21">
        <v>-0.28726027888303401</v>
      </c>
      <c r="AO21">
        <v>0.95227284692991199</v>
      </c>
      <c r="AP21">
        <v>0.31856048087239203</v>
      </c>
      <c r="AQ21">
        <v>0.157759552128373</v>
      </c>
      <c r="AR21">
        <v>0.29477481435236402</v>
      </c>
      <c r="AS21">
        <v>0</v>
      </c>
      <c r="AT21">
        <v>0.711002268475595</v>
      </c>
      <c r="AU21">
        <v>6.2936274509803894E-2</v>
      </c>
      <c r="AV21">
        <v>0.25885080645161301</v>
      </c>
      <c r="AX21">
        <v>0.46092187850241201</v>
      </c>
      <c r="AY21">
        <v>0.13009777884755999</v>
      </c>
      <c r="AZ21">
        <v>0.47879205774667699</v>
      </c>
      <c r="BA21">
        <v>0.62046851406530701</v>
      </c>
      <c r="BB21">
        <v>0</v>
      </c>
      <c r="BC21">
        <v>0.50610886721221304</v>
      </c>
      <c r="BD21">
        <v>0.13272194135490401</v>
      </c>
      <c r="BE21">
        <v>0.62357244655582</v>
      </c>
      <c r="BG21">
        <v>0.88038900284704402</v>
      </c>
      <c r="BH21">
        <v>1.8998467492623499E-2</v>
      </c>
      <c r="BI21">
        <v>0.107155767111455</v>
      </c>
      <c r="BJ21">
        <v>0.149358074376819</v>
      </c>
      <c r="BK21">
        <v>0</v>
      </c>
      <c r="BL21">
        <v>0.53225346426393305</v>
      </c>
      <c r="BM21">
        <v>-2.0796645702306099E-3</v>
      </c>
      <c r="BN21">
        <v>-2.9776377007353999E-2</v>
      </c>
      <c r="BP21">
        <v>0.243168659278588</v>
      </c>
      <c r="BQ21">
        <v>6.2419973923849799E-2</v>
      </c>
      <c r="BR21">
        <v>0.24578207428318699</v>
      </c>
      <c r="BS21">
        <v>3.2882715511565399</v>
      </c>
      <c r="BT21">
        <v>0</v>
      </c>
      <c r="BU21">
        <v>0.78395344096455699</v>
      </c>
      <c r="BV21">
        <v>0.97693106704438104</v>
      </c>
      <c r="BW21">
        <v>0.26336529821015398</v>
      </c>
      <c r="BY21">
        <v>5.8649041177558301</v>
      </c>
      <c r="BZ21">
        <v>1.5680163507485601</v>
      </c>
      <c r="CA21">
        <v>0.56753377940125005</v>
      </c>
      <c r="CC21">
        <v>8876.4242133335702</v>
      </c>
      <c r="CD21">
        <v>-7382.3007219846904</v>
      </c>
      <c r="CE21">
        <v>-19.573503358358799</v>
      </c>
      <c r="CG21">
        <v>14226.7661436823</v>
      </c>
      <c r="CH21">
        <v>11311.1084642023</v>
      </c>
      <c r="CI21">
        <v>0.79911195791984901</v>
      </c>
      <c r="CK21">
        <v>5525.2556568822301</v>
      </c>
      <c r="CL21">
        <v>-739.02505567511901</v>
      </c>
      <c r="CM21">
        <v>-0.57328170868149397</v>
      </c>
      <c r="CO21">
        <v>1178.8504769400599</v>
      </c>
      <c r="CP21">
        <v>428.72988210482498</v>
      </c>
      <c r="CQ21">
        <v>0.51149112443196998</v>
      </c>
      <c r="CS21">
        <v>920.17179542415295</v>
      </c>
      <c r="CT21">
        <v>-92.666162155327797</v>
      </c>
      <c r="CU21">
        <v>-0.32482634060363502</v>
      </c>
      <c r="CW21">
        <v>8562.3810604829305</v>
      </c>
      <c r="CX21">
        <v>-627.15718218262998</v>
      </c>
      <c r="CY21">
        <v>-3.5436458314959299E-2</v>
      </c>
    </row>
    <row r="22" spans="1:103">
      <c r="A22" t="s">
        <v>254</v>
      </c>
      <c r="B22" t="s">
        <v>40</v>
      </c>
      <c r="C22" t="s">
        <v>146</v>
      </c>
      <c r="D22" t="s">
        <v>93</v>
      </c>
      <c r="E22">
        <v>24</v>
      </c>
      <c r="F22">
        <v>1.0775176929511496</v>
      </c>
      <c r="G22">
        <v>0.2563098541165863</v>
      </c>
      <c r="H22">
        <v>6388.627845703043</v>
      </c>
      <c r="I22">
        <v>3670.9467544421959</v>
      </c>
      <c r="J22">
        <v>2.7341570655873499</v>
      </c>
      <c r="K22">
        <v>0.69564683663833804</v>
      </c>
      <c r="L22">
        <v>11745.773110882499</v>
      </c>
      <c r="M22">
        <v>2465.7569557484098</v>
      </c>
      <c r="N22" t="s">
        <v>138</v>
      </c>
      <c r="O22" t="s">
        <v>304</v>
      </c>
      <c r="P22" t="s">
        <v>139</v>
      </c>
      <c r="Q22" t="s">
        <v>140</v>
      </c>
      <c r="R22">
        <v>9.4631590210027164E-2</v>
      </c>
      <c r="S22">
        <v>0.18230424520134436</v>
      </c>
      <c r="T22">
        <v>0.16851238620310985</v>
      </c>
      <c r="U22">
        <v>0.28792638487487526</v>
      </c>
      <c r="V22">
        <v>2.4384982087144437E-2</v>
      </c>
      <c r="W22">
        <v>-7.0195517128278664E-2</v>
      </c>
      <c r="X22">
        <v>-0.37178817760068494</v>
      </c>
      <c r="Y22">
        <v>-2.9316411033787286</v>
      </c>
      <c r="Z22">
        <v>1.9412305052761201</v>
      </c>
      <c r="AA22">
        <v>0</v>
      </c>
      <c r="AB22">
        <v>0.76966043070085499</v>
      </c>
      <c r="AC22">
        <v>0.49474614594039101</v>
      </c>
      <c r="AD22">
        <v>0.23502060265198099</v>
      </c>
      <c r="AF22">
        <v>3.1502842618721498</v>
      </c>
      <c r="AG22">
        <v>0.89086616952951803</v>
      </c>
      <c r="AH22">
        <v>0.53102367576433496</v>
      </c>
      <c r="AI22">
        <v>0.73739926148413204</v>
      </c>
      <c r="AJ22">
        <v>0</v>
      </c>
      <c r="AK22">
        <v>0.47473193453260898</v>
      </c>
      <c r="AL22">
        <v>-0.18538209817131901</v>
      </c>
      <c r="AM22">
        <v>-0.69043983224002603</v>
      </c>
      <c r="AO22">
        <v>1.2590751835602001</v>
      </c>
      <c r="AP22">
        <v>0.39942074494047097</v>
      </c>
      <c r="AQ22">
        <v>-0.437854617732923</v>
      </c>
      <c r="AR22">
        <v>0.29602471246866702</v>
      </c>
      <c r="AS22">
        <v>0</v>
      </c>
      <c r="AT22">
        <v>0.69690864730198998</v>
      </c>
      <c r="AU22">
        <v>1.4328431372548999E-2</v>
      </c>
      <c r="AV22">
        <v>5.8931451612903203E-2</v>
      </c>
      <c r="AX22">
        <v>0.44269596233588299</v>
      </c>
      <c r="AY22">
        <v>0.165084512245111</v>
      </c>
      <c r="AZ22">
        <v>0.47436265645208597</v>
      </c>
      <c r="BA22">
        <v>0.61406238258565804</v>
      </c>
      <c r="BB22">
        <v>0</v>
      </c>
      <c r="BC22">
        <v>0.58176664223484398</v>
      </c>
      <c r="BD22">
        <v>0.14454701718908</v>
      </c>
      <c r="BE22">
        <v>0.67913064133016599</v>
      </c>
      <c r="BG22">
        <v>0.87108506673153796</v>
      </c>
      <c r="BH22">
        <v>2.68611258200636E-2</v>
      </c>
      <c r="BI22">
        <v>0.12549723176779901</v>
      </c>
      <c r="BJ22">
        <v>0.14223223030497101</v>
      </c>
      <c r="BK22">
        <v>0</v>
      </c>
      <c r="BL22">
        <v>0.60602944202093501</v>
      </c>
      <c r="BM22">
        <v>-3.20859538784067E-3</v>
      </c>
      <c r="BN22">
        <v>-4.5940267146930801E-2</v>
      </c>
      <c r="BP22">
        <v>0.23786714092021999</v>
      </c>
      <c r="BQ22">
        <v>4.5327945480789597E-2</v>
      </c>
      <c r="BR22">
        <v>0.31603247942511198</v>
      </c>
      <c r="BS22">
        <v>2.7341570655873499</v>
      </c>
      <c r="BT22">
        <v>0</v>
      </c>
      <c r="BU22">
        <v>0.85435105564299196</v>
      </c>
      <c r="BV22">
        <v>0.69564683663833804</v>
      </c>
      <c r="BW22">
        <v>0.187535479995011</v>
      </c>
      <c r="BY22">
        <v>4.7378331072703004</v>
      </c>
      <c r="BZ22">
        <v>1.4739163555893</v>
      </c>
      <c r="CA22">
        <v>0.70100511467471005</v>
      </c>
      <c r="CC22">
        <v>6518.2984861343402</v>
      </c>
      <c r="CD22">
        <v>-4309.1335495709</v>
      </c>
      <c r="CE22">
        <v>-11.425278267649199</v>
      </c>
      <c r="CG22">
        <v>16167.305423113699</v>
      </c>
      <c r="CH22">
        <v>13247.8550713452</v>
      </c>
      <c r="CI22">
        <v>0.935940048475844</v>
      </c>
      <c r="CK22">
        <v>2032.75411644111</v>
      </c>
      <c r="CL22">
        <v>1020.91637289631</v>
      </c>
      <c r="CM22">
        <v>0.79195242188405501</v>
      </c>
      <c r="CO22">
        <v>1312.0450077192399</v>
      </c>
      <c r="CP22">
        <v>745.43263210482598</v>
      </c>
      <c r="CQ22">
        <v>0.88932960145370998</v>
      </c>
      <c r="CS22">
        <v>555.59092992736896</v>
      </c>
      <c r="CT22">
        <v>236.58594498752899</v>
      </c>
      <c r="CU22">
        <v>0.82931401237634605</v>
      </c>
      <c r="CW22">
        <v>11745.773110882499</v>
      </c>
      <c r="CX22">
        <v>2465.7569557484098</v>
      </c>
      <c r="CY22">
        <v>0.13932343606926101</v>
      </c>
    </row>
    <row r="23" spans="1:103">
      <c r="A23" t="s">
        <v>255</v>
      </c>
      <c r="B23" t="s">
        <v>41</v>
      </c>
      <c r="C23" t="s">
        <v>146</v>
      </c>
      <c r="D23" t="s">
        <v>93</v>
      </c>
      <c r="E23">
        <v>24</v>
      </c>
      <c r="F23">
        <v>1.187287660370745</v>
      </c>
      <c r="G23">
        <v>0.31590671706154833</v>
      </c>
      <c r="H23">
        <v>5746.1406789759631</v>
      </c>
      <c r="I23">
        <v>2775.4117932074969</v>
      </c>
      <c r="J23">
        <v>3.3014052100155298</v>
      </c>
      <c r="K23">
        <v>0.988999055712937</v>
      </c>
      <c r="L23">
        <v>12079.445856557</v>
      </c>
      <c r="M23">
        <v>20.1864925274574</v>
      </c>
      <c r="N23" t="s">
        <v>138</v>
      </c>
      <c r="O23" t="s">
        <v>304</v>
      </c>
      <c r="P23" t="s">
        <v>139</v>
      </c>
      <c r="Q23" t="s">
        <v>304</v>
      </c>
      <c r="R23">
        <v>2.3989879098422527E-3</v>
      </c>
      <c r="S23">
        <v>-7.8254007983222951E-3</v>
      </c>
      <c r="T23">
        <v>-3.994091927830761E-3</v>
      </c>
      <c r="U23">
        <v>-1.2352958233856355E-2</v>
      </c>
      <c r="V23">
        <v>0.12249996762301593</v>
      </c>
      <c r="W23">
        <v>0.19088086590159484</v>
      </c>
      <c r="X23">
        <v>-0.41075779870461665</v>
      </c>
      <c r="Y23">
        <v>0.96781270612702797</v>
      </c>
      <c r="Z23">
        <v>2.2016685833416401</v>
      </c>
      <c r="AA23">
        <v>0</v>
      </c>
      <c r="AB23">
        <v>0.69443194728592395</v>
      </c>
      <c r="AC23">
        <v>0.63215416238437805</v>
      </c>
      <c r="AD23">
        <v>0.30029390513015802</v>
      </c>
      <c r="AF23">
        <v>3.6335043126306301</v>
      </c>
      <c r="AG23">
        <v>0.89996625953014597</v>
      </c>
      <c r="AH23">
        <v>0.39674546663820398</v>
      </c>
      <c r="AI23">
        <v>0.55009966110797304</v>
      </c>
      <c r="AJ23">
        <v>0</v>
      </c>
      <c r="AK23">
        <v>0.58004975758777999</v>
      </c>
      <c r="AL23">
        <v>-7.5163618864292597E-2</v>
      </c>
      <c r="AM23">
        <v>-0.27994049539376997</v>
      </c>
      <c r="AO23">
        <v>0.92611300606351499</v>
      </c>
      <c r="AP23">
        <v>0.31279169048062699</v>
      </c>
      <c r="AQ23">
        <v>0.199811446377996</v>
      </c>
      <c r="AR23">
        <v>0.29945599696390601</v>
      </c>
      <c r="AS23">
        <v>0</v>
      </c>
      <c r="AT23">
        <v>0.70145612089404297</v>
      </c>
      <c r="AU23">
        <v>6.42254901960784E-2</v>
      </c>
      <c r="AV23">
        <v>0.26415322580645201</v>
      </c>
      <c r="AX23">
        <v>0.46893515630832999</v>
      </c>
      <c r="AY23">
        <v>0.13078626582422301</v>
      </c>
      <c r="AZ23">
        <v>0.46210648857986802</v>
      </c>
      <c r="BA23">
        <v>0.62179604903257302</v>
      </c>
      <c r="BB23">
        <v>0</v>
      </c>
      <c r="BC23">
        <v>0.50347380884841497</v>
      </c>
      <c r="BD23">
        <v>0.133523761375126</v>
      </c>
      <c r="BE23">
        <v>0.62733966745843195</v>
      </c>
      <c r="BG23">
        <v>0.88227179910439602</v>
      </c>
      <c r="BH23">
        <v>1.9078205147408E-2</v>
      </c>
      <c r="BI23">
        <v>0.103331076869774</v>
      </c>
      <c r="BJ23">
        <v>0.149300461762848</v>
      </c>
      <c r="BK23">
        <v>0</v>
      </c>
      <c r="BL23">
        <v>0.53027302057036196</v>
      </c>
      <c r="BM23">
        <v>-1.37421383647799E-3</v>
      </c>
      <c r="BN23">
        <v>-1.9675821701936099E-2</v>
      </c>
      <c r="BP23">
        <v>0.24348360140047101</v>
      </c>
      <c r="BQ23">
        <v>6.1593909994638901E-2</v>
      </c>
      <c r="BR23">
        <v>0.246363818334462</v>
      </c>
      <c r="BS23">
        <v>3.3014052100155298</v>
      </c>
      <c r="BT23">
        <v>0</v>
      </c>
      <c r="BU23">
        <v>0.77921753903431001</v>
      </c>
      <c r="BV23">
        <v>0.988999055712937</v>
      </c>
      <c r="BW23">
        <v>0.26661863873919101</v>
      </c>
      <c r="BY23">
        <v>5.8969260486379396</v>
      </c>
      <c r="BZ23">
        <v>1.5628391462114499</v>
      </c>
      <c r="CA23">
        <v>0.56407226068545302</v>
      </c>
      <c r="CC23">
        <v>1103.1828381482501</v>
      </c>
      <c r="CD23">
        <v>-340.68806681228102</v>
      </c>
      <c r="CE23">
        <v>-0.90330362728845204</v>
      </c>
      <c r="CG23">
        <v>16722.744302962801</v>
      </c>
      <c r="CH23">
        <v>13946.476714202299</v>
      </c>
      <c r="CI23">
        <v>0.985296564739091</v>
      </c>
      <c r="CK23">
        <v>2575.8114183739899</v>
      </c>
      <c r="CL23">
        <v>1244.85390861059</v>
      </c>
      <c r="CM23">
        <v>0.96566682050472197</v>
      </c>
      <c r="CO23">
        <v>1398.1259269305599</v>
      </c>
      <c r="CP23">
        <v>828.80984639053997</v>
      </c>
      <c r="CQ23">
        <v>0.98880180263929895</v>
      </c>
      <c r="CS23">
        <v>597.53373088317801</v>
      </c>
      <c r="CT23">
        <v>271.45573070181501</v>
      </c>
      <c r="CU23">
        <v>0.95154444285666095</v>
      </c>
      <c r="CW23">
        <v>12079.445856557</v>
      </c>
      <c r="CX23">
        <v>-20.1864925274574</v>
      </c>
      <c r="CY23">
        <v>-1.14060369760092E-3</v>
      </c>
    </row>
    <row r="24" spans="1:103">
      <c r="A24" t="s">
        <v>256</v>
      </c>
      <c r="B24" t="s">
        <v>42</v>
      </c>
      <c r="C24" t="s">
        <v>146</v>
      </c>
      <c r="D24" t="s">
        <v>93</v>
      </c>
      <c r="E24">
        <v>24</v>
      </c>
      <c r="F24">
        <v>1.2472863184196032</v>
      </c>
      <c r="G24">
        <v>0.39144634808154521</v>
      </c>
      <c r="H24">
        <v>5912.5963713481151</v>
      </c>
      <c r="I24">
        <v>3082.9639815905034</v>
      </c>
      <c r="J24">
        <v>3.4723965822687202</v>
      </c>
      <c r="K24">
        <v>1.2429442870632701</v>
      </c>
      <c r="L24">
        <v>10755.1860731587</v>
      </c>
      <c r="M24">
        <v>838.88104425159497</v>
      </c>
      <c r="N24" t="s">
        <v>138</v>
      </c>
      <c r="O24" t="s">
        <v>304</v>
      </c>
      <c r="P24" t="s">
        <v>139</v>
      </c>
      <c r="Q24" t="s">
        <v>304</v>
      </c>
      <c r="R24">
        <v>-4.8014002969640111E-2</v>
      </c>
      <c r="S24">
        <v>-0.24881666434924304</v>
      </c>
      <c r="T24">
        <v>-5.5994472551216284E-2</v>
      </c>
      <c r="U24">
        <v>-0.27229476980774975</v>
      </c>
      <c r="V24">
        <v>9.7080319270110071E-2</v>
      </c>
      <c r="W24">
        <v>0.10121980696844811</v>
      </c>
      <c r="X24">
        <v>-0.25609757346539919</v>
      </c>
      <c r="Y24">
        <v>-0.33759298001200344</v>
      </c>
      <c r="Z24">
        <v>2.3913573785665498</v>
      </c>
      <c r="AA24">
        <v>0</v>
      </c>
      <c r="AB24">
        <v>0.65325064449425596</v>
      </c>
      <c r="AC24">
        <v>0.84076156217882803</v>
      </c>
      <c r="AD24">
        <v>0.39938924365809397</v>
      </c>
      <c r="AF24">
        <v>3.9168569885521398</v>
      </c>
      <c r="AG24">
        <v>1.03361748641928</v>
      </c>
      <c r="AH24">
        <v>0.28831850649133201</v>
      </c>
      <c r="AI24">
        <v>0.56926581222335304</v>
      </c>
      <c r="AJ24">
        <v>0</v>
      </c>
      <c r="AK24">
        <v>0.54635745750020004</v>
      </c>
      <c r="AL24">
        <v>-1.78575553416747E-2</v>
      </c>
      <c r="AM24">
        <v>-6.6508943614008706E-2</v>
      </c>
      <c r="AO24">
        <v>0.98778657324632302</v>
      </c>
      <c r="AP24">
        <v>0.28924461157088699</v>
      </c>
      <c r="AQ24">
        <v>0.14308097464028099</v>
      </c>
      <c r="AR24">
        <v>0.31281159837581402</v>
      </c>
      <c r="AS24">
        <v>0</v>
      </c>
      <c r="AT24">
        <v>0.70605366734026798</v>
      </c>
      <c r="AU24">
        <v>9.9492156862745096E-2</v>
      </c>
      <c r="AV24">
        <v>0.40920161290322599</v>
      </c>
      <c r="AX24">
        <v>0.50419134767317597</v>
      </c>
      <c r="AY24">
        <v>0.103539379240148</v>
      </c>
      <c r="AZ24">
        <v>0.41305694166817403</v>
      </c>
      <c r="BA24">
        <v>0.58998236164959506</v>
      </c>
      <c r="BB24">
        <v>0</v>
      </c>
      <c r="BC24">
        <v>0.61840794254440001</v>
      </c>
      <c r="BD24">
        <v>0.12166026289181001</v>
      </c>
      <c r="BE24">
        <v>0.57160095011876499</v>
      </c>
      <c r="BG24">
        <v>0.83697969885372903</v>
      </c>
      <c r="BH24">
        <v>2.4032399482773199E-2</v>
      </c>
      <c r="BI24">
        <v>0.19273846784409801</v>
      </c>
      <c r="BJ24">
        <v>0.147904177433587</v>
      </c>
      <c r="BK24">
        <v>0</v>
      </c>
      <c r="BL24">
        <v>0.62503271169832197</v>
      </c>
      <c r="BM24">
        <v>-2.5962264150943399E-2</v>
      </c>
      <c r="BN24">
        <v>-0.37172444844664598</v>
      </c>
      <c r="BP24">
        <v>0.23777990457325901</v>
      </c>
      <c r="BQ24">
        <v>6.7407915292086895E-2</v>
      </c>
      <c r="BR24">
        <v>0.26039418066713399</v>
      </c>
      <c r="BS24">
        <v>3.4723965822687202</v>
      </c>
      <c r="BT24">
        <v>0</v>
      </c>
      <c r="BU24">
        <v>0.76821229548453696</v>
      </c>
      <c r="BV24">
        <v>1.2429442870632701</v>
      </c>
      <c r="BW24">
        <v>0.33507829146163598</v>
      </c>
      <c r="BY24">
        <v>6.1544314552935102</v>
      </c>
      <c r="BZ24">
        <v>1.70638803442855</v>
      </c>
      <c r="CA24">
        <v>0.51774639721165605</v>
      </c>
      <c r="CC24">
        <v>5725.3505352408602</v>
      </c>
      <c r="CD24">
        <v>-4113.0095495709002</v>
      </c>
      <c r="CE24">
        <v>-10.905273201854101</v>
      </c>
      <c r="CG24">
        <v>15139.7396803434</v>
      </c>
      <c r="CH24">
        <v>12257.842428488</v>
      </c>
      <c r="CI24">
        <v>0.86599721803594798</v>
      </c>
      <c r="CK24">
        <v>1833.1973005961399</v>
      </c>
      <c r="CL24">
        <v>614.91183718202296</v>
      </c>
      <c r="CM24">
        <v>0.47700373079523301</v>
      </c>
      <c r="CO24">
        <v>1011.19928007395</v>
      </c>
      <c r="CP24">
        <v>-136.296296466603</v>
      </c>
      <c r="CQ24">
        <v>-0.16260668744001999</v>
      </c>
      <c r="CS24">
        <v>1010.9053586756399</v>
      </c>
      <c r="CT24">
        <v>-536.84273358389896</v>
      </c>
      <c r="CU24">
        <v>-1.88181593554519</v>
      </c>
      <c r="CW24">
        <v>10755.1860731587</v>
      </c>
      <c r="CX24">
        <v>-838.88104425159497</v>
      </c>
      <c r="CY24">
        <v>-4.7399557878577601E-2</v>
      </c>
    </row>
    <row r="25" spans="1:103">
      <c r="A25" t="s">
        <v>257</v>
      </c>
      <c r="B25" t="s">
        <v>43</v>
      </c>
      <c r="C25" t="s">
        <v>146</v>
      </c>
      <c r="D25" t="s">
        <v>93</v>
      </c>
      <c r="E25">
        <v>24</v>
      </c>
      <c r="F25">
        <v>1.2243752403550983</v>
      </c>
      <c r="G25">
        <v>0.29037655854014771</v>
      </c>
      <c r="H25">
        <v>5737.4168003521754</v>
      </c>
      <c r="I25">
        <v>2939.1688393897698</v>
      </c>
      <c r="J25">
        <v>3.3897795906631898</v>
      </c>
      <c r="K25">
        <v>0.85050991501416395</v>
      </c>
      <c r="L25">
        <v>10524.016971283299</v>
      </c>
      <c r="M25">
        <v>1.5405959757333201</v>
      </c>
      <c r="N25" t="s">
        <v>138</v>
      </c>
      <c r="O25" t="s">
        <v>304</v>
      </c>
      <c r="P25" t="s">
        <v>139</v>
      </c>
      <c r="Q25" t="s">
        <v>304</v>
      </c>
      <c r="R25">
        <v>-2.8763306252982845E-2</v>
      </c>
      <c r="S25">
        <v>7.3622510419286594E-2</v>
      </c>
      <c r="T25">
        <v>-3.0869725303236534E-2</v>
      </c>
      <c r="U25">
        <v>0.12940642005857503</v>
      </c>
      <c r="V25">
        <v>0.1238322015870808</v>
      </c>
      <c r="W25">
        <v>0.1431405775113137</v>
      </c>
      <c r="X25">
        <v>-0.22909934712596519</v>
      </c>
      <c r="Y25">
        <v>0.99754352494159149</v>
      </c>
      <c r="Z25">
        <v>2.3320401329976299</v>
      </c>
      <c r="AA25">
        <v>0</v>
      </c>
      <c r="AB25">
        <v>0.63853585164048399</v>
      </c>
      <c r="AC25">
        <v>0.60896402877697797</v>
      </c>
      <c r="AD25">
        <v>0.28927783310875499</v>
      </c>
      <c r="AF25">
        <v>3.7748551512937798</v>
      </c>
      <c r="AG25">
        <v>1.08655350036082</v>
      </c>
      <c r="AH25">
        <v>0.32318691907667102</v>
      </c>
      <c r="AI25">
        <v>0.56603250432961105</v>
      </c>
      <c r="AJ25">
        <v>0</v>
      </c>
      <c r="AK25">
        <v>0.54550070818225904</v>
      </c>
      <c r="AL25">
        <v>-8.7096246390760301E-2</v>
      </c>
      <c r="AM25">
        <v>-0.32438255009499201</v>
      </c>
      <c r="AO25">
        <v>0.96267603028522197</v>
      </c>
      <c r="AP25">
        <v>0.31097508256496098</v>
      </c>
      <c r="AQ25">
        <v>0.152787563536046</v>
      </c>
      <c r="AR25">
        <v>0.295310107859385</v>
      </c>
      <c r="AS25">
        <v>0</v>
      </c>
      <c r="AT25">
        <v>0.70850636598702998</v>
      </c>
      <c r="AU25">
        <v>5.5432352941176502E-2</v>
      </c>
      <c r="AV25">
        <v>0.227987903225806</v>
      </c>
      <c r="AX25">
        <v>0.45915978655479101</v>
      </c>
      <c r="AY25">
        <v>0.13535425388882899</v>
      </c>
      <c r="AZ25">
        <v>0.47689737382736203</v>
      </c>
      <c r="BA25">
        <v>0.58753780335746497</v>
      </c>
      <c r="BB25">
        <v>0</v>
      </c>
      <c r="BC25">
        <v>0.60349490383097204</v>
      </c>
      <c r="BD25">
        <v>0.12542871587462101</v>
      </c>
      <c r="BE25">
        <v>0.589306413301663</v>
      </c>
      <c r="BG25">
        <v>0.83362302283197498</v>
      </c>
      <c r="BH25">
        <v>1.9744197459844601E-2</v>
      </c>
      <c r="BI25">
        <v>0.19941429298583199</v>
      </c>
      <c r="BJ25">
        <v>0.175551302923309</v>
      </c>
      <c r="BK25">
        <v>0</v>
      </c>
      <c r="BL25">
        <v>0.54540278371379902</v>
      </c>
      <c r="BM25">
        <v>-1.48280922431866E-2</v>
      </c>
      <c r="BN25">
        <v>-0.21230676872279799</v>
      </c>
      <c r="BP25">
        <v>0.292618454217139</v>
      </c>
      <c r="BQ25">
        <v>5.8434664907853102E-2</v>
      </c>
      <c r="BR25">
        <v>-4.1951616737867299E-2</v>
      </c>
      <c r="BS25">
        <v>3.3897795906631898</v>
      </c>
      <c r="BT25">
        <v>0</v>
      </c>
      <c r="BU25">
        <v>0.76269846625473503</v>
      </c>
      <c r="BV25">
        <v>0.85050991501416395</v>
      </c>
      <c r="BW25">
        <v>0.229284137801119</v>
      </c>
      <c r="BY25">
        <v>5.9195086051423003</v>
      </c>
      <c r="BZ25">
        <v>1.77446730560754</v>
      </c>
      <c r="CA25">
        <v>0.54042143820118804</v>
      </c>
      <c r="CC25">
        <v>4493.8694009657702</v>
      </c>
      <c r="CD25">
        <v>-3631.2762047433198</v>
      </c>
      <c r="CE25">
        <v>-9.6280007636376705</v>
      </c>
      <c r="CG25">
        <v>15219.905130384301</v>
      </c>
      <c r="CH25">
        <v>12523.213035630901</v>
      </c>
      <c r="CI25">
        <v>0.88474523253156001</v>
      </c>
      <c r="CK25">
        <v>2324.8106502724199</v>
      </c>
      <c r="CL25">
        <v>925.65365861059502</v>
      </c>
      <c r="CM25">
        <v>0.71805455982921296</v>
      </c>
      <c r="CO25">
        <v>1308.2642886805299</v>
      </c>
      <c r="CP25">
        <v>466.26834639053999</v>
      </c>
      <c r="CQ25">
        <v>0.55627594608397402</v>
      </c>
      <c r="CS25">
        <v>553.63436052673501</v>
      </c>
      <c r="CT25">
        <v>87.061194987529305</v>
      </c>
      <c r="CU25">
        <v>0.305179028877616</v>
      </c>
      <c r="CW25">
        <v>10524.016971283299</v>
      </c>
      <c r="CX25">
        <v>-1.5405959757333201</v>
      </c>
      <c r="CY25">
        <v>-8.7048776009026607E-5</v>
      </c>
    </row>
    <row r="26" spans="1:103">
      <c r="A26" t="s">
        <v>258</v>
      </c>
      <c r="B26" t="s">
        <v>44</v>
      </c>
      <c r="C26" t="s">
        <v>146</v>
      </c>
      <c r="D26" t="s">
        <v>93</v>
      </c>
      <c r="E26">
        <v>24</v>
      </c>
      <c r="F26">
        <v>1.218218594139995</v>
      </c>
      <c r="G26">
        <v>0.29430358998589629</v>
      </c>
      <c r="H26">
        <v>5842.212585000445</v>
      </c>
      <c r="I26">
        <v>3073.5234356819278</v>
      </c>
      <c r="J26">
        <v>3.37272679448205</v>
      </c>
      <c r="K26">
        <v>0.87636827195467404</v>
      </c>
      <c r="L26">
        <v>10502.346459886299</v>
      </c>
      <c r="M26">
        <v>619.61540402426601</v>
      </c>
      <c r="N26" t="s">
        <v>138</v>
      </c>
      <c r="O26" t="s">
        <v>304</v>
      </c>
      <c r="P26" t="s">
        <v>139</v>
      </c>
      <c r="Q26" t="s">
        <v>304</v>
      </c>
      <c r="R26">
        <v>-2.3590274728886845E-2</v>
      </c>
      <c r="S26">
        <v>6.1094248666662701E-2</v>
      </c>
      <c r="T26">
        <v>-2.5683780068530476E-2</v>
      </c>
      <c r="U26">
        <v>0.10293745227485793</v>
      </c>
      <c r="V26">
        <v>0.10782871166935463</v>
      </c>
      <c r="W26">
        <v>0.10397202065783911</v>
      </c>
      <c r="X26">
        <v>-0.22656844932500025</v>
      </c>
      <c r="Y26">
        <v>1.2025339695731621E-2</v>
      </c>
      <c r="Z26">
        <v>2.3135371105675602</v>
      </c>
      <c r="AA26">
        <v>0</v>
      </c>
      <c r="AB26">
        <v>0.64473927907467199</v>
      </c>
      <c r="AC26">
        <v>0.60752209660842704</v>
      </c>
      <c r="AD26">
        <v>0.28859286816255603</v>
      </c>
      <c r="AF26">
        <v>3.7391950166098198</v>
      </c>
      <c r="AG26">
        <v>1.08746814082854</v>
      </c>
      <c r="AH26">
        <v>0.33388433950114499</v>
      </c>
      <c r="AI26">
        <v>0.56851476795765699</v>
      </c>
      <c r="AJ26">
        <v>0</v>
      </c>
      <c r="AK26">
        <v>0.54251381101836504</v>
      </c>
      <c r="AL26">
        <v>-8.8017324350336906E-2</v>
      </c>
      <c r="AM26">
        <v>-0.32781302649030403</v>
      </c>
      <c r="AO26">
        <v>0.96736228624913001</v>
      </c>
      <c r="AP26">
        <v>0.31180770906254102</v>
      </c>
      <c r="AQ26">
        <v>0.14534058538581299</v>
      </c>
      <c r="AR26">
        <v>0.29762046168851702</v>
      </c>
      <c r="AS26">
        <v>0</v>
      </c>
      <c r="AT26">
        <v>0.70375010832198404</v>
      </c>
      <c r="AU26">
        <v>5.8688235294117701E-2</v>
      </c>
      <c r="AV26">
        <v>0.24137903225806501</v>
      </c>
      <c r="AX26">
        <v>0.46382205491992001</v>
      </c>
      <c r="AY26">
        <v>0.13437284349414599</v>
      </c>
      <c r="AZ26">
        <v>0.46868038655066802</v>
      </c>
      <c r="BA26">
        <v>0.58720531408510601</v>
      </c>
      <c r="BB26">
        <v>0</v>
      </c>
      <c r="BC26">
        <v>0.61265478964859199</v>
      </c>
      <c r="BD26">
        <v>0.12739332659251801</v>
      </c>
      <c r="BE26">
        <v>0.59853681710213802</v>
      </c>
      <c r="BG26">
        <v>0.83315571535488697</v>
      </c>
      <c r="BH26">
        <v>1.9547234523329401E-2</v>
      </c>
      <c r="BI26">
        <v>0.200320143945285</v>
      </c>
      <c r="BJ26">
        <v>0.16970711605908001</v>
      </c>
      <c r="BK26">
        <v>0</v>
      </c>
      <c r="BL26">
        <v>0.55163088616829103</v>
      </c>
      <c r="BM26">
        <v>-7.8322851153039795E-3</v>
      </c>
      <c r="BN26">
        <v>-0.11214167792285799</v>
      </c>
      <c r="BP26">
        <v>0.28867760193966402</v>
      </c>
      <c r="BQ26">
        <v>3.9158382637918203E-2</v>
      </c>
      <c r="BR26">
        <v>2.6267769833577901E-2</v>
      </c>
      <c r="BS26">
        <v>3.37272679448205</v>
      </c>
      <c r="BT26">
        <v>0</v>
      </c>
      <c r="BU26">
        <v>0.76635541884459901</v>
      </c>
      <c r="BV26">
        <v>0.87636827195467404</v>
      </c>
      <c r="BW26">
        <v>0.236255145394792</v>
      </c>
      <c r="BY26">
        <v>5.8951013182426797</v>
      </c>
      <c r="BZ26">
        <v>1.75917873843438</v>
      </c>
      <c r="CA26">
        <v>0.54503376562859995</v>
      </c>
      <c r="CC26">
        <v>4449.5067312466699</v>
      </c>
      <c r="CD26">
        <v>-3231.3676530191801</v>
      </c>
      <c r="CE26">
        <v>-8.5676793712974799</v>
      </c>
      <c r="CG26">
        <v>15602.870882729199</v>
      </c>
      <c r="CH26">
        <v>12966.7297499166</v>
      </c>
      <c r="CI26">
        <v>0.91607898828544698</v>
      </c>
      <c r="CK26">
        <v>2350.7469417504999</v>
      </c>
      <c r="CL26">
        <v>989.79937289630902</v>
      </c>
      <c r="CM26">
        <v>0.76781412401166904</v>
      </c>
      <c r="CO26">
        <v>1301.4813581712599</v>
      </c>
      <c r="CP26">
        <v>527.52477496196798</v>
      </c>
      <c r="CQ26">
        <v>0.629357205022268</v>
      </c>
      <c r="CS26">
        <v>846.32313621874198</v>
      </c>
      <c r="CT26">
        <v>106.10365927324401</v>
      </c>
      <c r="CU26">
        <v>0.371929327434665</v>
      </c>
      <c r="CW26">
        <v>10502.346459886299</v>
      </c>
      <c r="CX26">
        <v>619.61540402426601</v>
      </c>
      <c r="CY26">
        <v>3.50103228661083E-2</v>
      </c>
    </row>
    <row r="27" spans="1:103">
      <c r="A27" t="s">
        <v>259</v>
      </c>
      <c r="B27" t="s">
        <v>45</v>
      </c>
      <c r="C27" t="s">
        <v>146</v>
      </c>
      <c r="D27" t="s">
        <v>93</v>
      </c>
      <c r="E27">
        <v>24</v>
      </c>
      <c r="F27">
        <v>1.1901427985554653</v>
      </c>
      <c r="G27">
        <v>0.31345381532486793</v>
      </c>
      <c r="H27">
        <v>7641.4849348076004</v>
      </c>
      <c r="I27">
        <v>5370.5032713750406</v>
      </c>
      <c r="J27">
        <v>3.2882715511565399</v>
      </c>
      <c r="K27">
        <v>0.97693106704438104</v>
      </c>
      <c r="L27">
        <v>24316.735976681099</v>
      </c>
      <c r="M27">
        <v>15956.711714369099</v>
      </c>
      <c r="N27" t="s">
        <v>304</v>
      </c>
      <c r="O27" t="s">
        <v>304</v>
      </c>
      <c r="P27" t="s">
        <v>139</v>
      </c>
      <c r="Q27" t="s">
        <v>304</v>
      </c>
      <c r="R27">
        <v>0</v>
      </c>
      <c r="S27">
        <v>0</v>
      </c>
      <c r="T27">
        <v>0</v>
      </c>
      <c r="U27">
        <v>0</v>
      </c>
      <c r="V27">
        <v>-0.16694032609325105</v>
      </c>
      <c r="W27">
        <v>-0.56566927013945767</v>
      </c>
      <c r="X27">
        <v>-1.8399502200278857</v>
      </c>
      <c r="Y27">
        <v>-24.442922711714175</v>
      </c>
      <c r="Z27">
        <v>2.2236146988360499</v>
      </c>
      <c r="AA27">
        <v>0</v>
      </c>
      <c r="AB27">
        <v>0.69594771963049495</v>
      </c>
      <c r="AC27">
        <v>0.62892497430626904</v>
      </c>
      <c r="AD27">
        <v>0.29875993516511401</v>
      </c>
      <c r="AF27">
        <v>3.6727946545011898</v>
      </c>
      <c r="AG27">
        <v>0.90292168379830795</v>
      </c>
      <c r="AH27">
        <v>0.384659108996949</v>
      </c>
      <c r="AI27">
        <v>0.56436913854571202</v>
      </c>
      <c r="AJ27">
        <v>0</v>
      </c>
      <c r="AK27">
        <v>0.58068071389750797</v>
      </c>
      <c r="AL27">
        <v>-7.7128970163618901E-2</v>
      </c>
      <c r="AM27">
        <v>-0.28726027888303401</v>
      </c>
      <c r="AO27">
        <v>0.95227284692991199</v>
      </c>
      <c r="AP27">
        <v>0.31856048087239203</v>
      </c>
      <c r="AQ27">
        <v>0.157759552128373</v>
      </c>
      <c r="AR27">
        <v>0.29477481435236402</v>
      </c>
      <c r="AS27">
        <v>0</v>
      </c>
      <c r="AT27">
        <v>0.711002268475595</v>
      </c>
      <c r="AU27">
        <v>6.2936274509803894E-2</v>
      </c>
      <c r="AV27">
        <v>0.25885080645161301</v>
      </c>
      <c r="AX27">
        <v>0.46092187850241201</v>
      </c>
      <c r="AY27">
        <v>0.13009777884755999</v>
      </c>
      <c r="AZ27">
        <v>0.47879205774667699</v>
      </c>
      <c r="BA27">
        <v>0.62046851406530701</v>
      </c>
      <c r="BB27">
        <v>0</v>
      </c>
      <c r="BC27">
        <v>0.50610886721221304</v>
      </c>
      <c r="BD27">
        <v>0.13272194135490401</v>
      </c>
      <c r="BE27">
        <v>0.62357244655582</v>
      </c>
      <c r="BG27">
        <v>0.88038900284704402</v>
      </c>
      <c r="BH27">
        <v>1.8998467492623499E-2</v>
      </c>
      <c r="BI27">
        <v>0.107155767111455</v>
      </c>
      <c r="BJ27">
        <v>0.149358074376819</v>
      </c>
      <c r="BK27">
        <v>0</v>
      </c>
      <c r="BL27">
        <v>0.53225346426393305</v>
      </c>
      <c r="BM27">
        <v>-2.0796645702306099E-3</v>
      </c>
      <c r="BN27">
        <v>-2.9776377007353999E-2</v>
      </c>
      <c r="BP27">
        <v>0.243168659278588</v>
      </c>
      <c r="BQ27">
        <v>6.2419973923849799E-2</v>
      </c>
      <c r="BR27">
        <v>0.24578207428318699</v>
      </c>
      <c r="BS27">
        <v>3.2882715511565399</v>
      </c>
      <c r="BT27">
        <v>0</v>
      </c>
      <c r="BU27">
        <v>0.78395344096455699</v>
      </c>
      <c r="BV27">
        <v>0.97693106704438104</v>
      </c>
      <c r="BW27">
        <v>0.26336529821015398</v>
      </c>
      <c r="BY27">
        <v>5.8649041177558301</v>
      </c>
      <c r="BZ27">
        <v>1.5680163507485601</v>
      </c>
      <c r="CA27">
        <v>0.56753377940125005</v>
      </c>
      <c r="CC27">
        <v>280.73391637064498</v>
      </c>
      <c r="CD27">
        <v>107.870071118754</v>
      </c>
      <c r="CE27">
        <v>0.28600774728961298</v>
      </c>
      <c r="CG27">
        <v>16572.655110965799</v>
      </c>
      <c r="CH27">
        <v>13806.498464202299</v>
      </c>
      <c r="CI27">
        <v>0.97540732233833904</v>
      </c>
      <c r="CK27">
        <v>2681.5123271243101</v>
      </c>
      <c r="CL27">
        <v>1252.40026575345</v>
      </c>
      <c r="CM27">
        <v>0.971520733689338</v>
      </c>
      <c r="CO27">
        <v>1395.87889109241</v>
      </c>
      <c r="CP27">
        <v>825.81863210482504</v>
      </c>
      <c r="CQ27">
        <v>0.98523316974880504</v>
      </c>
      <c r="CS27">
        <v>601.39338661134104</v>
      </c>
      <c r="CT27">
        <v>273.72048070181501</v>
      </c>
      <c r="CU27">
        <v>0.95948316005149803</v>
      </c>
      <c r="CW27">
        <v>24316.735976681099</v>
      </c>
      <c r="CX27">
        <v>15956.711714369099</v>
      </c>
      <c r="CY27">
        <v>0.901607070084391</v>
      </c>
    </row>
    <row r="28" spans="1:103">
      <c r="A28" t="s">
        <v>260</v>
      </c>
      <c r="B28" t="s">
        <v>46</v>
      </c>
      <c r="C28" t="s">
        <v>146</v>
      </c>
      <c r="D28" t="s">
        <v>93</v>
      </c>
      <c r="E28">
        <v>24</v>
      </c>
      <c r="F28">
        <v>1.1917984835894626</v>
      </c>
      <c r="G28">
        <v>0.3148916096887911</v>
      </c>
      <c r="H28">
        <v>9607.5243985129546</v>
      </c>
      <c r="I28">
        <v>5394.4141686457988</v>
      </c>
      <c r="J28">
        <v>3.2934060166863701</v>
      </c>
      <c r="K28">
        <v>0.98483569405099103</v>
      </c>
      <c r="L28">
        <v>11833.292614363099</v>
      </c>
      <c r="M28">
        <v>2044.5579902311599</v>
      </c>
      <c r="N28" t="s">
        <v>138</v>
      </c>
      <c r="O28" t="s">
        <v>304</v>
      </c>
      <c r="P28" t="s">
        <v>139</v>
      </c>
      <c r="Q28" t="s">
        <v>304</v>
      </c>
      <c r="R28">
        <v>-1.3911650232281819E-3</v>
      </c>
      <c r="S28">
        <v>-4.5869416597561956E-3</v>
      </c>
      <c r="T28">
        <v>-1.5614481498720308E-3</v>
      </c>
      <c r="U28">
        <v>-8.0912843016905395E-3</v>
      </c>
      <c r="V28">
        <v>-0.46717656976338162</v>
      </c>
      <c r="W28">
        <v>-0.57264004274429448</v>
      </c>
      <c r="X28">
        <v>-0.38200957546447772</v>
      </c>
      <c r="Y28">
        <v>-2.2600407813487795</v>
      </c>
      <c r="Z28">
        <v>2.22627062671895</v>
      </c>
      <c r="AA28">
        <v>0</v>
      </c>
      <c r="AB28">
        <v>0.69628453760924003</v>
      </c>
      <c r="AC28">
        <v>0.63117677286742002</v>
      </c>
      <c r="AD28">
        <v>0.299829613138829</v>
      </c>
      <c r="AF28">
        <v>3.6776200866290298</v>
      </c>
      <c r="AG28">
        <v>0.90313760920389996</v>
      </c>
      <c r="AH28">
        <v>0.383188281293801</v>
      </c>
      <c r="AI28">
        <v>0.56614975470680196</v>
      </c>
      <c r="AJ28">
        <v>0</v>
      </c>
      <c r="AK28">
        <v>0.58196071406392802</v>
      </c>
      <c r="AL28">
        <v>-7.6769008662175203E-2</v>
      </c>
      <c r="AM28">
        <v>-0.28591963293544098</v>
      </c>
      <c r="AO28">
        <v>0.960190176475473</v>
      </c>
      <c r="AP28">
        <v>0.31408690253684701</v>
      </c>
      <c r="AQ28">
        <v>0.15243653681791899</v>
      </c>
      <c r="AR28">
        <v>0.29519279177128499</v>
      </c>
      <c r="AS28">
        <v>0</v>
      </c>
      <c r="AT28">
        <v>0.70829683740787297</v>
      </c>
      <c r="AU28">
        <v>6.2607843137254898E-2</v>
      </c>
      <c r="AV28">
        <v>0.25750000000000001</v>
      </c>
      <c r="AX28">
        <v>0.46132168374184501</v>
      </c>
      <c r="AY28">
        <v>0.13078215089363801</v>
      </c>
      <c r="AZ28">
        <v>0.477312911002853</v>
      </c>
      <c r="BA28">
        <v>0.620171734915963</v>
      </c>
      <c r="BB28">
        <v>0</v>
      </c>
      <c r="BC28">
        <v>0.50688474812212403</v>
      </c>
      <c r="BD28">
        <v>0.13250960566228501</v>
      </c>
      <c r="BE28">
        <v>0.62257482185273205</v>
      </c>
      <c r="BG28">
        <v>0.87996841153266203</v>
      </c>
      <c r="BH28">
        <v>1.8965991546485698E-2</v>
      </c>
      <c r="BI28">
        <v>0.108009683707098</v>
      </c>
      <c r="BJ28">
        <v>0.14959997673740599</v>
      </c>
      <c r="BK28">
        <v>0</v>
      </c>
      <c r="BL28">
        <v>0.53028631493578704</v>
      </c>
      <c r="BM28">
        <v>-1.4507337526205499E-3</v>
      </c>
      <c r="BN28">
        <v>-2.0771424283355801E-2</v>
      </c>
      <c r="BP28">
        <v>0.24373476407793301</v>
      </c>
      <c r="BQ28">
        <v>6.2184499271808399E-2</v>
      </c>
      <c r="BR28">
        <v>0.243337012718431</v>
      </c>
      <c r="BS28">
        <v>3.2934060166863701</v>
      </c>
      <c r="BT28">
        <v>0</v>
      </c>
      <c r="BU28">
        <v>0.78400337519123997</v>
      </c>
      <c r="BV28">
        <v>0.98483569405099103</v>
      </c>
      <c r="BW28">
        <v>0.26549626171317098</v>
      </c>
      <c r="BY28">
        <v>5.8741067356865599</v>
      </c>
      <c r="BZ28">
        <v>1.5704052717026</v>
      </c>
      <c r="CA28">
        <v>0.56618217783649505</v>
      </c>
      <c r="CC28">
        <v>26330.783599245999</v>
      </c>
      <c r="CD28">
        <v>-16544.059928881201</v>
      </c>
      <c r="CE28">
        <v>-43.865080111744199</v>
      </c>
      <c r="CG28">
        <v>15125.955279289799</v>
      </c>
      <c r="CH28">
        <v>12012.582071345199</v>
      </c>
      <c r="CI28">
        <v>0.84866996095793301</v>
      </c>
      <c r="CK28">
        <v>2736.7431870537298</v>
      </c>
      <c r="CL28">
        <v>1256.35376575345</v>
      </c>
      <c r="CM28">
        <v>0.97458757048718003</v>
      </c>
      <c r="CO28">
        <v>1058.16997152415</v>
      </c>
      <c r="CP28">
        <v>347.21513210482499</v>
      </c>
      <c r="CQ28">
        <v>0.41424091427494503</v>
      </c>
      <c r="CS28">
        <v>560.20173960095406</v>
      </c>
      <c r="CT28">
        <v>161.716123558958</v>
      </c>
      <c r="CU28">
        <v>0.56686988443754605</v>
      </c>
      <c r="CW28">
        <v>11833.292614363099</v>
      </c>
      <c r="CX28">
        <v>2044.5579902311599</v>
      </c>
      <c r="CY28">
        <v>0.115524299253334</v>
      </c>
    </row>
    <row r="29" spans="1:103">
      <c r="A29" t="s">
        <v>147</v>
      </c>
      <c r="B29" t="s">
        <v>22</v>
      </c>
      <c r="C29" t="s">
        <v>145</v>
      </c>
      <c r="D29" t="s">
        <v>93</v>
      </c>
      <c r="E29">
        <v>24</v>
      </c>
      <c r="F29">
        <v>1.1366994690827126</v>
      </c>
      <c r="G29">
        <v>0.35773257255829344</v>
      </c>
      <c r="H29">
        <v>7485.1631649098326</v>
      </c>
      <c r="I29">
        <v>5166.2912754801355</v>
      </c>
      <c r="J29">
        <v>2.9318602565162202</v>
      </c>
      <c r="K29">
        <v>1.06270538243626</v>
      </c>
      <c r="L29">
        <v>23388.606121002002</v>
      </c>
      <c r="M29">
        <v>14756.5139557484</v>
      </c>
      <c r="N29" t="s">
        <v>138</v>
      </c>
      <c r="O29" t="s">
        <v>304</v>
      </c>
      <c r="P29" t="s">
        <v>141</v>
      </c>
      <c r="Q29" t="s">
        <v>304</v>
      </c>
      <c r="R29">
        <v>-0.19017510398814194</v>
      </c>
      <c r="S29">
        <v>-0.34233526227300975</v>
      </c>
      <c r="T29">
        <v>-0.2829500683228986</v>
      </c>
      <c r="U29">
        <v>-0.4242230447895608</v>
      </c>
      <c r="V29">
        <v>-6.598159735626262E-2</v>
      </c>
      <c r="W29">
        <v>-8.8378093280089359E-2</v>
      </c>
      <c r="X29">
        <v>-0.10724701412468887</v>
      </c>
      <c r="Y29">
        <v>-0.14808387099311374</v>
      </c>
      <c r="Z29">
        <v>2.11926846683764</v>
      </c>
      <c r="AA29">
        <v>0</v>
      </c>
      <c r="AB29">
        <v>0.72043742319232895</v>
      </c>
      <c r="AC29">
        <v>0.76289208633093497</v>
      </c>
      <c r="AD29">
        <v>0.36239869549085102</v>
      </c>
      <c r="AF29">
        <v>3.4298965265682999</v>
      </c>
      <c r="AG29">
        <v>0.98833553568490096</v>
      </c>
      <c r="AH29">
        <v>0.44105553996034402</v>
      </c>
      <c r="AI29">
        <v>0.704161934384685</v>
      </c>
      <c r="AJ29">
        <v>0</v>
      </c>
      <c r="AK29">
        <v>0.43326890319433597</v>
      </c>
      <c r="AL29">
        <v>-0.105313763233879</v>
      </c>
      <c r="AM29">
        <v>-0.39223213965659398</v>
      </c>
      <c r="AO29">
        <v>1.1876266789574199</v>
      </c>
      <c r="AP29">
        <v>0.39804189866919698</v>
      </c>
      <c r="AQ29">
        <v>-0.31115691090417502</v>
      </c>
      <c r="AR29">
        <v>0.29815018258010301</v>
      </c>
      <c r="AS29">
        <v>0</v>
      </c>
      <c r="AT29">
        <v>0.69785331132311101</v>
      </c>
      <c r="AU29">
        <v>5.7794117647058801E-2</v>
      </c>
      <c r="AV29">
        <v>0.237701612903226</v>
      </c>
      <c r="AX29">
        <v>0.47269671993900703</v>
      </c>
      <c r="AY29">
        <v>0.117966245657408</v>
      </c>
      <c r="AZ29">
        <v>0.46678736099287499</v>
      </c>
      <c r="BA29">
        <v>0.601013226882542</v>
      </c>
      <c r="BB29">
        <v>0</v>
      </c>
      <c r="BC29">
        <v>0.51679709281000996</v>
      </c>
      <c r="BD29">
        <v>0.13161880687563199</v>
      </c>
      <c r="BE29">
        <v>0.61838954869358698</v>
      </c>
      <c r="BG29">
        <v>0.85233992172070605</v>
      </c>
      <c r="BH29">
        <v>3.2935131570501798E-2</v>
      </c>
      <c r="BI29">
        <v>0.16226962691550001</v>
      </c>
      <c r="BJ29">
        <v>0.16574274729508501</v>
      </c>
      <c r="BK29">
        <v>0</v>
      </c>
      <c r="BL29">
        <v>0.63774154641693404</v>
      </c>
      <c r="BM29">
        <v>-2.6071278825995799E-2</v>
      </c>
      <c r="BN29">
        <v>-0.37328530691880502</v>
      </c>
      <c r="BP29">
        <v>0.28251235849853101</v>
      </c>
      <c r="BQ29">
        <v>3.6046789998311797E-2</v>
      </c>
      <c r="BR29">
        <v>7.1229302121444404E-2</v>
      </c>
      <c r="BS29">
        <v>2.9318602565162202</v>
      </c>
      <c r="BT29">
        <v>0</v>
      </c>
      <c r="BU29">
        <v>0.83815438680535703</v>
      </c>
      <c r="BV29">
        <v>1.06270538243626</v>
      </c>
      <c r="BW29">
        <v>0.28648870877001797</v>
      </c>
      <c r="BY29">
        <v>5.0598957509844302</v>
      </c>
      <c r="BZ29">
        <v>1.60364517037929</v>
      </c>
      <c r="CA29">
        <v>0.65620197827391802</v>
      </c>
      <c r="CC29">
        <v>281.02662492219599</v>
      </c>
      <c r="CD29">
        <v>66.798140084271097</v>
      </c>
      <c r="CE29">
        <v>0.177109233084736</v>
      </c>
      <c r="CG29">
        <v>16766.0141178046</v>
      </c>
      <c r="CH29">
        <v>14001.940785630901</v>
      </c>
      <c r="CI29">
        <v>0.98921501383307398</v>
      </c>
      <c r="CK29">
        <v>2575.9144554919499</v>
      </c>
      <c r="CL29">
        <v>1177.01723003917</v>
      </c>
      <c r="CM29">
        <v>0.91304407557332201</v>
      </c>
      <c r="CO29">
        <v>1352.82991379181</v>
      </c>
      <c r="CP29">
        <v>781.24009639053997</v>
      </c>
      <c r="CQ29">
        <v>0.93204927399120596</v>
      </c>
      <c r="CS29">
        <v>546.58775644644095</v>
      </c>
      <c r="CT29">
        <v>214.23744498752899</v>
      </c>
      <c r="CU29">
        <v>0.75097493688067496</v>
      </c>
      <c r="CW29">
        <v>23388.606121002002</v>
      </c>
      <c r="CX29">
        <v>14756.5139557484</v>
      </c>
      <c r="CY29">
        <v>0.83379192094577503</v>
      </c>
    </row>
    <row r="30" spans="1:103">
      <c r="A30" t="s">
        <v>261</v>
      </c>
      <c r="B30" t="s">
        <v>47</v>
      </c>
      <c r="C30" t="s">
        <v>147</v>
      </c>
      <c r="D30" t="s">
        <v>93</v>
      </c>
      <c r="E30">
        <v>24</v>
      </c>
      <c r="F30">
        <v>1.2638033052983892</v>
      </c>
      <c r="G30">
        <v>0.41591565373515943</v>
      </c>
      <c r="H30">
        <v>7747.6633827361011</v>
      </c>
      <c r="I30">
        <v>5439.0156863996644</v>
      </c>
      <c r="J30">
        <v>3.5244134413771802</v>
      </c>
      <c r="K30">
        <v>1.3539792256846099</v>
      </c>
      <c r="L30">
        <v>24699.923222869402</v>
      </c>
      <c r="M30">
        <v>16301.2310936794</v>
      </c>
      <c r="N30" t="s">
        <v>138</v>
      </c>
      <c r="O30" t="s">
        <v>304</v>
      </c>
      <c r="P30" t="s">
        <v>141</v>
      </c>
      <c r="Q30" t="s">
        <v>304</v>
      </c>
      <c r="R30">
        <v>0.11181832988647933</v>
      </c>
      <c r="S30">
        <v>0.16264406889418745</v>
      </c>
      <c r="T30">
        <v>0.20210826336077173</v>
      </c>
      <c r="U30">
        <v>0.27408710641946921</v>
      </c>
      <c r="V30">
        <v>3.5069404907144809E-2</v>
      </c>
      <c r="W30">
        <v>5.2789205326829541E-2</v>
      </c>
      <c r="X30">
        <v>5.6066492166452438E-2</v>
      </c>
      <c r="Y30">
        <v>0.10468035625238274</v>
      </c>
      <c r="Z30">
        <v>2.4068155253941899</v>
      </c>
      <c r="AA30">
        <v>0</v>
      </c>
      <c r="AB30">
        <v>0.62674902683555</v>
      </c>
      <c r="AC30">
        <v>0.88208324768756396</v>
      </c>
      <c r="AD30">
        <v>0.41901839592243201</v>
      </c>
      <c r="AF30">
        <v>3.9891962181468301</v>
      </c>
      <c r="AG30">
        <v>0.94974147396965303</v>
      </c>
      <c r="AH30">
        <v>0.27908790449365201</v>
      </c>
      <c r="AI30">
        <v>0.58799917748562602</v>
      </c>
      <c r="AJ30">
        <v>0</v>
      </c>
      <c r="AK30">
        <v>0.49542709571319599</v>
      </c>
      <c r="AL30">
        <v>-1.1075072184793099E-2</v>
      </c>
      <c r="AM30">
        <v>-4.1248162884898E-2</v>
      </c>
      <c r="AO30">
        <v>1.01422453663589</v>
      </c>
      <c r="AP30">
        <v>0.30629025991721998</v>
      </c>
      <c r="AQ30">
        <v>8.5754109205809795E-2</v>
      </c>
      <c r="AR30">
        <v>0.310366982337829</v>
      </c>
      <c r="AS30">
        <v>0</v>
      </c>
      <c r="AT30">
        <v>0.71231000401176703</v>
      </c>
      <c r="AU30">
        <v>0.103616666666667</v>
      </c>
      <c r="AV30">
        <v>0.42616532258064499</v>
      </c>
      <c r="AX30">
        <v>0.50567593987096504</v>
      </c>
      <c r="AY30">
        <v>8.6675141492078098E-2</v>
      </c>
      <c r="AZ30">
        <v>0.42219498999090399</v>
      </c>
      <c r="BA30">
        <v>0.608080213463706</v>
      </c>
      <c r="BB30">
        <v>0</v>
      </c>
      <c r="BC30">
        <v>0.51897679173001199</v>
      </c>
      <c r="BD30">
        <v>0.12623761375126399</v>
      </c>
      <c r="BE30">
        <v>0.59310688836104497</v>
      </c>
      <c r="BG30">
        <v>0.86259189185506102</v>
      </c>
      <c r="BH30">
        <v>2.68255557587735E-2</v>
      </c>
      <c r="BI30">
        <v>0.14245297259968401</v>
      </c>
      <c r="BJ30">
        <v>0.14514449173180399</v>
      </c>
      <c r="BK30">
        <v>0</v>
      </c>
      <c r="BL30">
        <v>0.611534454162875</v>
      </c>
      <c r="BM30">
        <v>-1.8502096436058699E-2</v>
      </c>
      <c r="BN30">
        <v>-0.26491070088548702</v>
      </c>
      <c r="BP30">
        <v>0.244379660035351</v>
      </c>
      <c r="BQ30">
        <v>4.17094246019881E-2</v>
      </c>
      <c r="BR30">
        <v>0.28773671811352802</v>
      </c>
      <c r="BS30">
        <v>3.5244134413771802</v>
      </c>
      <c r="BT30">
        <v>0</v>
      </c>
      <c r="BU30">
        <v>0.75930810919868696</v>
      </c>
      <c r="BV30">
        <v>1.3539792256846099</v>
      </c>
      <c r="BW30">
        <v>0.36501156997864198</v>
      </c>
      <c r="BY30">
        <v>6.3938234734866004</v>
      </c>
      <c r="BZ30">
        <v>1.5298926575019101</v>
      </c>
      <c r="CA30">
        <v>0.50318976035529195</v>
      </c>
      <c r="CC30">
        <v>336.57846751735298</v>
      </c>
      <c r="CD30">
        <v>64.871967670478</v>
      </c>
      <c r="CE30">
        <v>0.17200216096318399</v>
      </c>
      <c r="CG30">
        <v>16795.952511740299</v>
      </c>
      <c r="CH30">
        <v>14047.1147142023</v>
      </c>
      <c r="CI30">
        <v>0.99240648057763703</v>
      </c>
      <c r="CK30">
        <v>2697.3292029064701</v>
      </c>
      <c r="CL30">
        <v>1237.5378014677401</v>
      </c>
      <c r="CM30">
        <v>0.959991518467875</v>
      </c>
      <c r="CO30">
        <v>1369.4955447761399</v>
      </c>
      <c r="CP30">
        <v>775.61848924768299</v>
      </c>
      <c r="CQ30">
        <v>0.925342481955862</v>
      </c>
      <c r="CS30">
        <v>586.70134660694305</v>
      </c>
      <c r="CT30">
        <v>207.72005213038599</v>
      </c>
      <c r="CU30">
        <v>0.72812926352135998</v>
      </c>
      <c r="CW30">
        <v>24699.923222869402</v>
      </c>
      <c r="CX30">
        <v>16301.2310936794</v>
      </c>
      <c r="CY30">
        <v>0.92107355627073895</v>
      </c>
    </row>
    <row r="31" spans="1:103">
      <c r="A31" t="s">
        <v>262</v>
      </c>
      <c r="B31" t="s">
        <v>48</v>
      </c>
      <c r="C31" t="s">
        <v>147</v>
      </c>
      <c r="D31" t="s">
        <v>93</v>
      </c>
      <c r="E31">
        <v>24</v>
      </c>
      <c r="F31">
        <v>1.1397295648179482</v>
      </c>
      <c r="G31">
        <v>0.34714005452208924</v>
      </c>
      <c r="H31">
        <v>7440.924009753734</v>
      </c>
      <c r="I31">
        <v>5055.6863881648515</v>
      </c>
      <c r="J31">
        <v>2.9192861840461299</v>
      </c>
      <c r="K31">
        <v>1.0114579792256799</v>
      </c>
      <c r="L31">
        <v>23103.026791465301</v>
      </c>
      <c r="M31">
        <v>14096.235610920799</v>
      </c>
      <c r="N31" t="s">
        <v>138</v>
      </c>
      <c r="O31" t="s">
        <v>304</v>
      </c>
      <c r="P31" t="s">
        <v>139</v>
      </c>
      <c r="Q31" t="s">
        <v>140</v>
      </c>
      <c r="R31">
        <v>2.6656964462918372E-3</v>
      </c>
      <c r="S31">
        <v>-2.9610158114629397E-2</v>
      </c>
      <c r="T31">
        <v>-4.2887693716450745E-3</v>
      </c>
      <c r="U31">
        <v>-4.8223528418662023E-2</v>
      </c>
      <c r="V31">
        <v>-5.9102459333806008E-3</v>
      </c>
      <c r="W31">
        <v>-2.1408953041464902E-2</v>
      </c>
      <c r="X31">
        <v>-1.2210190212244492E-2</v>
      </c>
      <c r="Y31">
        <v>-4.4744873132477811E-2</v>
      </c>
      <c r="Z31">
        <v>2.10904266310073</v>
      </c>
      <c r="AA31">
        <v>0</v>
      </c>
      <c r="AB31">
        <v>0.72208442004703899</v>
      </c>
      <c r="AC31">
        <v>0.74654162384378198</v>
      </c>
      <c r="AD31">
        <v>0.354631690979749</v>
      </c>
      <c r="AF31">
        <v>3.4005017128438002</v>
      </c>
      <c r="AG31">
        <v>1.0048371857256599</v>
      </c>
      <c r="AH31">
        <v>0.44643651643115301</v>
      </c>
      <c r="AI31">
        <v>0.73403436925353005</v>
      </c>
      <c r="AJ31">
        <v>0</v>
      </c>
      <c r="AK31">
        <v>0.431074051471869</v>
      </c>
      <c r="AL31">
        <v>-0.11386236766121299</v>
      </c>
      <c r="AM31">
        <v>-0.42407068860450903</v>
      </c>
      <c r="AO31">
        <v>1.24086380483229</v>
      </c>
      <c r="AP31">
        <v>0.4117699704494</v>
      </c>
      <c r="AQ31">
        <v>-0.42476215286477098</v>
      </c>
      <c r="AR31">
        <v>0.30041812202198398</v>
      </c>
      <c r="AS31">
        <v>0</v>
      </c>
      <c r="AT31">
        <v>0.69273211731335405</v>
      </c>
      <c r="AU31">
        <v>5.3522549019607797E-2</v>
      </c>
      <c r="AV31">
        <v>0.22013306451612899</v>
      </c>
      <c r="AX31">
        <v>0.47609561316684301</v>
      </c>
      <c r="AY31">
        <v>0.119302054268448</v>
      </c>
      <c r="AZ31">
        <v>0.45864452952749202</v>
      </c>
      <c r="BA31">
        <v>0.60074981375443304</v>
      </c>
      <c r="BB31">
        <v>0</v>
      </c>
      <c r="BC31">
        <v>0.48676350862877799</v>
      </c>
      <c r="BD31">
        <v>0.126947421638018</v>
      </c>
      <c r="BE31">
        <v>0.59644180522565304</v>
      </c>
      <c r="BG31">
        <v>0.85177031053827001</v>
      </c>
      <c r="BH31">
        <v>3.7591067468398097E-2</v>
      </c>
      <c r="BI31">
        <v>0.16300378986094199</v>
      </c>
      <c r="BJ31">
        <v>0.17484623673088201</v>
      </c>
      <c r="BK31">
        <v>0</v>
      </c>
      <c r="BL31">
        <v>0.642388175277253</v>
      </c>
      <c r="BM31">
        <v>-3.0508385744234801E-2</v>
      </c>
      <c r="BN31">
        <v>-0.43681524838661301</v>
      </c>
      <c r="BP31">
        <v>0.29854259727874199</v>
      </c>
      <c r="BQ31">
        <v>3.59578719261738E-2</v>
      </c>
      <c r="BR31">
        <v>-3.3598849531006697E-2</v>
      </c>
      <c r="BS31">
        <v>2.9192861840461299</v>
      </c>
      <c r="BT31">
        <v>0</v>
      </c>
      <c r="BU31">
        <v>0.83840857136274005</v>
      </c>
      <c r="BV31">
        <v>1.0114579792256799</v>
      </c>
      <c r="BW31">
        <v>0.27267321238102299</v>
      </c>
      <c r="BY31">
        <v>5.0202356155243404</v>
      </c>
      <c r="BZ31">
        <v>1.61667992844861</v>
      </c>
      <c r="CA31">
        <v>0.65914459546154103</v>
      </c>
      <c r="CC31">
        <v>278.96030108332002</v>
      </c>
      <c r="CD31">
        <v>59.080553877374598</v>
      </c>
      <c r="CE31">
        <v>0.156646750556863</v>
      </c>
      <c r="CG31">
        <v>16763.801339486399</v>
      </c>
      <c r="CH31">
        <v>14000.336392773699</v>
      </c>
      <c r="CI31">
        <v>0.98910166601032101</v>
      </c>
      <c r="CK31">
        <v>2579.4581277583302</v>
      </c>
      <c r="CL31">
        <v>1193.08305146774</v>
      </c>
      <c r="CM31">
        <v>0.92550676745259697</v>
      </c>
      <c r="CO31">
        <v>1353.56890205947</v>
      </c>
      <c r="CP31">
        <v>780.22363210482501</v>
      </c>
      <c r="CQ31">
        <v>0.93083659327510504</v>
      </c>
      <c r="CS31">
        <v>566.72859666958504</v>
      </c>
      <c r="CT31">
        <v>205.159087844672</v>
      </c>
      <c r="CU31">
        <v>0.71915221474760405</v>
      </c>
      <c r="CW31">
        <v>23103.026791465301</v>
      </c>
      <c r="CX31">
        <v>14096.235610920799</v>
      </c>
      <c r="CY31">
        <v>0.79648400722417201</v>
      </c>
    </row>
    <row r="32" spans="1:103">
      <c r="A32" t="s">
        <v>263</v>
      </c>
      <c r="B32" t="s">
        <v>49</v>
      </c>
      <c r="C32" t="s">
        <v>147</v>
      </c>
      <c r="D32" t="s">
        <v>93</v>
      </c>
      <c r="E32">
        <v>24</v>
      </c>
      <c r="F32">
        <v>1.1156175643970332</v>
      </c>
      <c r="G32">
        <v>0.23493173504477274</v>
      </c>
      <c r="H32">
        <v>7201.0338810135381</v>
      </c>
      <c r="I32">
        <v>4973.595161256635</v>
      </c>
      <c r="J32">
        <v>2.8986592517885299</v>
      </c>
      <c r="K32">
        <v>0.58142965061378704</v>
      </c>
      <c r="L32">
        <v>21521.896803350799</v>
      </c>
      <c r="M32">
        <v>13521.9785074725</v>
      </c>
      <c r="N32" t="s">
        <v>138</v>
      </c>
      <c r="O32" t="s">
        <v>304</v>
      </c>
      <c r="P32" t="s">
        <v>139</v>
      </c>
      <c r="Q32" t="s">
        <v>140</v>
      </c>
      <c r="R32">
        <v>-1.854659499638189E-2</v>
      </c>
      <c r="S32">
        <v>-0.34327552740115658</v>
      </c>
      <c r="T32">
        <v>-1.1324211191136829E-2</v>
      </c>
      <c r="U32">
        <v>-0.45287785286185789</v>
      </c>
      <c r="V32">
        <v>-3.7958996702741506E-2</v>
      </c>
      <c r="W32">
        <v>-3.7298732097832014E-2</v>
      </c>
      <c r="X32">
        <v>-7.9812764727991842E-2</v>
      </c>
      <c r="Y32">
        <v>-8.3660372089099419E-2</v>
      </c>
      <c r="Z32">
        <v>2.02798434551468</v>
      </c>
      <c r="AA32">
        <v>0</v>
      </c>
      <c r="AB32">
        <v>0.73048518566267495</v>
      </c>
      <c r="AC32">
        <v>0.475360739979445</v>
      </c>
      <c r="AD32">
        <v>0.22581190071669899</v>
      </c>
      <c r="AF32">
        <v>3.2062136154090002</v>
      </c>
      <c r="AG32">
        <v>1.0642318238992901</v>
      </c>
      <c r="AH32">
        <v>0.48816980855263598</v>
      </c>
      <c r="AI32">
        <v>0.73206545645268595</v>
      </c>
      <c r="AJ32">
        <v>0</v>
      </c>
      <c r="AK32">
        <v>0.435622649611144</v>
      </c>
      <c r="AL32">
        <v>-0.19364773820981701</v>
      </c>
      <c r="AM32">
        <v>-0.72122450442699904</v>
      </c>
      <c r="AO32">
        <v>1.2240944014133199</v>
      </c>
      <c r="AP32">
        <v>0.42526705087348299</v>
      </c>
      <c r="AQ32">
        <v>-0.41712907654825698</v>
      </c>
      <c r="AR32">
        <v>0.30264684816776499</v>
      </c>
      <c r="AS32">
        <v>0</v>
      </c>
      <c r="AT32">
        <v>0.68099221360038198</v>
      </c>
      <c r="AU32">
        <v>8.2460784313725492E-3</v>
      </c>
      <c r="AV32">
        <v>3.3915322580645203E-2</v>
      </c>
      <c r="AX32">
        <v>0.44934645083355501</v>
      </c>
      <c r="AY32">
        <v>0.17355313329449201</v>
      </c>
      <c r="AZ32">
        <v>0.45058237558592801</v>
      </c>
      <c r="BA32">
        <v>0.57597038265755096</v>
      </c>
      <c r="BB32">
        <v>0</v>
      </c>
      <c r="BC32">
        <v>0.69975667538733199</v>
      </c>
      <c r="BD32">
        <v>0.135499494438827</v>
      </c>
      <c r="BE32">
        <v>0.63662232779097405</v>
      </c>
      <c r="BG32">
        <v>0.81692446310011102</v>
      </c>
      <c r="BH32">
        <v>2.8909983545384099E-2</v>
      </c>
      <c r="BI32">
        <v>0.23062777190403799</v>
      </c>
      <c r="BJ32">
        <v>0.15637910180098799</v>
      </c>
      <c r="BK32">
        <v>0</v>
      </c>
      <c r="BL32">
        <v>0.648270174939378</v>
      </c>
      <c r="BM32">
        <v>-1.54067085953878E-2</v>
      </c>
      <c r="BN32">
        <v>-0.22059132522887601</v>
      </c>
      <c r="BP32">
        <v>0.26778985354261903</v>
      </c>
      <c r="BQ32">
        <v>2.87390394748521E-2</v>
      </c>
      <c r="BR32">
        <v>0.173206854762982</v>
      </c>
      <c r="BS32">
        <v>2.8986592517885299</v>
      </c>
      <c r="BT32">
        <v>0</v>
      </c>
      <c r="BU32">
        <v>0.829675423932003</v>
      </c>
      <c r="BV32">
        <v>0.58142965061378704</v>
      </c>
      <c r="BW32">
        <v>0.15674431747308601</v>
      </c>
      <c r="BY32">
        <v>4.8947840609786004</v>
      </c>
      <c r="BZ32">
        <v>1.7005108349388001</v>
      </c>
      <c r="CA32">
        <v>0.66394437319627198</v>
      </c>
      <c r="CC32">
        <v>368.20340213518898</v>
      </c>
      <c r="CD32">
        <v>-78.105653019177197</v>
      </c>
      <c r="CE32">
        <v>-0.207090081974696</v>
      </c>
      <c r="CG32">
        <v>16765.508710217298</v>
      </c>
      <c r="CH32">
        <v>13992.2662856309</v>
      </c>
      <c r="CI32">
        <v>0.98853152567969205</v>
      </c>
      <c r="CK32">
        <v>2582.3396372248699</v>
      </c>
      <c r="CL32">
        <v>1179.6320871820201</v>
      </c>
      <c r="CM32">
        <v>0.91507249092853005</v>
      </c>
      <c r="CO32">
        <v>1372.1239918849799</v>
      </c>
      <c r="CP32">
        <v>798.25627496196796</v>
      </c>
      <c r="CQ32">
        <v>0.95235022494966304</v>
      </c>
      <c r="CS32">
        <v>596.13074126808999</v>
      </c>
      <c r="CT32">
        <v>271.33215927324397</v>
      </c>
      <c r="CU32">
        <v>0.95111128307090498</v>
      </c>
      <c r="CW32">
        <v>21521.896803350799</v>
      </c>
      <c r="CX32">
        <v>13521.9785074725</v>
      </c>
      <c r="CY32">
        <v>0.76403657859456797</v>
      </c>
    </row>
    <row r="33" spans="1:103">
      <c r="A33" t="s">
        <v>264</v>
      </c>
      <c r="B33" t="s">
        <v>50</v>
      </c>
      <c r="C33" t="s">
        <v>147</v>
      </c>
      <c r="D33" t="s">
        <v>93</v>
      </c>
      <c r="E33">
        <v>24</v>
      </c>
      <c r="F33">
        <v>1.1268880895645301</v>
      </c>
      <c r="G33">
        <v>0.34777593205603835</v>
      </c>
      <c r="H33">
        <v>7244.7237933607439</v>
      </c>
      <c r="I33">
        <v>5000.8092625490908</v>
      </c>
      <c r="J33">
        <v>2.8991121749960902</v>
      </c>
      <c r="K33">
        <v>1.02525779036827</v>
      </c>
      <c r="L33">
        <v>22063.952096505102</v>
      </c>
      <c r="M33">
        <v>13803.038886782901</v>
      </c>
      <c r="N33" t="s">
        <v>138</v>
      </c>
      <c r="O33" t="s">
        <v>304</v>
      </c>
      <c r="P33" t="s">
        <v>139</v>
      </c>
      <c r="Q33" t="s">
        <v>140</v>
      </c>
      <c r="R33">
        <v>-8.6314630956060741E-3</v>
      </c>
      <c r="S33">
        <v>-2.7832636069595334E-2</v>
      </c>
      <c r="T33">
        <v>-1.1169727972997884E-2</v>
      </c>
      <c r="U33">
        <v>-3.5237980993510255E-2</v>
      </c>
      <c r="V33">
        <v>-3.2122128302594602E-2</v>
      </c>
      <c r="W33">
        <v>-3.2031103959709546E-2</v>
      </c>
      <c r="X33">
        <v>-5.6636723780961684E-2</v>
      </c>
      <c r="Y33">
        <v>-6.4613842525732379E-2</v>
      </c>
      <c r="Z33">
        <v>2.0954210952192498</v>
      </c>
      <c r="AA33">
        <v>0</v>
      </c>
      <c r="AB33">
        <v>0.72599830388216102</v>
      </c>
      <c r="AC33">
        <v>0.73698869475847895</v>
      </c>
      <c r="AD33">
        <v>0.35009373718436898</v>
      </c>
      <c r="AF33">
        <v>3.3831325561887899</v>
      </c>
      <c r="AG33">
        <v>0.99080184329810705</v>
      </c>
      <c r="AH33">
        <v>0.45356397031346801</v>
      </c>
      <c r="AI33">
        <v>0.70328807843617802</v>
      </c>
      <c r="AJ33">
        <v>0</v>
      </c>
      <c r="AK33">
        <v>0.43316247905090499</v>
      </c>
      <c r="AL33">
        <v>-0.108633301251203</v>
      </c>
      <c r="AM33">
        <v>-0.404595476216081</v>
      </c>
      <c r="AO33">
        <v>1.1835239118834899</v>
      </c>
      <c r="AP33">
        <v>0.400427956178876</v>
      </c>
      <c r="AQ33">
        <v>-0.30790467225863</v>
      </c>
      <c r="AR33">
        <v>0.29718644375701497</v>
      </c>
      <c r="AS33">
        <v>0</v>
      </c>
      <c r="AT33">
        <v>0.699835409633494</v>
      </c>
      <c r="AU33">
        <v>5.6929411764705902E-2</v>
      </c>
      <c r="AV33">
        <v>0.23414516129032301</v>
      </c>
      <c r="AX33">
        <v>0.47029181264518699</v>
      </c>
      <c r="AY33">
        <v>0.119525307933681</v>
      </c>
      <c r="AZ33">
        <v>0.47022889632338999</v>
      </c>
      <c r="BA33">
        <v>0.599879242987992</v>
      </c>
      <c r="BB33">
        <v>0</v>
      </c>
      <c r="BC33">
        <v>0.52112940023629895</v>
      </c>
      <c r="BD33">
        <v>0.130986855409505</v>
      </c>
      <c r="BE33">
        <v>0.61542042755344395</v>
      </c>
      <c r="BG33">
        <v>0.85075478648137903</v>
      </c>
      <c r="BH33">
        <v>3.2279527126120401E-2</v>
      </c>
      <c r="BI33">
        <v>0.165427882043747</v>
      </c>
      <c r="BJ33">
        <v>0.16644150199065599</v>
      </c>
      <c r="BK33">
        <v>0</v>
      </c>
      <c r="BL33">
        <v>0.64080985116262101</v>
      </c>
      <c r="BM33">
        <v>-2.7859538784067099E-2</v>
      </c>
      <c r="BN33">
        <v>-0.39888938916403999</v>
      </c>
      <c r="BP33">
        <v>0.28357873020805902</v>
      </c>
      <c r="BQ33">
        <v>3.66839510433506E-2</v>
      </c>
      <c r="BR33">
        <v>6.3381587273689602E-2</v>
      </c>
      <c r="BS33">
        <v>2.8991121749960902</v>
      </c>
      <c r="BT33">
        <v>0</v>
      </c>
      <c r="BU33">
        <v>0.84095217599223104</v>
      </c>
      <c r="BV33">
        <v>1.02525779036827</v>
      </c>
      <c r="BW33">
        <v>0.276393425095526</v>
      </c>
      <c r="BY33">
        <v>4.9880181996025996</v>
      </c>
      <c r="BZ33">
        <v>1.6027818910511</v>
      </c>
      <c r="CA33">
        <v>0.66383934582285897</v>
      </c>
      <c r="CC33">
        <v>279.45353156533002</v>
      </c>
      <c r="CD33">
        <v>90.813381463581507</v>
      </c>
      <c r="CE33">
        <v>0.24078347577575299</v>
      </c>
      <c r="CG33">
        <v>16742.6521936807</v>
      </c>
      <c r="CH33">
        <v>13977.683357059401</v>
      </c>
      <c r="CI33">
        <v>0.98750126479590705</v>
      </c>
      <c r="CK33">
        <v>2518.46016846051</v>
      </c>
      <c r="CL33">
        <v>1165.36119432488</v>
      </c>
      <c r="CM33">
        <v>0.904002173652102</v>
      </c>
      <c r="CO33">
        <v>1346.15425959201</v>
      </c>
      <c r="CP33">
        <v>773.53159639054002</v>
      </c>
      <c r="CQ33">
        <v>0.92285273906966803</v>
      </c>
      <c r="CS33">
        <v>517.67051036081295</v>
      </c>
      <c r="CT33">
        <v>194.427159273244</v>
      </c>
      <c r="CU33">
        <v>0.68153316368953298</v>
      </c>
      <c r="CW33">
        <v>22063.952096505102</v>
      </c>
      <c r="CX33">
        <v>13803.038886782901</v>
      </c>
      <c r="CY33">
        <v>0.77991742106655604</v>
      </c>
    </row>
    <row r="34" spans="1:103">
      <c r="A34" t="s">
        <v>265</v>
      </c>
      <c r="B34" t="s">
        <v>51</v>
      </c>
      <c r="C34" t="s">
        <v>147</v>
      </c>
      <c r="D34" t="s">
        <v>93</v>
      </c>
      <c r="E34">
        <v>24</v>
      </c>
      <c r="F34">
        <v>1.1211873415571267</v>
      </c>
      <c r="G34">
        <v>0.34227344369550405</v>
      </c>
      <c r="H34">
        <v>7413.3480676410027</v>
      </c>
      <c r="I34">
        <v>5151.4681443224999</v>
      </c>
      <c r="J34">
        <v>2.8757937376211302</v>
      </c>
      <c r="K34">
        <v>0.99970066100094401</v>
      </c>
      <c r="L34">
        <v>22930.101987468501</v>
      </c>
      <c r="M34">
        <v>14744.2097833346</v>
      </c>
      <c r="N34" t="s">
        <v>138</v>
      </c>
      <c r="O34" t="s">
        <v>304</v>
      </c>
      <c r="P34" t="s">
        <v>141</v>
      </c>
      <c r="Q34" t="s">
        <v>304</v>
      </c>
      <c r="R34">
        <v>-1.3646639193122638E-2</v>
      </c>
      <c r="S34">
        <v>-4.3214205383185454E-2</v>
      </c>
      <c r="T34">
        <v>-1.9123189371143812E-2</v>
      </c>
      <c r="U34">
        <v>-5.9287101088052456E-2</v>
      </c>
      <c r="V34">
        <v>-9.5943262273154549E-3</v>
      </c>
      <c r="W34">
        <v>-2.8692015930243766E-3</v>
      </c>
      <c r="X34">
        <v>-1.9603739152363728E-2</v>
      </c>
      <c r="Y34">
        <v>-8.3381294868813496E-4</v>
      </c>
      <c r="Z34">
        <v>2.0807507445253401</v>
      </c>
      <c r="AA34">
        <v>0</v>
      </c>
      <c r="AB34">
        <v>0.72954495380268303</v>
      </c>
      <c r="AC34">
        <v>0.73059198355601196</v>
      </c>
      <c r="AD34">
        <v>0.347055090124397</v>
      </c>
      <c r="AF34">
        <v>3.36268018245323</v>
      </c>
      <c r="AG34">
        <v>0.97851275665625603</v>
      </c>
      <c r="AH34">
        <v>0.46118854389464597</v>
      </c>
      <c r="AI34">
        <v>0.70753171383533897</v>
      </c>
      <c r="AJ34">
        <v>0</v>
      </c>
      <c r="AK34">
        <v>0.43022409115857202</v>
      </c>
      <c r="AL34">
        <v>-0.11037343599615</v>
      </c>
      <c r="AM34">
        <v>-0.41107645983439101</v>
      </c>
      <c r="AO34">
        <v>1.18480562751871</v>
      </c>
      <c r="AP34">
        <v>0.40916790301662798</v>
      </c>
      <c r="AQ34">
        <v>-0.32373606734042398</v>
      </c>
      <c r="AR34">
        <v>0.29691560331211297</v>
      </c>
      <c r="AS34">
        <v>0</v>
      </c>
      <c r="AT34">
        <v>0.69911673335563096</v>
      </c>
      <c r="AU34">
        <v>5.39343137254902E-2</v>
      </c>
      <c r="AV34">
        <v>0.221826612903226</v>
      </c>
      <c r="AX34">
        <v>0.46918311114193101</v>
      </c>
      <c r="AY34">
        <v>0.12089730674678401</v>
      </c>
      <c r="AZ34">
        <v>0.47119406860976498</v>
      </c>
      <c r="BA34">
        <v>0.599389446684511</v>
      </c>
      <c r="BB34">
        <v>0</v>
      </c>
      <c r="BC34">
        <v>0.51412759003653996</v>
      </c>
      <c r="BD34">
        <v>0.12795955510616799</v>
      </c>
      <c r="BE34">
        <v>0.60119714964370596</v>
      </c>
      <c r="BG34">
        <v>0.85000261890096096</v>
      </c>
      <c r="BH34">
        <v>3.3715023524312999E-2</v>
      </c>
      <c r="BI34">
        <v>0.166790167751697</v>
      </c>
      <c r="BJ34">
        <v>0.16674280336432701</v>
      </c>
      <c r="BK34">
        <v>0</v>
      </c>
      <c r="BL34">
        <v>0.64587436674386201</v>
      </c>
      <c r="BM34">
        <v>-3.1080712788259999E-2</v>
      </c>
      <c r="BN34">
        <v>-0.44500975536545101</v>
      </c>
      <c r="BP34">
        <v>0.282341801867455</v>
      </c>
      <c r="BQ34">
        <v>4.2968560248294603E-2</v>
      </c>
      <c r="BR34">
        <v>5.99874837382336E-2</v>
      </c>
      <c r="BS34">
        <v>2.8757937376211302</v>
      </c>
      <c r="BT34">
        <v>0</v>
      </c>
      <c r="BU34">
        <v>0.842754052132063</v>
      </c>
      <c r="BV34">
        <v>0.99970066100094401</v>
      </c>
      <c r="BW34">
        <v>0.26950362373258502</v>
      </c>
      <c r="BY34">
        <v>4.9586325976288199</v>
      </c>
      <c r="BZ34">
        <v>1.57799951620581</v>
      </c>
      <c r="CA34">
        <v>0.66922528193455399</v>
      </c>
      <c r="CC34">
        <v>274.608829561172</v>
      </c>
      <c r="CD34">
        <v>150.299346980823</v>
      </c>
      <c r="CE34">
        <v>0.398505138665952</v>
      </c>
      <c r="CG34">
        <v>16750.032539092001</v>
      </c>
      <c r="CH34">
        <v>13984.3990713452</v>
      </c>
      <c r="CI34">
        <v>0.98797571940914597</v>
      </c>
      <c r="CK34">
        <v>2488.1456039239101</v>
      </c>
      <c r="CL34">
        <v>1158.41983718202</v>
      </c>
      <c r="CM34">
        <v>0.898617575318301</v>
      </c>
      <c r="CO34">
        <v>1350.45748872339</v>
      </c>
      <c r="CP34">
        <v>774.64681067625395</v>
      </c>
      <c r="CQ34">
        <v>0.92418323230746702</v>
      </c>
      <c r="CS34">
        <v>686.74195707704496</v>
      </c>
      <c r="CT34">
        <v>96.834016416100795</v>
      </c>
      <c r="CU34">
        <v>0.339436083968498</v>
      </c>
      <c r="CW34">
        <v>22930.101987468501</v>
      </c>
      <c r="CX34">
        <v>14744.2097833346</v>
      </c>
      <c r="CY34">
        <v>0.83309669444557899</v>
      </c>
    </row>
    <row r="35" spans="1:103">
      <c r="A35" t="s">
        <v>266</v>
      </c>
      <c r="B35" t="s">
        <v>52</v>
      </c>
      <c r="C35" t="s">
        <v>147</v>
      </c>
      <c r="D35" t="s">
        <v>93</v>
      </c>
      <c r="E35">
        <v>24</v>
      </c>
      <c r="F35">
        <v>1.1366994690827126</v>
      </c>
      <c r="G35">
        <v>0.35773257255829344</v>
      </c>
      <c r="H35">
        <v>5985.7227307839366</v>
      </c>
      <c r="I35">
        <v>2865.4313410595992</v>
      </c>
      <c r="J35">
        <v>2.9318602565162202</v>
      </c>
      <c r="K35">
        <v>1.06270538243626</v>
      </c>
      <c r="L35">
        <v>14336.860282342101</v>
      </c>
      <c r="M35">
        <v>2313.1352316104699</v>
      </c>
      <c r="N35" t="s">
        <v>304</v>
      </c>
      <c r="O35" t="s">
        <v>304</v>
      </c>
      <c r="P35" t="s">
        <v>139</v>
      </c>
      <c r="Q35" t="s">
        <v>140</v>
      </c>
      <c r="R35">
        <v>0</v>
      </c>
      <c r="S35">
        <v>0</v>
      </c>
      <c r="T35">
        <v>0</v>
      </c>
      <c r="U35">
        <v>0</v>
      </c>
      <c r="V35">
        <v>-0.20032167650736288</v>
      </c>
      <c r="W35">
        <v>-0.44536008748494404</v>
      </c>
      <c r="X35">
        <v>-0.38701518986767697</v>
      </c>
      <c r="Y35">
        <v>-0.84324649856008926</v>
      </c>
      <c r="Z35">
        <v>2.11926846683764</v>
      </c>
      <c r="AA35">
        <v>0</v>
      </c>
      <c r="AB35">
        <v>0.72043742319232895</v>
      </c>
      <c r="AC35">
        <v>0.76289208633093497</v>
      </c>
      <c r="AD35">
        <v>0.36239869549085102</v>
      </c>
      <c r="AF35">
        <v>3.4298965265682999</v>
      </c>
      <c r="AG35">
        <v>0.98833553568490096</v>
      </c>
      <c r="AH35">
        <v>0.44105553996034402</v>
      </c>
      <c r="AI35">
        <v>0.704161934384685</v>
      </c>
      <c r="AJ35">
        <v>0</v>
      </c>
      <c r="AK35">
        <v>0.43326890319433597</v>
      </c>
      <c r="AL35">
        <v>-0.105313763233879</v>
      </c>
      <c r="AM35">
        <v>-0.39223213965659398</v>
      </c>
      <c r="AO35">
        <v>1.1876266789574199</v>
      </c>
      <c r="AP35">
        <v>0.39804189866919698</v>
      </c>
      <c r="AQ35">
        <v>-0.31115691090417502</v>
      </c>
      <c r="AR35">
        <v>0.29815018258010301</v>
      </c>
      <c r="AS35">
        <v>0</v>
      </c>
      <c r="AT35">
        <v>0.69785331132311101</v>
      </c>
      <c r="AU35">
        <v>5.7794117647058801E-2</v>
      </c>
      <c r="AV35">
        <v>0.237701612903226</v>
      </c>
      <c r="AX35">
        <v>0.47269671993900703</v>
      </c>
      <c r="AY35">
        <v>0.117966245657408</v>
      </c>
      <c r="AZ35">
        <v>0.46678736099287499</v>
      </c>
      <c r="BA35">
        <v>0.601013226882542</v>
      </c>
      <c r="BB35">
        <v>0</v>
      </c>
      <c r="BC35">
        <v>0.51679709281000996</v>
      </c>
      <c r="BD35">
        <v>0.13161880687563199</v>
      </c>
      <c r="BE35">
        <v>0.61838954869358698</v>
      </c>
      <c r="BG35">
        <v>0.85233992172070605</v>
      </c>
      <c r="BH35">
        <v>3.2935131570501798E-2</v>
      </c>
      <c r="BI35">
        <v>0.16226962691550001</v>
      </c>
      <c r="BJ35">
        <v>0.16574274729508501</v>
      </c>
      <c r="BK35">
        <v>0</v>
      </c>
      <c r="BL35">
        <v>0.63774154641693404</v>
      </c>
      <c r="BM35">
        <v>-2.6071278825995799E-2</v>
      </c>
      <c r="BN35">
        <v>-0.37328530691880502</v>
      </c>
      <c r="BP35">
        <v>0.28251235849853101</v>
      </c>
      <c r="BQ35">
        <v>3.6046789998311797E-2</v>
      </c>
      <c r="BR35">
        <v>7.1229302121444404E-2</v>
      </c>
      <c r="BS35">
        <v>2.9318602565162202</v>
      </c>
      <c r="BT35">
        <v>0</v>
      </c>
      <c r="BU35">
        <v>0.83815438680535703</v>
      </c>
      <c r="BV35">
        <v>1.06270538243626</v>
      </c>
      <c r="BW35">
        <v>0.28648870877001797</v>
      </c>
      <c r="BY35">
        <v>5.0598957509844302</v>
      </c>
      <c r="BZ35">
        <v>1.60364517037929</v>
      </c>
      <c r="CA35">
        <v>0.65620197827391802</v>
      </c>
      <c r="CC35">
        <v>2780.10652972564</v>
      </c>
      <c r="CD35">
        <v>-1613.0637219846899</v>
      </c>
      <c r="CE35">
        <v>-4.2768927152327896</v>
      </c>
      <c r="CG35">
        <v>15175.4319768696</v>
      </c>
      <c r="CH35">
        <v>12129.3763213452</v>
      </c>
      <c r="CI35">
        <v>0.85692129035563602</v>
      </c>
      <c r="CK35">
        <v>1833.0527847983001</v>
      </c>
      <c r="CL35">
        <v>393.42351575345202</v>
      </c>
      <c r="CM35">
        <v>0.30518925388880103</v>
      </c>
      <c r="CO35">
        <v>1286.7953896583199</v>
      </c>
      <c r="CP35">
        <v>608.02816781911099</v>
      </c>
      <c r="CQ35">
        <v>0.72540082747968404</v>
      </c>
      <c r="CS35">
        <v>502.08942130965602</v>
      </c>
      <c r="CT35">
        <v>135.56108784467199</v>
      </c>
      <c r="CU35">
        <v>0.47518760968025098</v>
      </c>
      <c r="CW35">
        <v>14336.860282342101</v>
      </c>
      <c r="CX35">
        <v>2313.1352316104699</v>
      </c>
      <c r="CY35">
        <v>0.13069980308056001</v>
      </c>
    </row>
    <row r="36" spans="1:103">
      <c r="A36" t="s">
        <v>267</v>
      </c>
      <c r="B36" t="s">
        <v>53</v>
      </c>
      <c r="C36" t="s">
        <v>147</v>
      </c>
      <c r="D36" t="s">
        <v>93</v>
      </c>
      <c r="E36">
        <v>24</v>
      </c>
      <c r="F36">
        <v>1.1365867631400226</v>
      </c>
      <c r="G36">
        <v>0.35727140524661338</v>
      </c>
      <c r="H36">
        <v>7032.1821738666167</v>
      </c>
      <c r="I36">
        <v>4819.0583672289067</v>
      </c>
      <c r="J36">
        <v>2.9314581631380201</v>
      </c>
      <c r="K36">
        <v>1.0600689329556201</v>
      </c>
      <c r="L36">
        <v>20779.608536160598</v>
      </c>
      <c r="M36">
        <v>12702.847162644999</v>
      </c>
      <c r="N36" t="s">
        <v>138</v>
      </c>
      <c r="O36" t="s">
        <v>304</v>
      </c>
      <c r="P36" t="s">
        <v>139</v>
      </c>
      <c r="Q36" t="s">
        <v>140</v>
      </c>
      <c r="R36">
        <v>-9.9151926921302408E-5</v>
      </c>
      <c r="S36">
        <v>-1.2891398409209907E-3</v>
      </c>
      <c r="T36">
        <v>-1.3714616080572054E-4</v>
      </c>
      <c r="U36">
        <v>-2.4808846592983486E-3</v>
      </c>
      <c r="V36">
        <v>-6.0517183268198348E-2</v>
      </c>
      <c r="W36">
        <v>-6.7211252663828616E-2</v>
      </c>
      <c r="X36">
        <v>-0.11154993894649547</v>
      </c>
      <c r="Y36">
        <v>-0.13917018607930737</v>
      </c>
      <c r="Z36">
        <v>2.1160274709854399</v>
      </c>
      <c r="AA36">
        <v>0</v>
      </c>
      <c r="AB36">
        <v>0.72135698207381105</v>
      </c>
      <c r="AC36">
        <v>0.76240596094552904</v>
      </c>
      <c r="AD36">
        <v>0.36216777003144102</v>
      </c>
      <c r="AF36">
        <v>3.4257941495666402</v>
      </c>
      <c r="AG36">
        <v>0.98490514740773105</v>
      </c>
      <c r="AH36">
        <v>0.442763819504921</v>
      </c>
      <c r="AI36">
        <v>0.711268410436111</v>
      </c>
      <c r="AJ36">
        <v>0</v>
      </c>
      <c r="AK36">
        <v>0.43359489798141898</v>
      </c>
      <c r="AL36">
        <v>-0.10653801732435</v>
      </c>
      <c r="AM36">
        <v>-0.39679176972434299</v>
      </c>
      <c r="AO36">
        <v>1.20297032530791</v>
      </c>
      <c r="AP36">
        <v>0.39834048041834902</v>
      </c>
      <c r="AQ36">
        <v>-0.33775511895385202</v>
      </c>
      <c r="AR36">
        <v>0.29829851642601402</v>
      </c>
      <c r="AS36">
        <v>0</v>
      </c>
      <c r="AT36">
        <v>0.69733701066495801</v>
      </c>
      <c r="AU36">
        <v>5.75088235294118E-2</v>
      </c>
      <c r="AV36">
        <v>0.236528225806452</v>
      </c>
      <c r="AX36">
        <v>0.472863306727552</v>
      </c>
      <c r="AY36">
        <v>0.11817797420749</v>
      </c>
      <c r="AZ36">
        <v>0.466256667663772</v>
      </c>
      <c r="BA36">
        <v>0.60161593989058704</v>
      </c>
      <c r="BB36">
        <v>0</v>
      </c>
      <c r="BC36">
        <v>0.51204286850406999</v>
      </c>
      <c r="BD36">
        <v>0.13112032355915099</v>
      </c>
      <c r="BE36">
        <v>0.61604750593824198</v>
      </c>
      <c r="BG36">
        <v>0.85315486640424598</v>
      </c>
      <c r="BH36">
        <v>3.3968624786404299E-2</v>
      </c>
      <c r="BI36">
        <v>0.160588585168042</v>
      </c>
      <c r="BJ36">
        <v>0.160852077963963</v>
      </c>
      <c r="BK36">
        <v>0</v>
      </c>
      <c r="BL36">
        <v>0.64488297896372004</v>
      </c>
      <c r="BM36">
        <v>-2.5986373165618401E-2</v>
      </c>
      <c r="BN36">
        <v>-0.37206963830106599</v>
      </c>
      <c r="BP36">
        <v>0.27383451712173801</v>
      </c>
      <c r="BQ36">
        <v>3.6296213223139702E-2</v>
      </c>
      <c r="BR36">
        <v>0.125232196615637</v>
      </c>
      <c r="BS36">
        <v>2.9314581631380201</v>
      </c>
      <c r="BT36">
        <v>0</v>
      </c>
      <c r="BU36">
        <v>0.83803778278460495</v>
      </c>
      <c r="BV36">
        <v>1.0600689329556201</v>
      </c>
      <c r="BW36">
        <v>0.28577796332736799</v>
      </c>
      <c r="BY36">
        <v>5.0602488095389599</v>
      </c>
      <c r="BZ36">
        <v>1.6022545029824</v>
      </c>
      <c r="CA36">
        <v>0.65629627296494397</v>
      </c>
      <c r="CC36">
        <v>280.45987293828</v>
      </c>
      <c r="CD36">
        <v>63.647519394615898</v>
      </c>
      <c r="CE36">
        <v>0.16875564699114401</v>
      </c>
      <c r="CG36">
        <v>16764.343989345201</v>
      </c>
      <c r="CH36">
        <v>14000.5982142023</v>
      </c>
      <c r="CI36">
        <v>0.98912016328095298</v>
      </c>
      <c r="CK36">
        <v>2479.1718896652901</v>
      </c>
      <c r="CL36">
        <v>1150.80180146774</v>
      </c>
      <c r="CM36">
        <v>0.89270805912863305</v>
      </c>
      <c r="CO36">
        <v>1353.9851135240001</v>
      </c>
      <c r="CP36">
        <v>782.41852496196805</v>
      </c>
      <c r="CQ36">
        <v>0.93345518428629404</v>
      </c>
      <c r="CS36">
        <v>535.52364156633098</v>
      </c>
      <c r="CT36">
        <v>214.036980701815</v>
      </c>
      <c r="CU36">
        <v>0.75027224154037297</v>
      </c>
      <c r="CW36">
        <v>20779.608536160598</v>
      </c>
      <c r="CX36">
        <v>12702.847162644999</v>
      </c>
      <c r="CY36">
        <v>0.71775294415632596</v>
      </c>
    </row>
    <row r="37" spans="1:103">
      <c r="A37" t="s">
        <v>148</v>
      </c>
      <c r="B37" t="s">
        <v>21</v>
      </c>
      <c r="C37" t="s">
        <v>148</v>
      </c>
      <c r="D37" t="s">
        <v>92</v>
      </c>
      <c r="E37">
        <v>1</v>
      </c>
      <c r="F37">
        <v>1.4625075420928981</v>
      </c>
      <c r="G37">
        <v>0.48860436371840377</v>
      </c>
      <c r="H37">
        <v>193099.58461741169</v>
      </c>
      <c r="I37">
        <v>136840.5376367695</v>
      </c>
      <c r="J37">
        <v>4.7028564302261202</v>
      </c>
      <c r="K37">
        <v>1.62894532481867</v>
      </c>
      <c r="L37">
        <v>631686.02357898001</v>
      </c>
      <c r="M37">
        <v>418808.09224830702</v>
      </c>
      <c r="N37" t="s">
        <v>304</v>
      </c>
      <c r="O37" t="s">
        <v>304</v>
      </c>
      <c r="P37" t="s">
        <v>304</v>
      </c>
      <c r="Q37" t="s">
        <v>304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2.3307010231529999</v>
      </c>
      <c r="AA37">
        <v>0</v>
      </c>
      <c r="AB37">
        <v>0.67812761059156601</v>
      </c>
      <c r="AC37">
        <v>1.00453704663212</v>
      </c>
      <c r="AD37">
        <v>0.474529449486494</v>
      </c>
      <c r="AF37">
        <v>3.9013004556319402</v>
      </c>
      <c r="AG37">
        <v>0.93028806778209905</v>
      </c>
      <c r="AH37">
        <v>0.32782115899671199</v>
      </c>
      <c r="AI37">
        <v>0.61701561913909697</v>
      </c>
      <c r="AJ37">
        <v>0</v>
      </c>
      <c r="AK37">
        <v>0.52074083702743501</v>
      </c>
      <c r="AL37">
        <v>-1.88313859136644E-2</v>
      </c>
      <c r="AM37">
        <v>-7.1029210126830195E-2</v>
      </c>
      <c r="AO37">
        <v>1.15926873948016</v>
      </c>
      <c r="AP37">
        <v>0.23990722903564801</v>
      </c>
      <c r="AQ37">
        <v>0.13150708668024699</v>
      </c>
      <c r="AR37">
        <v>0.35626872333738402</v>
      </c>
      <c r="AS37">
        <v>0</v>
      </c>
      <c r="AT37">
        <v>0.65276716059122197</v>
      </c>
      <c r="AU37">
        <v>9.4325303179285502E-2</v>
      </c>
      <c r="AV37">
        <v>0.38363860561221103</v>
      </c>
      <c r="AX37">
        <v>0.57392527874492305</v>
      </c>
      <c r="AY37">
        <v>0.100787635874742</v>
      </c>
      <c r="AZ37">
        <v>0.38280247012921398</v>
      </c>
      <c r="BA37">
        <v>0.61979754229101003</v>
      </c>
      <c r="BB37">
        <v>0</v>
      </c>
      <c r="BC37">
        <v>0.53424309560733996</v>
      </c>
      <c r="BD37">
        <v>0.161441971854866</v>
      </c>
      <c r="BE37">
        <v>0.74171554651959903</v>
      </c>
      <c r="BG37">
        <v>0.88873519678248403</v>
      </c>
      <c r="BH37">
        <v>1.17768897427632E-2</v>
      </c>
      <c r="BI37">
        <v>7.4910365706607293E-2</v>
      </c>
      <c r="BJ37">
        <v>0.148405914410777</v>
      </c>
      <c r="BK37">
        <v>0</v>
      </c>
      <c r="BL37">
        <v>0.55505224846657297</v>
      </c>
      <c r="BM37">
        <v>2.3545149911816599E-2</v>
      </c>
      <c r="BN37">
        <v>0.33139956310197599</v>
      </c>
      <c r="BP37">
        <v>0.25530124363190998</v>
      </c>
      <c r="BQ37">
        <v>4.4187068565631003E-2</v>
      </c>
      <c r="BR37">
        <v>0.28969491438685302</v>
      </c>
      <c r="BS37">
        <v>4.7028564302261202</v>
      </c>
      <c r="BT37">
        <v>0</v>
      </c>
      <c r="BU37">
        <v>0.65319664403858402</v>
      </c>
      <c r="BV37">
        <v>1.62894532481867</v>
      </c>
      <c r="BW37">
        <v>0.43734352271899801</v>
      </c>
      <c r="BY37">
        <v>8.6316620743928798</v>
      </c>
      <c r="BZ37">
        <v>2.0355825177249902</v>
      </c>
      <c r="CA37">
        <v>0.34797270348572001</v>
      </c>
      <c r="CC37">
        <v>8272.3499334055796</v>
      </c>
      <c r="CD37">
        <v>6292.58481029837</v>
      </c>
      <c r="CE37">
        <v>0.69517583652441695</v>
      </c>
      <c r="CG37">
        <v>404591.747231794</v>
      </c>
      <c r="CH37">
        <v>338626.05099799798</v>
      </c>
      <c r="CI37">
        <v>0.99680816529490901</v>
      </c>
      <c r="CK37">
        <v>65915.776889962202</v>
      </c>
      <c r="CL37">
        <v>30577.125663797098</v>
      </c>
      <c r="CM37">
        <v>0.988312614961392</v>
      </c>
      <c r="CO37">
        <v>33622.616842133102</v>
      </c>
      <c r="CP37">
        <v>19996.306634801502</v>
      </c>
      <c r="CQ37">
        <v>0.99401489842777302</v>
      </c>
      <c r="CS37">
        <v>14508.993228195301</v>
      </c>
      <c r="CT37">
        <v>6743.0654654149903</v>
      </c>
      <c r="CU37">
        <v>0.98486385098067397</v>
      </c>
      <c r="CW37">
        <v>631686.02357898001</v>
      </c>
      <c r="CX37">
        <v>418808.09224830702</v>
      </c>
      <c r="CY37">
        <v>0.98600185650927497</v>
      </c>
    </row>
    <row r="38" spans="1:103">
      <c r="A38" t="s">
        <v>268</v>
      </c>
      <c r="B38" t="s">
        <v>40</v>
      </c>
      <c r="C38" t="s">
        <v>148</v>
      </c>
      <c r="D38" t="s">
        <v>92</v>
      </c>
      <c r="E38">
        <v>1</v>
      </c>
      <c r="F38">
        <v>1.4625472917089315</v>
      </c>
      <c r="G38">
        <v>0.42139144293958858</v>
      </c>
      <c r="H38">
        <v>192901.43876859607</v>
      </c>
      <c r="I38">
        <v>136639.18867987295</v>
      </c>
      <c r="J38">
        <v>4.5376637813740803</v>
      </c>
      <c r="K38">
        <v>1.33192368338064</v>
      </c>
      <c r="L38">
        <v>631031.57238262205</v>
      </c>
      <c r="M38">
        <v>418121.75566209998</v>
      </c>
      <c r="N38" t="s">
        <v>304</v>
      </c>
      <c r="O38" t="s">
        <v>304</v>
      </c>
      <c r="P38" t="s">
        <v>304</v>
      </c>
      <c r="Q38" t="s">
        <v>304</v>
      </c>
      <c r="R38">
        <v>-2.7179084476026524E-5</v>
      </c>
      <c r="S38">
        <v>0.13756103254442453</v>
      </c>
      <c r="T38">
        <v>3.5126024215903433E-2</v>
      </c>
      <c r="U38">
        <v>0.18233984708547149</v>
      </c>
      <c r="V38">
        <v>1.0261329624722234E-3</v>
      </c>
      <c r="W38">
        <v>1.4714130795876236E-3</v>
      </c>
      <c r="X38">
        <v>1.0360387469869844E-3</v>
      </c>
      <c r="Y38">
        <v>1.6387853981582406E-3</v>
      </c>
      <c r="Z38">
        <v>2.2141854042620999</v>
      </c>
      <c r="AA38">
        <v>0</v>
      </c>
      <c r="AB38">
        <v>0.70726620127440099</v>
      </c>
      <c r="AC38">
        <v>0.843060405872193</v>
      </c>
      <c r="AD38">
        <v>0.398250110957728</v>
      </c>
      <c r="AF38">
        <v>3.6538621912429901</v>
      </c>
      <c r="AG38">
        <v>0.98032140155254499</v>
      </c>
      <c r="AH38">
        <v>0.393347947769005</v>
      </c>
      <c r="AI38">
        <v>0.86752488686198204</v>
      </c>
      <c r="AJ38">
        <v>0</v>
      </c>
      <c r="AK38">
        <v>0.386653554359917</v>
      </c>
      <c r="AL38">
        <v>-0.114042843232717</v>
      </c>
      <c r="AM38">
        <v>-0.43015278389892803</v>
      </c>
      <c r="AO38">
        <v>1.62624868362983</v>
      </c>
      <c r="AP38">
        <v>0.34322523743272398</v>
      </c>
      <c r="AQ38">
        <v>-0.71687172338153904</v>
      </c>
      <c r="AR38">
        <v>0.39490042671206499</v>
      </c>
      <c r="AS38">
        <v>0</v>
      </c>
      <c r="AT38">
        <v>0.58769879883855103</v>
      </c>
      <c r="AU38">
        <v>4.6353572599147803E-2</v>
      </c>
      <c r="AV38">
        <v>0.188528627607812</v>
      </c>
      <c r="AX38">
        <v>0.63068342862451798</v>
      </c>
      <c r="AY38">
        <v>0.12837761946030399</v>
      </c>
      <c r="AZ38">
        <v>0.24169487657238301</v>
      </c>
      <c r="BA38">
        <v>0.616988996460339</v>
      </c>
      <c r="BB38">
        <v>0</v>
      </c>
      <c r="BC38">
        <v>0.62474206950940803</v>
      </c>
      <c r="BD38">
        <v>0.17239835537470299</v>
      </c>
      <c r="BE38">
        <v>0.79205264223842498</v>
      </c>
      <c r="BG38">
        <v>0.884597744531606</v>
      </c>
      <c r="BH38">
        <v>1.7946261918061999E-2</v>
      </c>
      <c r="BI38">
        <v>8.3275258514286493E-2</v>
      </c>
      <c r="BJ38">
        <v>0.14402025458302301</v>
      </c>
      <c r="BK38">
        <v>0</v>
      </c>
      <c r="BL38">
        <v>0.59624242968757502</v>
      </c>
      <c r="BM38">
        <v>2.0569797178130501E-2</v>
      </c>
      <c r="BN38">
        <v>0.28952127395492</v>
      </c>
      <c r="BP38">
        <v>0.251833100595524</v>
      </c>
      <c r="BQ38">
        <v>2.9859093075250701E-2</v>
      </c>
      <c r="BR38">
        <v>0.33105616703974999</v>
      </c>
      <c r="BS38">
        <v>4.5376637813740803</v>
      </c>
      <c r="BT38">
        <v>0</v>
      </c>
      <c r="BU38">
        <v>0.67541832635709398</v>
      </c>
      <c r="BV38">
        <v>1.33192368338064</v>
      </c>
      <c r="BW38">
        <v>0.35759837166259401</v>
      </c>
      <c r="BY38">
        <v>8.0972439987223908</v>
      </c>
      <c r="BZ38">
        <v>2.2716969317342</v>
      </c>
      <c r="CA38">
        <v>0.39297446091949201</v>
      </c>
      <c r="CC38">
        <v>8139.6241821637796</v>
      </c>
      <c r="CD38">
        <v>6317.6431551259502</v>
      </c>
      <c r="CE38">
        <v>0.69794416724264996</v>
      </c>
      <c r="CG38">
        <v>404407.00920978602</v>
      </c>
      <c r="CH38">
        <v>338258.50985514099</v>
      </c>
      <c r="CI38">
        <v>0.99572624022977496</v>
      </c>
      <c r="CK38">
        <v>65793.377111344307</v>
      </c>
      <c r="CL38">
        <v>30455.704806654299</v>
      </c>
      <c r="CM38">
        <v>0.98438805494377701</v>
      </c>
      <c r="CO38">
        <v>33572.062499663902</v>
      </c>
      <c r="CP38">
        <v>19966.102063373</v>
      </c>
      <c r="CQ38">
        <v>0.99251343145444804</v>
      </c>
      <c r="CS38">
        <v>14464.9872259964</v>
      </c>
      <c r="CT38">
        <v>6715.4165368435597</v>
      </c>
      <c r="CU38">
        <v>0.98082556447611502</v>
      </c>
      <c r="CW38">
        <v>631031.57238262205</v>
      </c>
      <c r="CX38">
        <v>418121.75566209998</v>
      </c>
      <c r="CY38">
        <v>0.98438601106427104</v>
      </c>
    </row>
    <row r="39" spans="1:103">
      <c r="A39" t="s">
        <v>269</v>
      </c>
      <c r="B39" t="s">
        <v>41</v>
      </c>
      <c r="C39" t="s">
        <v>148</v>
      </c>
      <c r="D39" t="s">
        <v>92</v>
      </c>
      <c r="E39">
        <v>1</v>
      </c>
      <c r="F39">
        <v>1.462503426040314</v>
      </c>
      <c r="G39">
        <v>0.48859580702700978</v>
      </c>
      <c r="H39">
        <v>193099.58467759314</v>
      </c>
      <c r="I39">
        <v>136840.53762917506</v>
      </c>
      <c r="J39">
        <v>4.7028341690661399</v>
      </c>
      <c r="K39">
        <v>1.6288968385367399</v>
      </c>
      <c r="L39">
        <v>631686.02407265501</v>
      </c>
      <c r="M39">
        <v>418808.09252416901</v>
      </c>
      <c r="N39" t="s">
        <v>304</v>
      </c>
      <c r="O39" t="s">
        <v>304</v>
      </c>
      <c r="P39" t="s">
        <v>304</v>
      </c>
      <c r="Q39" t="s">
        <v>304</v>
      </c>
      <c r="R39">
        <v>2.8143804155785624E-6</v>
      </c>
      <c r="S39">
        <v>1.751251529739094E-5</v>
      </c>
      <c r="T39">
        <v>4.7335402027580754E-6</v>
      </c>
      <c r="U39">
        <v>2.9765444666168884E-5</v>
      </c>
      <c r="V39">
        <v>-3.1166019186654479E-10</v>
      </c>
      <c r="W39">
        <v>5.549847261657361E-11</v>
      </c>
      <c r="X39">
        <v>-7.8151959401261173E-10</v>
      </c>
      <c r="Y39">
        <v>-6.5868353755876253E-10</v>
      </c>
      <c r="Z39">
        <v>2.3307010231529999</v>
      </c>
      <c r="AA39">
        <v>0</v>
      </c>
      <c r="AB39">
        <v>0.67812761059156601</v>
      </c>
      <c r="AC39">
        <v>1.00453704663212</v>
      </c>
      <c r="AD39">
        <v>0.474529449486494</v>
      </c>
      <c r="AF39">
        <v>3.9013004556319402</v>
      </c>
      <c r="AG39">
        <v>0.93028806778209905</v>
      </c>
      <c r="AH39">
        <v>0.32782115899671199</v>
      </c>
      <c r="AI39">
        <v>0.61701561913909697</v>
      </c>
      <c r="AJ39">
        <v>0</v>
      </c>
      <c r="AK39">
        <v>0.52074083702743501</v>
      </c>
      <c r="AL39">
        <v>-1.88313859136644E-2</v>
      </c>
      <c r="AM39">
        <v>-7.1029210126830195E-2</v>
      </c>
      <c r="AO39">
        <v>1.15926873948016</v>
      </c>
      <c r="AP39">
        <v>0.23990722903564801</v>
      </c>
      <c r="AQ39">
        <v>0.13150708668024699</v>
      </c>
      <c r="AR39">
        <v>0.35626659011897899</v>
      </c>
      <c r="AS39">
        <v>0</v>
      </c>
      <c r="AT39">
        <v>0.65277136441749295</v>
      </c>
      <c r="AU39">
        <v>9.4323254670599793E-2</v>
      </c>
      <c r="AV39">
        <v>0.38363027394521099</v>
      </c>
      <c r="AX39">
        <v>0.57392165851837995</v>
      </c>
      <c r="AY39">
        <v>0.100787635874742</v>
      </c>
      <c r="AZ39">
        <v>0.382809861253397</v>
      </c>
      <c r="BA39">
        <v>0.61979742544862404</v>
      </c>
      <c r="BB39">
        <v>0</v>
      </c>
      <c r="BC39">
        <v>0.53424020795489902</v>
      </c>
      <c r="BD39">
        <v>0.16144116649711801</v>
      </c>
      <c r="BE39">
        <v>0.74171184645105004</v>
      </c>
      <c r="BG39">
        <v>0.88873502945489602</v>
      </c>
      <c r="BH39">
        <v>1.17768722278858E-2</v>
      </c>
      <c r="BI39">
        <v>7.4910714496855796E-2</v>
      </c>
      <c r="BJ39">
        <v>0.14840572931604501</v>
      </c>
      <c r="BK39">
        <v>0</v>
      </c>
      <c r="BL39">
        <v>0.555053806912984</v>
      </c>
      <c r="BM39">
        <v>2.3545149911816599E-2</v>
      </c>
      <c r="BN39">
        <v>0.33139956310197599</v>
      </c>
      <c r="BP39">
        <v>0.25530088974689402</v>
      </c>
      <c r="BQ39">
        <v>4.4187108769361098E-2</v>
      </c>
      <c r="BR39">
        <v>0.28969668619827799</v>
      </c>
      <c r="BS39">
        <v>4.7028341690661399</v>
      </c>
      <c r="BT39">
        <v>0</v>
      </c>
      <c r="BU39">
        <v>0.653197867759996</v>
      </c>
      <c r="BV39">
        <v>1.6288968385367399</v>
      </c>
      <c r="BW39">
        <v>0.43733050499457299</v>
      </c>
      <c r="BY39">
        <v>8.6316230032578698</v>
      </c>
      <c r="BZ39">
        <v>2.0355702822666202</v>
      </c>
      <c r="CA39">
        <v>0.34797887626595098</v>
      </c>
      <c r="CC39">
        <v>8272.3499334055796</v>
      </c>
      <c r="CD39">
        <v>6292.58481029837</v>
      </c>
      <c r="CE39">
        <v>0.69517583652441695</v>
      </c>
      <c r="CG39">
        <v>404591.747231794</v>
      </c>
      <c r="CH39">
        <v>338626.05099799798</v>
      </c>
      <c r="CI39">
        <v>0.99680816529490901</v>
      </c>
      <c r="CK39">
        <v>65915.776878438599</v>
      </c>
      <c r="CL39">
        <v>30577.125628082798</v>
      </c>
      <c r="CM39">
        <v>0.98831261380703594</v>
      </c>
      <c r="CO39">
        <v>33622.616752814101</v>
      </c>
      <c r="CP39">
        <v>19996.306420515801</v>
      </c>
      <c r="CQ39">
        <v>0.99401488777564595</v>
      </c>
      <c r="CS39">
        <v>14508.9931964516</v>
      </c>
      <c r="CT39">
        <v>6743.0653939864196</v>
      </c>
      <c r="CU39">
        <v>0.98486384054811704</v>
      </c>
      <c r="CW39">
        <v>631686.02407265501</v>
      </c>
      <c r="CX39">
        <v>418808.09252416901</v>
      </c>
      <c r="CY39">
        <v>0.986001857158738</v>
      </c>
    </row>
    <row r="40" spans="1:103">
      <c r="A40" t="s">
        <v>270</v>
      </c>
      <c r="B40" t="s">
        <v>42</v>
      </c>
      <c r="C40" t="s">
        <v>148</v>
      </c>
      <c r="D40" t="s">
        <v>92</v>
      </c>
      <c r="E40">
        <v>1</v>
      </c>
      <c r="F40">
        <v>1.5769986263585392</v>
      </c>
      <c r="G40">
        <v>0.64153347305956898</v>
      </c>
      <c r="H40">
        <v>193132.6129703286</v>
      </c>
      <c r="I40">
        <v>137077.45838656419</v>
      </c>
      <c r="J40">
        <v>5.0243310035732502</v>
      </c>
      <c r="K40">
        <v>2.1376145931882702</v>
      </c>
      <c r="L40">
        <v>631164.093196064</v>
      </c>
      <c r="M40">
        <v>419214.89307589299</v>
      </c>
      <c r="N40" t="s">
        <v>304</v>
      </c>
      <c r="O40" t="s">
        <v>304</v>
      </c>
      <c r="P40" t="s">
        <v>304</v>
      </c>
      <c r="Q40" t="s">
        <v>304</v>
      </c>
      <c r="R40">
        <v>-7.8284098351930814E-2</v>
      </c>
      <c r="S40">
        <v>-0.31299169777636798</v>
      </c>
      <c r="T40">
        <v>-6.8357301167212767E-2</v>
      </c>
      <c r="U40">
        <v>-0.31226908639565537</v>
      </c>
      <c r="V40">
        <v>-1.7104310701832515E-4</v>
      </c>
      <c r="W40">
        <v>-1.73136377484555E-3</v>
      </c>
      <c r="X40">
        <v>8.262496927807176E-4</v>
      </c>
      <c r="Y40">
        <v>-9.7132991247167119E-4</v>
      </c>
      <c r="Z40">
        <v>2.6604503988986501</v>
      </c>
      <c r="AA40">
        <v>0</v>
      </c>
      <c r="AB40">
        <v>0.58895097049072298</v>
      </c>
      <c r="AC40">
        <v>1.31822007772021</v>
      </c>
      <c r="AD40">
        <v>0.622708988065517</v>
      </c>
      <c r="AF40">
        <v>4.5457270670374301</v>
      </c>
      <c r="AG40">
        <v>0.85988852148223205</v>
      </c>
      <c r="AH40">
        <v>0.12416552377035101</v>
      </c>
      <c r="AI40">
        <v>0.61990712926428804</v>
      </c>
      <c r="AJ40">
        <v>0</v>
      </c>
      <c r="AK40">
        <v>0.46829359285118999</v>
      </c>
      <c r="AL40">
        <v>6.7619766309639701E-2</v>
      </c>
      <c r="AM40">
        <v>0.25505178492728098</v>
      </c>
      <c r="AO40">
        <v>1.1987005631988199</v>
      </c>
      <c r="AP40">
        <v>0.17645812913332901</v>
      </c>
      <c r="AQ40">
        <v>0.12334800544034601</v>
      </c>
      <c r="AR40">
        <v>0.389402593407569</v>
      </c>
      <c r="AS40">
        <v>0</v>
      </c>
      <c r="AT40">
        <v>0.62707929679390495</v>
      </c>
      <c r="AU40">
        <v>0.14562393477548299</v>
      </c>
      <c r="AV40">
        <v>0.59227971072452201</v>
      </c>
      <c r="AX40">
        <v>0.63781563510641603</v>
      </c>
      <c r="AY40">
        <v>6.6813362826581194E-2</v>
      </c>
      <c r="AZ40">
        <v>0.26266226010855898</v>
      </c>
      <c r="BA40">
        <v>0.61948378103691004</v>
      </c>
      <c r="BB40">
        <v>0</v>
      </c>
      <c r="BC40">
        <v>0.54852761117220195</v>
      </c>
      <c r="BD40">
        <v>0.16376695489996601</v>
      </c>
      <c r="BE40">
        <v>0.75239725493861798</v>
      </c>
      <c r="BG40">
        <v>0.88832489656764901</v>
      </c>
      <c r="BH40">
        <v>8.4824902159699803E-3</v>
      </c>
      <c r="BI40">
        <v>7.5846748300196096E-2</v>
      </c>
      <c r="BJ40">
        <v>0.148416851970568</v>
      </c>
      <c r="BK40">
        <v>0</v>
      </c>
      <c r="BL40">
        <v>0.54818109031320394</v>
      </c>
      <c r="BM40">
        <v>1.6355511463844799E-2</v>
      </c>
      <c r="BN40">
        <v>0.230204920067521</v>
      </c>
      <c r="BP40">
        <v>0.25536200992142699</v>
      </c>
      <c r="BQ40">
        <v>4.4077437289799098E-2</v>
      </c>
      <c r="BR40">
        <v>0.28959021113882399</v>
      </c>
      <c r="BS40">
        <v>5.0243310035732502</v>
      </c>
      <c r="BT40">
        <v>0</v>
      </c>
      <c r="BU40">
        <v>0.62535537535656405</v>
      </c>
      <c r="BV40">
        <v>2.1376145931882702</v>
      </c>
      <c r="BW40">
        <v>0.57391238499951702</v>
      </c>
      <c r="BY40">
        <v>9.4308630582577706</v>
      </c>
      <c r="BZ40">
        <v>1.84145624345767</v>
      </c>
      <c r="CA40">
        <v>0.25578430953648601</v>
      </c>
      <c r="CC40">
        <v>9346.2310762740308</v>
      </c>
      <c r="CD40">
        <v>7742.2560171949199</v>
      </c>
      <c r="CE40">
        <v>0.85532884587128499</v>
      </c>
      <c r="CG40">
        <v>404827.06555524998</v>
      </c>
      <c r="CH40">
        <v>338965.18239085498</v>
      </c>
      <c r="CI40">
        <v>0.99780646102706405</v>
      </c>
      <c r="CK40">
        <v>65766.396895429105</v>
      </c>
      <c r="CL40">
        <v>30364.276878082801</v>
      </c>
      <c r="CM40">
        <v>0.98143292514641001</v>
      </c>
      <c r="CO40">
        <v>33434.667646128197</v>
      </c>
      <c r="CP40">
        <v>19796.9842062301</v>
      </c>
      <c r="CQ40">
        <v>0.98410659549917201</v>
      </c>
      <c r="CS40">
        <v>14257.2234528263</v>
      </c>
      <c r="CT40">
        <v>6381.1577511292799</v>
      </c>
      <c r="CU40">
        <v>0.93200512863559803</v>
      </c>
      <c r="CW40">
        <v>631164.093196064</v>
      </c>
      <c r="CX40">
        <v>419214.89307589299</v>
      </c>
      <c r="CY40">
        <v>0.98695958960625496</v>
      </c>
    </row>
    <row r="41" spans="1:103">
      <c r="A41" t="s">
        <v>271</v>
      </c>
      <c r="B41" t="s">
        <v>43</v>
      </c>
      <c r="C41" t="s">
        <v>148</v>
      </c>
      <c r="D41" t="s">
        <v>92</v>
      </c>
      <c r="E41">
        <v>1</v>
      </c>
      <c r="F41">
        <v>1.4954175874438376</v>
      </c>
      <c r="G41">
        <v>0.50462019001246305</v>
      </c>
      <c r="H41">
        <v>193089.45664985976</v>
      </c>
      <c r="I41">
        <v>136835.05175006992</v>
      </c>
      <c r="J41">
        <v>4.7938137967008396</v>
      </c>
      <c r="K41">
        <v>1.6738509933774799</v>
      </c>
      <c r="L41">
        <v>631625.25173312705</v>
      </c>
      <c r="M41">
        <v>418782.00469658198</v>
      </c>
      <c r="N41" t="s">
        <v>304</v>
      </c>
      <c r="O41" t="s">
        <v>304</v>
      </c>
      <c r="P41" t="s">
        <v>304</v>
      </c>
      <c r="Q41" t="s">
        <v>304</v>
      </c>
      <c r="R41">
        <v>-2.2502479066770519E-2</v>
      </c>
      <c r="S41">
        <v>-3.2778721360928437E-2</v>
      </c>
      <c r="T41">
        <v>-1.9340876725498092E-2</v>
      </c>
      <c r="U41">
        <v>-2.7567327076376012E-2</v>
      </c>
      <c r="V41">
        <v>5.2449452814718466E-5</v>
      </c>
      <c r="W41">
        <v>4.0089631291423571E-5</v>
      </c>
      <c r="X41">
        <v>9.6205778795987313E-5</v>
      </c>
      <c r="Y41">
        <v>6.2289989634612295E-5</v>
      </c>
      <c r="Z41">
        <v>2.43159748509775</v>
      </c>
      <c r="AA41">
        <v>0</v>
      </c>
      <c r="AB41">
        <v>0.64639565918171105</v>
      </c>
      <c r="AC41">
        <v>1.06390483592401</v>
      </c>
      <c r="AD41">
        <v>0.50257397453846497</v>
      </c>
      <c r="AF41">
        <v>4.0860126455976298</v>
      </c>
      <c r="AG41">
        <v>0.93902613219105402</v>
      </c>
      <c r="AH41">
        <v>0.26836398606807299</v>
      </c>
      <c r="AI41">
        <v>0.619422779106653</v>
      </c>
      <c r="AJ41">
        <v>0</v>
      </c>
      <c r="AK41">
        <v>0.51116829461813096</v>
      </c>
      <c r="AL41">
        <v>-7.3495618305744904E-3</v>
      </c>
      <c r="AM41">
        <v>-2.7721463199647401E-2</v>
      </c>
      <c r="AO41">
        <v>1.1672089287274301</v>
      </c>
      <c r="AP41">
        <v>0.23522912667250701</v>
      </c>
      <c r="AQ41">
        <v>0.124717373958412</v>
      </c>
      <c r="AR41">
        <v>0.35909989637773299</v>
      </c>
      <c r="AS41">
        <v>0</v>
      </c>
      <c r="AT41">
        <v>0.64647325186174598</v>
      </c>
      <c r="AU41">
        <v>9.5980662078007206E-2</v>
      </c>
      <c r="AV41">
        <v>0.39037125908151699</v>
      </c>
      <c r="AX41">
        <v>0.57833406647950203</v>
      </c>
      <c r="AY41">
        <v>0.10208662753742</v>
      </c>
      <c r="AZ41">
        <v>0.37295408363566002</v>
      </c>
      <c r="BA41">
        <v>0.62090620645088002</v>
      </c>
      <c r="BB41">
        <v>0</v>
      </c>
      <c r="BC41">
        <v>0.53576846770653197</v>
      </c>
      <c r="BD41">
        <v>0.162866480162767</v>
      </c>
      <c r="BE41">
        <v>0.74826018882033996</v>
      </c>
      <c r="BG41">
        <v>0.89032549223888002</v>
      </c>
      <c r="BH41">
        <v>1.1757277782636801E-2</v>
      </c>
      <c r="BI41">
        <v>7.1597893692726094E-2</v>
      </c>
      <c r="BJ41">
        <v>0.14766536092916999</v>
      </c>
      <c r="BK41">
        <v>0</v>
      </c>
      <c r="BL41">
        <v>0.56199656488119398</v>
      </c>
      <c r="BM41">
        <v>2.376860670194E-2</v>
      </c>
      <c r="BN41">
        <v>0.33454473239996002</v>
      </c>
      <c r="BP41">
        <v>0.25509588665615301</v>
      </c>
      <c r="BQ41">
        <v>4.0987938605291097E-2</v>
      </c>
      <c r="BR41">
        <v>0.29676614837304499</v>
      </c>
      <c r="BS41">
        <v>4.7938137967008396</v>
      </c>
      <c r="BT41">
        <v>0</v>
      </c>
      <c r="BU41">
        <v>0.63719013985643103</v>
      </c>
      <c r="BV41">
        <v>1.6738509933774799</v>
      </c>
      <c r="BW41">
        <v>0.449399914654529</v>
      </c>
      <c r="BY41">
        <v>8.8284610750430002</v>
      </c>
      <c r="BZ41">
        <v>2.0309805316128302</v>
      </c>
      <c r="CA41">
        <v>0.32250724082568499</v>
      </c>
      <c r="CC41">
        <v>8275.8582240909891</v>
      </c>
      <c r="CD41">
        <v>6297.0663275397501</v>
      </c>
      <c r="CE41">
        <v>0.69567093394321999</v>
      </c>
      <c r="CG41">
        <v>404600.85813936603</v>
      </c>
      <c r="CH41">
        <v>338645.81681942701</v>
      </c>
      <c r="CI41">
        <v>0.99686634963168896</v>
      </c>
      <c r="CK41">
        <v>65915.534643775594</v>
      </c>
      <c r="CL41">
        <v>30578.427378082801</v>
      </c>
      <c r="CM41">
        <v>0.98835468891771405</v>
      </c>
      <c r="CO41">
        <v>33621.7170744912</v>
      </c>
      <c r="CP41">
        <v>19996.9400276587</v>
      </c>
      <c r="CQ41">
        <v>0.99404638433904902</v>
      </c>
      <c r="CS41">
        <v>14497.5200843077</v>
      </c>
      <c r="CT41">
        <v>6710.0552511292799</v>
      </c>
      <c r="CU41">
        <v>0.980042517578252</v>
      </c>
      <c r="CW41">
        <v>631625.25173312705</v>
      </c>
      <c r="CX41">
        <v>418782.00469658198</v>
      </c>
      <c r="CY41">
        <v>0.98594043846385504</v>
      </c>
    </row>
    <row r="42" spans="1:103">
      <c r="A42" t="s">
        <v>272</v>
      </c>
      <c r="B42" t="s">
        <v>44</v>
      </c>
      <c r="C42" t="s">
        <v>148</v>
      </c>
      <c r="D42" t="s">
        <v>92</v>
      </c>
      <c r="E42">
        <v>1</v>
      </c>
      <c r="F42">
        <v>1.4970639527310758</v>
      </c>
      <c r="G42">
        <v>0.52604800777714988</v>
      </c>
      <c r="H42">
        <v>192807.97770674658</v>
      </c>
      <c r="I42">
        <v>136357.5922092243</v>
      </c>
      <c r="J42">
        <v>4.8142632836607504</v>
      </c>
      <c r="K42">
        <v>1.7746651292967499</v>
      </c>
      <c r="L42">
        <v>630459.88858205103</v>
      </c>
      <c r="M42">
        <v>417306.36362761701</v>
      </c>
      <c r="N42" t="s">
        <v>304</v>
      </c>
      <c r="O42" t="s">
        <v>304</v>
      </c>
      <c r="P42" t="s">
        <v>304</v>
      </c>
      <c r="Q42" t="s">
        <v>304</v>
      </c>
      <c r="R42">
        <v>-2.3628193116000149E-2</v>
      </c>
      <c r="S42">
        <v>-7.6633871572063833E-2</v>
      </c>
      <c r="T42">
        <v>-2.3689188706378091E-2</v>
      </c>
      <c r="U42">
        <v>-8.945653500942459E-2</v>
      </c>
      <c r="V42">
        <v>1.510137431123288E-3</v>
      </c>
      <c r="W42">
        <v>3.5292570161273014E-3</v>
      </c>
      <c r="X42">
        <v>1.941051331137563E-3</v>
      </c>
      <c r="Y42">
        <v>3.5857201627318199E-3</v>
      </c>
      <c r="Z42">
        <v>2.4109140902759001</v>
      </c>
      <c r="AA42">
        <v>0</v>
      </c>
      <c r="AB42">
        <v>0.65523458647991495</v>
      </c>
      <c r="AC42">
        <v>1.0659983592400699</v>
      </c>
      <c r="AD42">
        <v>0.50356292608583597</v>
      </c>
      <c r="AF42">
        <v>4.0494940198971001</v>
      </c>
      <c r="AG42">
        <v>0.93460950067733195</v>
      </c>
      <c r="AH42">
        <v>0.28075777779205902</v>
      </c>
      <c r="AI42">
        <v>0.61958152050276905</v>
      </c>
      <c r="AJ42">
        <v>0</v>
      </c>
      <c r="AK42">
        <v>0.509141064896663</v>
      </c>
      <c r="AL42">
        <v>-6.4401979876663401E-3</v>
      </c>
      <c r="AM42">
        <v>-2.4291476911022999E-2</v>
      </c>
      <c r="AO42">
        <v>1.16920665020837</v>
      </c>
      <c r="AP42">
        <v>0.23244237602206799</v>
      </c>
      <c r="AQ42">
        <v>0.12426869368867401</v>
      </c>
      <c r="AR42">
        <v>0.36559983269686802</v>
      </c>
      <c r="AS42">
        <v>0</v>
      </c>
      <c r="AT42">
        <v>0.63559931988760399</v>
      </c>
      <c r="AU42">
        <v>0.105309283841363</v>
      </c>
      <c r="AV42">
        <v>0.428312504165833</v>
      </c>
      <c r="AX42">
        <v>0.59091399981277404</v>
      </c>
      <c r="AY42">
        <v>9.6775874558904504E-2</v>
      </c>
      <c r="AZ42">
        <v>0.350048783596976</v>
      </c>
      <c r="BA42">
        <v>0.62360012345999005</v>
      </c>
      <c r="BB42">
        <v>0</v>
      </c>
      <c r="BC42">
        <v>0.568756711515647</v>
      </c>
      <c r="BD42">
        <v>0.16960007629705001</v>
      </c>
      <c r="BE42">
        <v>0.77919646195550596</v>
      </c>
      <c r="BG42">
        <v>0.894199293540896</v>
      </c>
      <c r="BH42">
        <v>1.09947819907037E-2</v>
      </c>
      <c r="BI42">
        <v>6.3524326995874694E-2</v>
      </c>
      <c r="BJ42">
        <v>0.148424865790178</v>
      </c>
      <c r="BK42">
        <v>0</v>
      </c>
      <c r="BL42">
        <v>0.57699171332444199</v>
      </c>
      <c r="BM42">
        <v>3.4275E-2</v>
      </c>
      <c r="BN42">
        <v>0.482422922252011</v>
      </c>
      <c r="BP42">
        <v>0.26144628936403402</v>
      </c>
      <c r="BQ42">
        <v>2.1995255830968799E-2</v>
      </c>
      <c r="BR42">
        <v>0.28951349141970301</v>
      </c>
      <c r="BS42">
        <v>4.8142632836607504</v>
      </c>
      <c r="BT42">
        <v>0</v>
      </c>
      <c r="BU42">
        <v>0.640133947793187</v>
      </c>
      <c r="BV42">
        <v>1.7746651292967499</v>
      </c>
      <c r="BW42">
        <v>0.47646675887025602</v>
      </c>
      <c r="BY42">
        <v>8.8795689238009103</v>
      </c>
      <c r="BZ42">
        <v>2.0194752157752398</v>
      </c>
      <c r="CA42">
        <v>0.31671480499450699</v>
      </c>
      <c r="CC42">
        <v>7952.1075097916901</v>
      </c>
      <c r="CD42">
        <v>5118.8762585742297</v>
      </c>
      <c r="CE42">
        <v>0.56550991244416604</v>
      </c>
      <c r="CG42">
        <v>404433.34365872201</v>
      </c>
      <c r="CH42">
        <v>338477.08549799799</v>
      </c>
      <c r="CI42">
        <v>0.99636965790213805</v>
      </c>
      <c r="CK42">
        <v>65917.127527500706</v>
      </c>
      <c r="CL42">
        <v>30579.449770939998</v>
      </c>
      <c r="CM42">
        <v>0.98838773465815699</v>
      </c>
      <c r="CO42">
        <v>33588.485015555503</v>
      </c>
      <c r="CP42">
        <v>19957.824456230101</v>
      </c>
      <c r="CQ42">
        <v>0.99210195222612896</v>
      </c>
      <c r="CS42">
        <v>14496.9139468585</v>
      </c>
      <c r="CT42">
        <v>6705.9536439864196</v>
      </c>
      <c r="CU42">
        <v>0.97944345404748201</v>
      </c>
      <c r="CW42">
        <v>630459.88858205103</v>
      </c>
      <c r="CX42">
        <v>417306.36362761701</v>
      </c>
      <c r="CY42">
        <v>0.98246632977189896</v>
      </c>
    </row>
    <row r="43" spans="1:103">
      <c r="A43" t="s">
        <v>273</v>
      </c>
      <c r="B43" t="s">
        <v>45</v>
      </c>
      <c r="C43" t="s">
        <v>148</v>
      </c>
      <c r="D43" t="s">
        <v>92</v>
      </c>
      <c r="E43">
        <v>1</v>
      </c>
      <c r="F43">
        <v>1.4625075420928981</v>
      </c>
      <c r="G43">
        <v>0.48860436371840377</v>
      </c>
      <c r="H43">
        <v>194686.92762667296</v>
      </c>
      <c r="I43">
        <v>138559.00047379738</v>
      </c>
      <c r="J43">
        <v>4.7028564302261202</v>
      </c>
      <c r="K43">
        <v>1.62894532481867</v>
      </c>
      <c r="L43">
        <v>637393.08013946004</v>
      </c>
      <c r="M43">
        <v>424716.66576554801</v>
      </c>
      <c r="N43" t="s">
        <v>304</v>
      </c>
      <c r="O43" t="s">
        <v>304</v>
      </c>
      <c r="P43" t="s">
        <v>304</v>
      </c>
      <c r="Q43" t="s">
        <v>304</v>
      </c>
      <c r="R43">
        <v>0</v>
      </c>
      <c r="S43">
        <v>0</v>
      </c>
      <c r="T43">
        <v>0</v>
      </c>
      <c r="U43">
        <v>0</v>
      </c>
      <c r="V43">
        <v>-8.2203336294392991E-3</v>
      </c>
      <c r="W43">
        <v>-1.2558141517898597E-2</v>
      </c>
      <c r="X43">
        <v>-9.0346411784532378E-3</v>
      </c>
      <c r="Y43">
        <v>-1.4108069129041228E-2</v>
      </c>
      <c r="Z43">
        <v>2.3307010231529999</v>
      </c>
      <c r="AA43">
        <v>0</v>
      </c>
      <c r="AB43">
        <v>0.67812761059156601</v>
      </c>
      <c r="AC43">
        <v>1.00453704663212</v>
      </c>
      <c r="AD43">
        <v>0.474529449486494</v>
      </c>
      <c r="AF43">
        <v>3.9013004556319402</v>
      </c>
      <c r="AG43">
        <v>0.93028806778209905</v>
      </c>
      <c r="AH43">
        <v>0.32782115899671199</v>
      </c>
      <c r="AI43">
        <v>0.61701561913909697</v>
      </c>
      <c r="AJ43">
        <v>0</v>
      </c>
      <c r="AK43">
        <v>0.52074083702743501</v>
      </c>
      <c r="AL43">
        <v>-1.88313859136644E-2</v>
      </c>
      <c r="AM43">
        <v>-7.1029210126830195E-2</v>
      </c>
      <c r="AO43">
        <v>1.15926873948016</v>
      </c>
      <c r="AP43">
        <v>0.23990722903564801</v>
      </c>
      <c r="AQ43">
        <v>0.13150708668024699</v>
      </c>
      <c r="AR43">
        <v>0.35626872333738402</v>
      </c>
      <c r="AS43">
        <v>0</v>
      </c>
      <c r="AT43">
        <v>0.65276716059122197</v>
      </c>
      <c r="AU43">
        <v>9.4325303179285502E-2</v>
      </c>
      <c r="AV43">
        <v>0.38363860561221103</v>
      </c>
      <c r="AX43">
        <v>0.57392527874492305</v>
      </c>
      <c r="AY43">
        <v>0.100787635874742</v>
      </c>
      <c r="AZ43">
        <v>0.38280247012921398</v>
      </c>
      <c r="BA43">
        <v>0.61979754229101003</v>
      </c>
      <c r="BB43">
        <v>0</v>
      </c>
      <c r="BC43">
        <v>0.53424309560733996</v>
      </c>
      <c r="BD43">
        <v>0.161441971854866</v>
      </c>
      <c r="BE43">
        <v>0.74171554651959903</v>
      </c>
      <c r="BG43">
        <v>0.88873519678248403</v>
      </c>
      <c r="BH43">
        <v>1.17768897427632E-2</v>
      </c>
      <c r="BI43">
        <v>7.4910365706607293E-2</v>
      </c>
      <c r="BJ43">
        <v>0.148405914410777</v>
      </c>
      <c r="BK43">
        <v>0</v>
      </c>
      <c r="BL43">
        <v>0.55505224846657297</v>
      </c>
      <c r="BM43">
        <v>2.3545149911816599E-2</v>
      </c>
      <c r="BN43">
        <v>0.33139956310197599</v>
      </c>
      <c r="BP43">
        <v>0.25530124363190998</v>
      </c>
      <c r="BQ43">
        <v>4.4187068565631003E-2</v>
      </c>
      <c r="BR43">
        <v>0.28969491438685302</v>
      </c>
      <c r="BS43">
        <v>4.7028564302261202</v>
      </c>
      <c r="BT43">
        <v>0</v>
      </c>
      <c r="BU43">
        <v>0.65319664403858402</v>
      </c>
      <c r="BV43">
        <v>1.62894532481867</v>
      </c>
      <c r="BW43">
        <v>0.43734352271899801</v>
      </c>
      <c r="BY43">
        <v>8.6316620743928798</v>
      </c>
      <c r="BZ43">
        <v>2.0355825177249902</v>
      </c>
      <c r="CA43">
        <v>0.34797270348572001</v>
      </c>
      <c r="CC43">
        <v>10494.155927756899</v>
      </c>
      <c r="CD43">
        <v>9035.6776723673302</v>
      </c>
      <c r="CE43">
        <v>0.998220123179416</v>
      </c>
      <c r="CG43">
        <v>405754.188391231</v>
      </c>
      <c r="CH43">
        <v>339703.79560514097</v>
      </c>
      <c r="CI43">
        <v>0.99998070509607395</v>
      </c>
      <c r="CK43">
        <v>66157.133953487006</v>
      </c>
      <c r="CL43">
        <v>30936.248056654302</v>
      </c>
      <c r="CM43">
        <v>0.99992015437102499</v>
      </c>
      <c r="CO43">
        <v>33746.602207884702</v>
      </c>
      <c r="CP43">
        <v>20115.823884801499</v>
      </c>
      <c r="CQ43">
        <v>0.99995609193359503</v>
      </c>
      <c r="CS43">
        <v>14576.405140218099</v>
      </c>
      <c r="CT43">
        <v>6845.7918582721304</v>
      </c>
      <c r="CU43">
        <v>0.99986763692722103</v>
      </c>
      <c r="CW43">
        <v>637393.08013946004</v>
      </c>
      <c r="CX43">
        <v>424716.66576554801</v>
      </c>
      <c r="CY43">
        <v>0.99991243886227099</v>
      </c>
    </row>
    <row r="44" spans="1:103">
      <c r="A44" t="s">
        <v>274</v>
      </c>
      <c r="B44" t="s">
        <v>46</v>
      </c>
      <c r="C44" t="s">
        <v>148</v>
      </c>
      <c r="D44" t="s">
        <v>92</v>
      </c>
      <c r="E44">
        <v>1</v>
      </c>
      <c r="F44">
        <v>1.4602701634987627</v>
      </c>
      <c r="G44">
        <v>0.48925561014703528</v>
      </c>
      <c r="H44">
        <v>192971.9471565916</v>
      </c>
      <c r="I44">
        <v>136800.98525438018</v>
      </c>
      <c r="J44">
        <v>4.6950174254874399</v>
      </c>
      <c r="K44">
        <v>1.6320566461684001</v>
      </c>
      <c r="L44">
        <v>630980.49635155697</v>
      </c>
      <c r="M44">
        <v>418647.09455865098</v>
      </c>
      <c r="N44" t="s">
        <v>304</v>
      </c>
      <c r="O44" t="s">
        <v>304</v>
      </c>
      <c r="P44" t="s">
        <v>304</v>
      </c>
      <c r="Q44" t="s">
        <v>304</v>
      </c>
      <c r="R44">
        <v>1.529823628077606E-3</v>
      </c>
      <c r="S44">
        <v>-1.3328706761342899E-3</v>
      </c>
      <c r="T44">
        <v>1.6668603124470366E-3</v>
      </c>
      <c r="U44">
        <v>-1.9100219647190228E-3</v>
      </c>
      <c r="V44">
        <v>6.6099293311776925E-4</v>
      </c>
      <c r="W44">
        <v>2.890399517013333E-4</v>
      </c>
      <c r="X44">
        <v>1.1168954212817485E-3</v>
      </c>
      <c r="Y44">
        <v>3.844187651478957E-4</v>
      </c>
      <c r="Z44">
        <v>2.3283782054689799</v>
      </c>
      <c r="AA44">
        <v>0</v>
      </c>
      <c r="AB44">
        <v>0.67911867486377298</v>
      </c>
      <c r="AC44">
        <v>1.0053703799654601</v>
      </c>
      <c r="AD44">
        <v>0.47492310466250898</v>
      </c>
      <c r="AF44">
        <v>3.9000673867859299</v>
      </c>
      <c r="AG44">
        <v>0.92414967450299501</v>
      </c>
      <c r="AH44">
        <v>0.32916030189775303</v>
      </c>
      <c r="AI44">
        <v>0.61335010205881102</v>
      </c>
      <c r="AJ44">
        <v>0</v>
      </c>
      <c r="AK44">
        <v>0.52310194892005002</v>
      </c>
      <c r="AL44">
        <v>-1.8575300227198999E-2</v>
      </c>
      <c r="AM44">
        <v>-7.0063292688898701E-2</v>
      </c>
      <c r="AO44">
        <v>1.15154314816815</v>
      </c>
      <c r="AP44">
        <v>0.23983735435769199</v>
      </c>
      <c r="AQ44">
        <v>0.14179538227824701</v>
      </c>
      <c r="AR44">
        <v>0.35657602207869799</v>
      </c>
      <c r="AS44">
        <v>0</v>
      </c>
      <c r="AT44">
        <v>0.65194919979292798</v>
      </c>
      <c r="AU44">
        <v>9.4341445427728599E-2</v>
      </c>
      <c r="AV44">
        <v>0.38370425914817002</v>
      </c>
      <c r="AX44">
        <v>0.574069670474882</v>
      </c>
      <c r="AY44">
        <v>0.10201931974909099</v>
      </c>
      <c r="AZ44">
        <v>0.38173728641384402</v>
      </c>
      <c r="BA44">
        <v>0.61976630981438696</v>
      </c>
      <c r="BB44">
        <v>0</v>
      </c>
      <c r="BC44">
        <v>0.53441161175977403</v>
      </c>
      <c r="BD44">
        <v>0.161443328246863</v>
      </c>
      <c r="BE44">
        <v>0.74172177821399599</v>
      </c>
      <c r="BG44">
        <v>0.88869039757027402</v>
      </c>
      <c r="BH44">
        <v>1.1777338114757001E-2</v>
      </c>
      <c r="BI44">
        <v>7.5003596513223997E-2</v>
      </c>
      <c r="BJ44">
        <v>0.14853291608426</v>
      </c>
      <c r="BK44">
        <v>0</v>
      </c>
      <c r="BL44">
        <v>0.55429005674898901</v>
      </c>
      <c r="BM44">
        <v>2.3746560846560801E-2</v>
      </c>
      <c r="BN44">
        <v>0.334234435507894</v>
      </c>
      <c r="BP44">
        <v>0.25553582022226701</v>
      </c>
      <c r="BQ44">
        <v>4.4181602710719498E-2</v>
      </c>
      <c r="BR44">
        <v>0.28847867533739502</v>
      </c>
      <c r="BS44">
        <v>4.6950174254874399</v>
      </c>
      <c r="BT44">
        <v>0</v>
      </c>
      <c r="BU44">
        <v>0.65496334973180803</v>
      </c>
      <c r="BV44">
        <v>1.6320566461684001</v>
      </c>
      <c r="BW44">
        <v>0.43817885845352</v>
      </c>
      <c r="BY44">
        <v>8.6360143597829104</v>
      </c>
      <c r="BZ44">
        <v>2.0047115694809201</v>
      </c>
      <c r="CA44">
        <v>0.35014456872427602</v>
      </c>
      <c r="CC44">
        <v>8317.1144734773698</v>
      </c>
      <c r="CD44">
        <v>6237.7917413328496</v>
      </c>
      <c r="CE44">
        <v>0.68912255020374602</v>
      </c>
      <c r="CG44">
        <v>404491.87505839701</v>
      </c>
      <c r="CH44">
        <v>338603.76224799798</v>
      </c>
      <c r="CI44">
        <v>0.996742554253086</v>
      </c>
      <c r="CK44">
        <v>65911.1335826063</v>
      </c>
      <c r="CL44">
        <v>30576.819199511399</v>
      </c>
      <c r="CM44">
        <v>0.98830270943518495</v>
      </c>
      <c r="CO44">
        <v>33622.986568565299</v>
      </c>
      <c r="CP44">
        <v>19996.888241944402</v>
      </c>
      <c r="CQ44">
        <v>0.99404381007508802</v>
      </c>
      <c r="CS44">
        <v>14508.0769049466</v>
      </c>
      <c r="CT44">
        <v>6743.5555368435598</v>
      </c>
      <c r="CU44">
        <v>0.98493542875741003</v>
      </c>
      <c r="CW44">
        <v>630980.49635155697</v>
      </c>
      <c r="CX44">
        <v>418647.09455865098</v>
      </c>
      <c r="CY44">
        <v>0.98562281889316405</v>
      </c>
    </row>
    <row r="45" spans="1:103">
      <c r="A45" t="s">
        <v>149</v>
      </c>
      <c r="B45" t="s">
        <v>22</v>
      </c>
      <c r="C45" t="s">
        <v>149</v>
      </c>
      <c r="D45" t="s">
        <v>92</v>
      </c>
      <c r="E45">
        <v>1</v>
      </c>
      <c r="F45">
        <v>1.5542093944170838</v>
      </c>
      <c r="G45">
        <v>0.57638577740639507</v>
      </c>
      <c r="H45">
        <v>194686.4177404542</v>
      </c>
      <c r="I45">
        <v>138558.30595080892</v>
      </c>
      <c r="J45">
        <v>4.8274903170033996</v>
      </c>
      <c r="K45">
        <v>1.9454197808262399</v>
      </c>
      <c r="L45">
        <v>637389.25910888705</v>
      </c>
      <c r="M45">
        <v>424713.07031727198</v>
      </c>
      <c r="N45" t="s">
        <v>304</v>
      </c>
      <c r="O45" t="s">
        <v>304</v>
      </c>
      <c r="P45" t="s">
        <v>304</v>
      </c>
      <c r="Q45" t="s">
        <v>304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2.5281714934432502</v>
      </c>
      <c r="AA45">
        <v>0</v>
      </c>
      <c r="AB45">
        <v>0.632782038135556</v>
      </c>
      <c r="AC45">
        <v>1.20381459412781</v>
      </c>
      <c r="AD45">
        <v>0.56866541512876001</v>
      </c>
      <c r="AF45">
        <v>4.2796747634951799</v>
      </c>
      <c r="AG45">
        <v>0.91013307319841097</v>
      </c>
      <c r="AH45">
        <v>0.20909419324429701</v>
      </c>
      <c r="AI45">
        <v>0.82222754198682002</v>
      </c>
      <c r="AJ45">
        <v>0</v>
      </c>
      <c r="AK45">
        <v>0.37263923213306099</v>
      </c>
      <c r="AL45">
        <v>-5.8326030509574904E-3</v>
      </c>
      <c r="AM45">
        <v>-2.1999718427109401E-2</v>
      </c>
      <c r="AO45">
        <v>1.57663604739226</v>
      </c>
      <c r="AP45">
        <v>0.26247829569486297</v>
      </c>
      <c r="AQ45">
        <v>-0.54226145132314896</v>
      </c>
      <c r="AR45">
        <v>0.38220633066910298</v>
      </c>
      <c r="AS45">
        <v>0</v>
      </c>
      <c r="AT45">
        <v>0.59117300809084805</v>
      </c>
      <c r="AU45">
        <v>0.107861848574238</v>
      </c>
      <c r="AV45">
        <v>0.43869426114776999</v>
      </c>
      <c r="AX45">
        <v>0.62224715719847001</v>
      </c>
      <c r="AY45">
        <v>8.38032078656826E-2</v>
      </c>
      <c r="AZ45">
        <v>0.28966283662537301</v>
      </c>
      <c r="BA45">
        <v>0.61916425653321405</v>
      </c>
      <c r="BB45">
        <v>0</v>
      </c>
      <c r="BC45">
        <v>0.65156815388360101</v>
      </c>
      <c r="BD45">
        <v>0.17855942692438101</v>
      </c>
      <c r="BE45">
        <v>0.82035855611640796</v>
      </c>
      <c r="BG45">
        <v>0.88780668743866098</v>
      </c>
      <c r="BH45">
        <v>1.31435900877972E-2</v>
      </c>
      <c r="BI45">
        <v>7.6799843326019496E-2</v>
      </c>
      <c r="BJ45">
        <v>0.14599642686671599</v>
      </c>
      <c r="BK45">
        <v>0</v>
      </c>
      <c r="BL45">
        <v>0.58742144610247304</v>
      </c>
      <c r="BM45">
        <v>1.6826410934744299E-2</v>
      </c>
      <c r="BN45">
        <v>0.236832861682057</v>
      </c>
      <c r="BP45">
        <v>0.25693695292382102</v>
      </c>
      <c r="BQ45">
        <v>2.2880027793572E-2</v>
      </c>
      <c r="BR45">
        <v>0.312572408419657</v>
      </c>
      <c r="BS45">
        <v>4.8274903170033996</v>
      </c>
      <c r="BT45">
        <v>0</v>
      </c>
      <c r="BU45">
        <v>0.65258025380027995</v>
      </c>
      <c r="BV45">
        <v>1.9454197808262399</v>
      </c>
      <c r="BW45">
        <v>0.52231141656548796</v>
      </c>
      <c r="BY45">
        <v>8.8710744445078404</v>
      </c>
      <c r="BZ45">
        <v>2.07395626820963</v>
      </c>
      <c r="CA45">
        <v>0.312955039021863</v>
      </c>
      <c r="CC45">
        <v>10499.639403319899</v>
      </c>
      <c r="CD45">
        <v>9041.5949827121603</v>
      </c>
      <c r="CE45">
        <v>0.99887384041850802</v>
      </c>
      <c r="CG45">
        <v>405755.192539101</v>
      </c>
      <c r="CH45">
        <v>339704.39942656999</v>
      </c>
      <c r="CI45">
        <v>0.999982482555689</v>
      </c>
      <c r="CK45">
        <v>66155.9112304765</v>
      </c>
      <c r="CL45">
        <v>30933.864342368601</v>
      </c>
      <c r="CM45">
        <v>0.99984310805460797</v>
      </c>
      <c r="CO45">
        <v>33744.9187295132</v>
      </c>
      <c r="CP45">
        <v>20114.279991944401</v>
      </c>
      <c r="CQ45">
        <v>0.999879345135819</v>
      </c>
      <c r="CS45">
        <v>14573.5854314276</v>
      </c>
      <c r="CT45">
        <v>6842.6266439864203</v>
      </c>
      <c r="CU45">
        <v>0.99940533900847806</v>
      </c>
      <c r="CW45">
        <v>637389.25910888705</v>
      </c>
      <c r="CX45">
        <v>424713.07031727198</v>
      </c>
      <c r="CY45">
        <v>0.99990397408152698</v>
      </c>
    </row>
    <row r="46" spans="1:103">
      <c r="A46" t="s">
        <v>275</v>
      </c>
      <c r="B46" t="s">
        <v>47</v>
      </c>
      <c r="C46" t="s">
        <v>149</v>
      </c>
      <c r="D46" t="s">
        <v>92</v>
      </c>
      <c r="E46">
        <v>1</v>
      </c>
      <c r="F46">
        <v>1.6027919468497267</v>
      </c>
      <c r="G46">
        <v>0.66403457669658317</v>
      </c>
      <c r="H46">
        <v>194687.53036285972</v>
      </c>
      <c r="I46">
        <v>138559.53174493858</v>
      </c>
      <c r="J46">
        <v>5.10106434600449</v>
      </c>
      <c r="K46">
        <v>2.2142375433617199</v>
      </c>
      <c r="L46">
        <v>637392.578638123</v>
      </c>
      <c r="M46">
        <v>424717.23304140999</v>
      </c>
      <c r="N46" t="s">
        <v>304</v>
      </c>
      <c r="O46" t="s">
        <v>304</v>
      </c>
      <c r="P46" t="s">
        <v>304</v>
      </c>
      <c r="Q46" t="s">
        <v>304</v>
      </c>
      <c r="R46">
        <v>3.1258691787063905E-2</v>
      </c>
      <c r="S46">
        <v>0.15206620760940312</v>
      </c>
      <c r="T46">
        <v>5.6670031638905043E-2</v>
      </c>
      <c r="U46">
        <v>0.13817982380199212</v>
      </c>
      <c r="V46">
        <v>5.7149462116153781E-6</v>
      </c>
      <c r="W46">
        <v>8.84677480172772E-6</v>
      </c>
      <c r="X46">
        <v>5.2080093734023821E-6</v>
      </c>
      <c r="Y46">
        <v>9.8012621436280259E-6</v>
      </c>
      <c r="Z46">
        <v>2.7241235041073999</v>
      </c>
      <c r="AA46">
        <v>0</v>
      </c>
      <c r="AB46">
        <v>0.56512455905608705</v>
      </c>
      <c r="AC46">
        <v>1.35133411053541</v>
      </c>
      <c r="AD46">
        <v>0.63835160056523199</v>
      </c>
      <c r="AF46">
        <v>4.6574986452272</v>
      </c>
      <c r="AG46">
        <v>0.87309063132448395</v>
      </c>
      <c r="AH46">
        <v>8.1740794855693202E-2</v>
      </c>
      <c r="AI46">
        <v>0.62846789477124099</v>
      </c>
      <c r="AJ46">
        <v>0</v>
      </c>
      <c r="AK46">
        <v>0.45083860189490998</v>
      </c>
      <c r="AL46">
        <v>7.6112301200908797E-2</v>
      </c>
      <c r="AM46">
        <v>0.28708437392879899</v>
      </c>
      <c r="AO46">
        <v>1.2181264053611101</v>
      </c>
      <c r="AP46">
        <v>0.17221684527567499</v>
      </c>
      <c r="AQ46">
        <v>9.8968121396182704E-2</v>
      </c>
      <c r="AR46">
        <v>0.394632514853686</v>
      </c>
      <c r="AS46">
        <v>0</v>
      </c>
      <c r="AT46">
        <v>0.61404919616025799</v>
      </c>
      <c r="AU46">
        <v>0.15061127499180599</v>
      </c>
      <c r="AV46">
        <v>0.61256415383589902</v>
      </c>
      <c r="AX46">
        <v>0.64639335275624199</v>
      </c>
      <c r="AY46">
        <v>6.7647621140693698E-2</v>
      </c>
      <c r="AZ46">
        <v>0.24272343975771599</v>
      </c>
      <c r="BA46">
        <v>0.62120535609312999</v>
      </c>
      <c r="BB46">
        <v>0</v>
      </c>
      <c r="BC46">
        <v>0.57648132465739699</v>
      </c>
      <c r="BD46">
        <v>0.16936800610376401</v>
      </c>
      <c r="BE46">
        <v>0.77813025799214797</v>
      </c>
      <c r="BG46">
        <v>0.89079773118846495</v>
      </c>
      <c r="BH46">
        <v>8.0855624499482498E-3</v>
      </c>
      <c r="BI46">
        <v>7.0703078791994001E-2</v>
      </c>
      <c r="BJ46">
        <v>0.14725806526841301</v>
      </c>
      <c r="BK46">
        <v>0</v>
      </c>
      <c r="BL46">
        <v>0.56316360814951705</v>
      </c>
      <c r="BM46">
        <v>2.2544223985890701E-2</v>
      </c>
      <c r="BN46">
        <v>0.31731146360837997</v>
      </c>
      <c r="BP46">
        <v>0.25796760455530099</v>
      </c>
      <c r="BQ46">
        <v>2.8613454533868501E-2</v>
      </c>
      <c r="BR46">
        <v>0.30064016570633501</v>
      </c>
      <c r="BS46">
        <v>5.10106434600449</v>
      </c>
      <c r="BT46">
        <v>0</v>
      </c>
      <c r="BU46">
        <v>0.61473399720367905</v>
      </c>
      <c r="BV46">
        <v>2.2142375433617199</v>
      </c>
      <c r="BW46">
        <v>0.59448431607627605</v>
      </c>
      <c r="BY46">
        <v>9.5945433701954599</v>
      </c>
      <c r="BZ46">
        <v>1.8346950856580999</v>
      </c>
      <c r="CA46">
        <v>0.23287887994018999</v>
      </c>
      <c r="CC46">
        <v>10499.5743085268</v>
      </c>
      <c r="CD46">
        <v>9041.3178447811297</v>
      </c>
      <c r="CE46">
        <v>0.99884322349416899</v>
      </c>
      <c r="CG46">
        <v>405756.24999327498</v>
      </c>
      <c r="CH46">
        <v>339705.997855141</v>
      </c>
      <c r="CI46">
        <v>0.999987187824664</v>
      </c>
      <c r="CK46">
        <v>66156.6163262841</v>
      </c>
      <c r="CL46">
        <v>30934.690878082802</v>
      </c>
      <c r="CM46">
        <v>0.999869823308426</v>
      </c>
      <c r="CO46">
        <v>33745.4780478311</v>
      </c>
      <c r="CP46">
        <v>20114.688527658702</v>
      </c>
      <c r="CQ46">
        <v>0.99989965341544096</v>
      </c>
      <c r="CS46">
        <v>14574.6848631183</v>
      </c>
      <c r="CT46">
        <v>6843.26232255785</v>
      </c>
      <c r="CU46">
        <v>0.99949818355359699</v>
      </c>
      <c r="CW46">
        <v>637392.578638123</v>
      </c>
      <c r="CX46">
        <v>424717.23304140999</v>
      </c>
      <c r="CY46">
        <v>0.99991377440249496</v>
      </c>
    </row>
    <row r="47" spans="1:103">
      <c r="A47" t="s">
        <v>276</v>
      </c>
      <c r="B47" t="s">
        <v>48</v>
      </c>
      <c r="C47" t="s">
        <v>149</v>
      </c>
      <c r="D47" t="s">
        <v>92</v>
      </c>
      <c r="E47">
        <v>1</v>
      </c>
      <c r="F47">
        <v>1.5542205057915157</v>
      </c>
      <c r="G47">
        <v>0.57639872391921643</v>
      </c>
      <c r="H47">
        <v>194686.4177422917</v>
      </c>
      <c r="I47">
        <v>138558.30595655608</v>
      </c>
      <c r="J47">
        <v>4.8275374794505597</v>
      </c>
      <c r="K47">
        <v>1.94546814884894</v>
      </c>
      <c r="L47">
        <v>637389.25911991205</v>
      </c>
      <c r="M47">
        <v>424713.07035175501</v>
      </c>
      <c r="N47" t="s">
        <v>304</v>
      </c>
      <c r="O47" t="s">
        <v>304</v>
      </c>
      <c r="P47" t="s">
        <v>304</v>
      </c>
      <c r="Q47" t="s">
        <v>304</v>
      </c>
      <c r="R47">
        <v>7.1492132731895324E-6</v>
      </c>
      <c r="S47">
        <v>2.2461541087309578E-5</v>
      </c>
      <c r="T47">
        <v>9.7695581064058329E-6</v>
      </c>
      <c r="U47">
        <v>2.4862512027917183E-5</v>
      </c>
      <c r="V47">
        <v>9.4382518361707074E-12</v>
      </c>
      <c r="W47">
        <v>4.1478296553091687E-11</v>
      </c>
      <c r="X47">
        <v>1.7297117076794987E-11</v>
      </c>
      <c r="Y47">
        <v>8.1191363398896901E-11</v>
      </c>
      <c r="Z47">
        <v>2.5281714934432502</v>
      </c>
      <c r="AA47">
        <v>0</v>
      </c>
      <c r="AB47">
        <v>0.632782038135556</v>
      </c>
      <c r="AC47">
        <v>1.20381459412781</v>
      </c>
      <c r="AD47">
        <v>0.56866541512876001</v>
      </c>
      <c r="AF47">
        <v>4.2796747634951799</v>
      </c>
      <c r="AG47">
        <v>0.91013307319841097</v>
      </c>
      <c r="AH47">
        <v>0.20909419324429701</v>
      </c>
      <c r="AI47">
        <v>0.82222754198682002</v>
      </c>
      <c r="AJ47">
        <v>0</v>
      </c>
      <c r="AK47">
        <v>0.37263923213306099</v>
      </c>
      <c r="AL47">
        <v>-5.8326030509574904E-3</v>
      </c>
      <c r="AM47">
        <v>-2.1999718427109401E-2</v>
      </c>
      <c r="AO47">
        <v>1.57663604739226</v>
      </c>
      <c r="AP47">
        <v>0.26247829569486297</v>
      </c>
      <c r="AQ47">
        <v>-0.54226145132314896</v>
      </c>
      <c r="AR47">
        <v>0.38222514342613001</v>
      </c>
      <c r="AS47">
        <v>0</v>
      </c>
      <c r="AT47">
        <v>0.59113594438836103</v>
      </c>
      <c r="AU47">
        <v>0.107886963290724</v>
      </c>
      <c r="AV47">
        <v>0.43879640738518999</v>
      </c>
      <c r="AX47">
        <v>0.62227727146037104</v>
      </c>
      <c r="AY47">
        <v>8.3809532429779093E-2</v>
      </c>
      <c r="AZ47">
        <v>0.28959290722718201</v>
      </c>
      <c r="BA47">
        <v>0.61916494957561796</v>
      </c>
      <c r="BB47">
        <v>0</v>
      </c>
      <c r="BC47">
        <v>0.65161073484808396</v>
      </c>
      <c r="BD47">
        <v>0.17856362326212299</v>
      </c>
      <c r="BE47">
        <v>0.820377835420951</v>
      </c>
      <c r="BG47">
        <v>0.88780768140778499</v>
      </c>
      <c r="BH47">
        <v>1.31435900877972E-2</v>
      </c>
      <c r="BI47">
        <v>7.67977766136516E-2</v>
      </c>
      <c r="BJ47">
        <v>0.14599642686671599</v>
      </c>
      <c r="BK47">
        <v>0</v>
      </c>
      <c r="BL47">
        <v>0.58742144610247304</v>
      </c>
      <c r="BM47">
        <v>1.6826410934744299E-2</v>
      </c>
      <c r="BN47">
        <v>0.236832861682057</v>
      </c>
      <c r="BP47">
        <v>0.25693695292382102</v>
      </c>
      <c r="BQ47">
        <v>2.2880027793572E-2</v>
      </c>
      <c r="BR47">
        <v>0.312572408419657</v>
      </c>
      <c r="BS47">
        <v>4.8275374794505597</v>
      </c>
      <c r="BT47">
        <v>0</v>
      </c>
      <c r="BU47">
        <v>0.652574222695672</v>
      </c>
      <c r="BV47">
        <v>1.94546814884894</v>
      </c>
      <c r="BW47">
        <v>0.52232440253936596</v>
      </c>
      <c r="BY47">
        <v>8.8711658937367108</v>
      </c>
      <c r="BZ47">
        <v>2.0739695113452901</v>
      </c>
      <c r="CA47">
        <v>0.31294161470495602</v>
      </c>
      <c r="CC47">
        <v>10499.639403319899</v>
      </c>
      <c r="CD47">
        <v>9041.5949827121603</v>
      </c>
      <c r="CE47">
        <v>0.99887384041850802</v>
      </c>
      <c r="CG47">
        <v>405755.192539101</v>
      </c>
      <c r="CH47">
        <v>339704.39942656999</v>
      </c>
      <c r="CI47">
        <v>0.999982482555689</v>
      </c>
      <c r="CK47">
        <v>66155.9112304765</v>
      </c>
      <c r="CL47">
        <v>30933.864342368601</v>
      </c>
      <c r="CM47">
        <v>0.99984310805460797</v>
      </c>
      <c r="CO47">
        <v>33744.9187295132</v>
      </c>
      <c r="CP47">
        <v>20114.279991944401</v>
      </c>
      <c r="CQ47">
        <v>0.999879345135819</v>
      </c>
      <c r="CS47">
        <v>14573.5854314276</v>
      </c>
      <c r="CT47">
        <v>6842.6266439864203</v>
      </c>
      <c r="CU47">
        <v>0.99940533900847806</v>
      </c>
      <c r="CW47">
        <v>637389.25911991205</v>
      </c>
      <c r="CX47">
        <v>424713.07035175501</v>
      </c>
      <c r="CY47">
        <v>0.99990397416271004</v>
      </c>
    </row>
    <row r="48" spans="1:103">
      <c r="A48" t="s">
        <v>277</v>
      </c>
      <c r="B48" t="s">
        <v>49</v>
      </c>
      <c r="C48" t="s">
        <v>149</v>
      </c>
      <c r="D48" t="s">
        <v>92</v>
      </c>
      <c r="E48">
        <v>1</v>
      </c>
      <c r="F48">
        <v>1.4831949458261122</v>
      </c>
      <c r="G48">
        <v>0.45950643045629402</v>
      </c>
      <c r="H48">
        <v>194683.01767198893</v>
      </c>
      <c r="I48">
        <v>138554.28515011101</v>
      </c>
      <c r="J48">
        <v>4.6132234457044099</v>
      </c>
      <c r="K48">
        <v>1.48051655629139</v>
      </c>
      <c r="L48">
        <v>637380.78216265095</v>
      </c>
      <c r="M48">
        <v>424701.11676554801</v>
      </c>
      <c r="N48" t="s">
        <v>304</v>
      </c>
      <c r="O48" t="s">
        <v>304</v>
      </c>
      <c r="P48" t="s">
        <v>304</v>
      </c>
      <c r="Q48" t="s">
        <v>304</v>
      </c>
      <c r="R48">
        <v>-4.569168661961797E-2</v>
      </c>
      <c r="S48">
        <v>-0.20277972068643249</v>
      </c>
      <c r="T48">
        <v>-4.4384733521742825E-2</v>
      </c>
      <c r="U48">
        <v>-0.2389732175630499</v>
      </c>
      <c r="V48">
        <v>-1.7464333181186926E-5</v>
      </c>
      <c r="W48">
        <v>-2.9018835574792167E-5</v>
      </c>
      <c r="X48">
        <v>-1.329948083522993E-5</v>
      </c>
      <c r="Y48">
        <v>-2.8145005556436986E-5</v>
      </c>
      <c r="Z48">
        <v>2.2769086503289899</v>
      </c>
      <c r="AA48">
        <v>0</v>
      </c>
      <c r="AB48">
        <v>0.69225650823992202</v>
      </c>
      <c r="AC48">
        <v>0.91148838514680497</v>
      </c>
      <c r="AD48">
        <v>0.43057454482855401</v>
      </c>
      <c r="AF48">
        <v>3.77180870342367</v>
      </c>
      <c r="AG48">
        <v>0.98261018937208899</v>
      </c>
      <c r="AH48">
        <v>0.35849075724586099</v>
      </c>
      <c r="AI48">
        <v>0.84611737817905897</v>
      </c>
      <c r="AJ48">
        <v>0</v>
      </c>
      <c r="AK48">
        <v>0.38747055894006499</v>
      </c>
      <c r="AL48">
        <v>-9.9112138915936399E-2</v>
      </c>
      <c r="AM48">
        <v>-0.37383636942363302</v>
      </c>
      <c r="AO48">
        <v>1.58667162073359</v>
      </c>
      <c r="AP48">
        <v>0.33387504897965298</v>
      </c>
      <c r="AQ48">
        <v>-0.63318428837065099</v>
      </c>
      <c r="AR48">
        <v>0.396919377217611</v>
      </c>
      <c r="AS48">
        <v>0</v>
      </c>
      <c r="AT48">
        <v>0.57912266619331698</v>
      </c>
      <c r="AU48">
        <v>5.72534824647657E-2</v>
      </c>
      <c r="AV48">
        <v>0.23286059454775701</v>
      </c>
      <c r="AX48">
        <v>0.63624186642314395</v>
      </c>
      <c r="AY48">
        <v>0.12222913919233901</v>
      </c>
      <c r="AZ48">
        <v>0.233921301158416</v>
      </c>
      <c r="BA48">
        <v>0.62134774602498999</v>
      </c>
      <c r="BB48">
        <v>0</v>
      </c>
      <c r="BC48">
        <v>0.64076472117151295</v>
      </c>
      <c r="BD48">
        <v>0.177891785350966</v>
      </c>
      <c r="BE48">
        <v>0.81729119928958704</v>
      </c>
      <c r="BG48">
        <v>0.89091166886843598</v>
      </c>
      <c r="BH48">
        <v>1.47519758703439E-2</v>
      </c>
      <c r="BI48">
        <v>7.0277011343668497E-2</v>
      </c>
      <c r="BJ48">
        <v>0.14465307750161399</v>
      </c>
      <c r="BK48">
        <v>0</v>
      </c>
      <c r="BL48">
        <v>0.59734685286742695</v>
      </c>
      <c r="BM48">
        <v>3.0776234567901201E-2</v>
      </c>
      <c r="BN48">
        <v>0.433177564293516</v>
      </c>
      <c r="BP48">
        <v>0.25562216882431099</v>
      </c>
      <c r="BQ48">
        <v>1.62755662527466E-2</v>
      </c>
      <c r="BR48">
        <v>0.32516459258691099</v>
      </c>
      <c r="BS48">
        <v>4.6132234457044099</v>
      </c>
      <c r="BT48">
        <v>0</v>
      </c>
      <c r="BU48">
        <v>0.66718607279335496</v>
      </c>
      <c r="BV48">
        <v>1.48051655629139</v>
      </c>
      <c r="BW48">
        <v>0.39749297677891998</v>
      </c>
      <c r="BY48">
        <v>8.3004153868055592</v>
      </c>
      <c r="BZ48">
        <v>2.2240264468236699</v>
      </c>
      <c r="CA48">
        <v>0.37259017233002001</v>
      </c>
      <c r="CC48">
        <v>10487.247841811</v>
      </c>
      <c r="CD48">
        <v>9028.0110516776804</v>
      </c>
      <c r="CE48">
        <v>0.99737315017675998</v>
      </c>
      <c r="CG48">
        <v>405752.08776885399</v>
      </c>
      <c r="CH48">
        <v>339700.74010514101</v>
      </c>
      <c r="CI48">
        <v>0.99997171066891699</v>
      </c>
      <c r="CK48">
        <v>66156.093642038904</v>
      </c>
      <c r="CL48">
        <v>30934.936913797101</v>
      </c>
      <c r="CM48">
        <v>0.99987777566479996</v>
      </c>
      <c r="CO48">
        <v>33745.830892560101</v>
      </c>
      <c r="CP48">
        <v>20115.290741944402</v>
      </c>
      <c r="CQ48">
        <v>0.99992958944227694</v>
      </c>
      <c r="CS48">
        <v>14576.063724018601</v>
      </c>
      <c r="CT48">
        <v>6845.61532255785</v>
      </c>
      <c r="CU48">
        <v>0.99984185286145799</v>
      </c>
      <c r="CW48">
        <v>637380.78216265095</v>
      </c>
      <c r="CX48">
        <v>424701.11676554801</v>
      </c>
      <c r="CY48">
        <v>0.99987583177862005</v>
      </c>
    </row>
    <row r="49" spans="1:103">
      <c r="A49" t="s">
        <v>278</v>
      </c>
      <c r="B49" t="s">
        <v>50</v>
      </c>
      <c r="C49" t="s">
        <v>149</v>
      </c>
      <c r="D49" t="s">
        <v>92</v>
      </c>
      <c r="E49">
        <v>1</v>
      </c>
      <c r="F49">
        <v>1.5564780868377552</v>
      </c>
      <c r="G49">
        <v>0.58211727990613282</v>
      </c>
      <c r="H49">
        <v>194685.70138410749</v>
      </c>
      <c r="I49">
        <v>138557.5982063507</v>
      </c>
      <c r="J49">
        <v>4.8440404011440199</v>
      </c>
      <c r="K49">
        <v>1.9714995269630999</v>
      </c>
      <c r="L49">
        <v>637385.83906798705</v>
      </c>
      <c r="M49">
        <v>424709.90345520299</v>
      </c>
      <c r="N49" t="s">
        <v>304</v>
      </c>
      <c r="O49" t="s">
        <v>304</v>
      </c>
      <c r="P49" t="s">
        <v>304</v>
      </c>
      <c r="Q49" t="s">
        <v>304</v>
      </c>
      <c r="R49">
        <v>1.4597083435609337E-3</v>
      </c>
      <c r="S49">
        <v>9.9438652451283738E-3</v>
      </c>
      <c r="T49">
        <v>3.4282998108411656E-3</v>
      </c>
      <c r="U49">
        <v>1.3405716541950498E-2</v>
      </c>
      <c r="V49">
        <v>-3.6795394101854707E-6</v>
      </c>
      <c r="W49">
        <v>-5.1079179509880003E-6</v>
      </c>
      <c r="X49">
        <v>-5.3657021217858972E-6</v>
      </c>
      <c r="Y49">
        <v>-7.4564742418290027E-6</v>
      </c>
      <c r="Z49">
        <v>2.5229667911215001</v>
      </c>
      <c r="AA49">
        <v>0</v>
      </c>
      <c r="AB49">
        <v>0.63414496597777303</v>
      </c>
      <c r="AC49">
        <v>1.20308557858377</v>
      </c>
      <c r="AD49">
        <v>0.56832103823799096</v>
      </c>
      <c r="AF49">
        <v>4.2704009403371401</v>
      </c>
      <c r="AG49">
        <v>0.90927528205919605</v>
      </c>
      <c r="AH49">
        <v>0.21234728907974099</v>
      </c>
      <c r="AI49">
        <v>0.81959348846088997</v>
      </c>
      <c r="AJ49">
        <v>0</v>
      </c>
      <c r="AK49">
        <v>0.37288979797026101</v>
      </c>
      <c r="AL49">
        <v>-3.7593719571567701E-3</v>
      </c>
      <c r="AM49">
        <v>-1.4179796532980699E-2</v>
      </c>
      <c r="AO49">
        <v>1.57175376802467</v>
      </c>
      <c r="AP49">
        <v>0.26129748869972003</v>
      </c>
      <c r="AQ49">
        <v>-0.53239583154971204</v>
      </c>
      <c r="AR49">
        <v>0.38535976839571701</v>
      </c>
      <c r="AS49">
        <v>0</v>
      </c>
      <c r="AT49">
        <v>0.58583161739025902</v>
      </c>
      <c r="AU49">
        <v>0.11340126188135</v>
      </c>
      <c r="AV49">
        <v>0.46122408851563002</v>
      </c>
      <c r="AX49">
        <v>0.62764096888260301</v>
      </c>
      <c r="AY49">
        <v>8.3374029210360398E-2</v>
      </c>
      <c r="AZ49">
        <v>0.27789304352803601</v>
      </c>
      <c r="BA49">
        <v>0.62166075438993296</v>
      </c>
      <c r="BB49">
        <v>0</v>
      </c>
      <c r="BC49">
        <v>0.64496720600905899</v>
      </c>
      <c r="BD49">
        <v>0.18067425398440101</v>
      </c>
      <c r="BE49">
        <v>0.83007474138468196</v>
      </c>
      <c r="BG49">
        <v>0.89140305143330201</v>
      </c>
      <c r="BH49">
        <v>1.20826123604188E-2</v>
      </c>
      <c r="BI49">
        <v>6.9340066214823595E-2</v>
      </c>
      <c r="BJ49">
        <v>0.14524731751447201</v>
      </c>
      <c r="BK49">
        <v>0</v>
      </c>
      <c r="BL49">
        <v>0.58770884652599698</v>
      </c>
      <c r="BM49">
        <v>2.0283686067019399E-2</v>
      </c>
      <c r="BN49">
        <v>0.285494240889683</v>
      </c>
      <c r="BP49">
        <v>0.25578235947122402</v>
      </c>
      <c r="BQ49">
        <v>2.1890337738484301E-2</v>
      </c>
      <c r="BR49">
        <v>0.319608708143168</v>
      </c>
      <c r="BS49">
        <v>4.8440404011440199</v>
      </c>
      <c r="BT49">
        <v>0</v>
      </c>
      <c r="BU49">
        <v>0.65105269982459302</v>
      </c>
      <c r="BV49">
        <v>1.9714995269630999</v>
      </c>
      <c r="BW49">
        <v>0.52931337536259104</v>
      </c>
      <c r="BY49">
        <v>8.8929939682737391</v>
      </c>
      <c r="BZ49">
        <v>2.0934867851833698</v>
      </c>
      <c r="CA49">
        <v>0.30823617179831397</v>
      </c>
      <c r="CC49">
        <v>10500.750593921701</v>
      </c>
      <c r="CD49">
        <v>9042.7729137466395</v>
      </c>
      <c r="CE49">
        <v>0.99900397282306896</v>
      </c>
      <c r="CG49">
        <v>405754.63306193799</v>
      </c>
      <c r="CH49">
        <v>339703.769855141</v>
      </c>
      <c r="CI49">
        <v>0.99998062929620501</v>
      </c>
      <c r="CK49">
        <v>66155.559067437396</v>
      </c>
      <c r="CL49">
        <v>30933.334628082801</v>
      </c>
      <c r="CM49">
        <v>0.99982598665095901</v>
      </c>
      <c r="CO49">
        <v>33744.500036388701</v>
      </c>
      <c r="CP49">
        <v>20113.876849087199</v>
      </c>
      <c r="CQ49">
        <v>0.99985930493471997</v>
      </c>
      <c r="CS49">
        <v>14572.926476972099</v>
      </c>
      <c r="CT49">
        <v>6841.93153684356</v>
      </c>
      <c r="CU49">
        <v>0.99930381457555295</v>
      </c>
      <c r="CW49">
        <v>637385.83906798705</v>
      </c>
      <c r="CX49">
        <v>424709.90345520299</v>
      </c>
      <c r="CY49">
        <v>0.99989651832329995</v>
      </c>
    </row>
    <row r="50" spans="1:103">
      <c r="A50" t="s">
        <v>279</v>
      </c>
      <c r="B50" t="s">
        <v>51</v>
      </c>
      <c r="C50" t="s">
        <v>149</v>
      </c>
      <c r="D50" t="s">
        <v>92</v>
      </c>
      <c r="E50">
        <v>1</v>
      </c>
      <c r="F50">
        <v>1.5304973186046009</v>
      </c>
      <c r="G50">
        <v>0.55495962705016155</v>
      </c>
      <c r="H50">
        <v>194685.99250584634</v>
      </c>
      <c r="I50">
        <v>138558.17701115366</v>
      </c>
      <c r="J50">
        <v>4.7456370154319103</v>
      </c>
      <c r="K50">
        <v>1.8674931803847401</v>
      </c>
      <c r="L50">
        <v>637386.61116622703</v>
      </c>
      <c r="M50">
        <v>424711.68311037502</v>
      </c>
      <c r="N50" t="s">
        <v>304</v>
      </c>
      <c r="O50" t="s">
        <v>304</v>
      </c>
      <c r="P50" t="s">
        <v>304</v>
      </c>
      <c r="Q50" t="s">
        <v>304</v>
      </c>
      <c r="R50">
        <v>-1.5256680275939447E-2</v>
      </c>
      <c r="S50">
        <v>-3.71732808062099E-2</v>
      </c>
      <c r="T50">
        <v>-1.6955663542852766E-2</v>
      </c>
      <c r="U50">
        <v>-4.0056444994305322E-2</v>
      </c>
      <c r="V50">
        <v>-2.1842027440471979E-6</v>
      </c>
      <c r="W50">
        <v>-9.3058048289042429E-7</v>
      </c>
      <c r="X50">
        <v>-4.1543572035229855E-6</v>
      </c>
      <c r="Y50">
        <v>-3.2662213478117021E-6</v>
      </c>
      <c r="Z50">
        <v>2.4741011113178399</v>
      </c>
      <c r="AA50">
        <v>0</v>
      </c>
      <c r="AB50">
        <v>0.64900213898603998</v>
      </c>
      <c r="AC50">
        <v>1.16729097582038</v>
      </c>
      <c r="AD50">
        <v>0.55141216145654903</v>
      </c>
      <c r="AF50">
        <v>4.1837996798032799</v>
      </c>
      <c r="AG50">
        <v>0.90014516869301597</v>
      </c>
      <c r="AH50">
        <v>0.24256286661415899</v>
      </c>
      <c r="AI50">
        <v>0.82270639967520398</v>
      </c>
      <c r="AJ50">
        <v>0</v>
      </c>
      <c r="AK50">
        <v>0.373925823831741</v>
      </c>
      <c r="AL50">
        <v>-9.8341853294384995E-3</v>
      </c>
      <c r="AM50">
        <v>-3.7093096567259197E-2</v>
      </c>
      <c r="AO50">
        <v>1.5767485511457</v>
      </c>
      <c r="AP50">
        <v>0.26424948528737502</v>
      </c>
      <c r="AQ50">
        <v>-0.54405837193315298</v>
      </c>
      <c r="AR50">
        <v>0.37832551408585302</v>
      </c>
      <c r="AS50">
        <v>0</v>
      </c>
      <c r="AT50">
        <v>0.59691451263133799</v>
      </c>
      <c r="AU50">
        <v>0.10014995083579201</v>
      </c>
      <c r="AV50">
        <v>0.40732853429314098</v>
      </c>
      <c r="AX50">
        <v>0.61523123248258704</v>
      </c>
      <c r="AY50">
        <v>8.5886939307843801E-2</v>
      </c>
      <c r="AZ50">
        <v>0.30401473349937302</v>
      </c>
      <c r="BA50">
        <v>0.617467040957137</v>
      </c>
      <c r="BB50">
        <v>0</v>
      </c>
      <c r="BC50">
        <v>0.63064470000579298</v>
      </c>
      <c r="BD50">
        <v>0.17491976093591</v>
      </c>
      <c r="BE50">
        <v>0.80363677790241195</v>
      </c>
      <c r="BG50">
        <v>0.88534838396151305</v>
      </c>
      <c r="BH50">
        <v>1.4601683410341499E-2</v>
      </c>
      <c r="BI50">
        <v>8.1854147301329006E-2</v>
      </c>
      <c r="BJ50">
        <v>0.144746830159661</v>
      </c>
      <c r="BK50">
        <v>0</v>
      </c>
      <c r="BL50">
        <v>0.60277908525771995</v>
      </c>
      <c r="BM50">
        <v>1.0069708994708999E-2</v>
      </c>
      <c r="BN50">
        <v>0.141731829014001</v>
      </c>
      <c r="BP50">
        <v>0.25344249813539799</v>
      </c>
      <c r="BQ50">
        <v>2.8648482153785401E-2</v>
      </c>
      <c r="BR50">
        <v>0.324289559482759</v>
      </c>
      <c r="BS50">
        <v>4.7456370154319103</v>
      </c>
      <c r="BT50">
        <v>0</v>
      </c>
      <c r="BU50">
        <v>0.66331483191733298</v>
      </c>
      <c r="BV50">
        <v>1.8674931803847401</v>
      </c>
      <c r="BW50">
        <v>0.50138947803793499</v>
      </c>
      <c r="BY50">
        <v>8.7113045250902594</v>
      </c>
      <c r="BZ50">
        <v>2.0524657586389701</v>
      </c>
      <c r="CA50">
        <v>0.33605612375066501</v>
      </c>
      <c r="CC50">
        <v>10502.1222149557</v>
      </c>
      <c r="CD50">
        <v>9044.4300516776802</v>
      </c>
      <c r="CE50">
        <v>0.999187045802166</v>
      </c>
      <c r="CG50">
        <v>405754.74408651103</v>
      </c>
      <c r="CH50">
        <v>339703.91081942699</v>
      </c>
      <c r="CI50">
        <v>0.99998104425054901</v>
      </c>
      <c r="CK50">
        <v>66155.418350607099</v>
      </c>
      <c r="CL50">
        <v>30933.4293066543</v>
      </c>
      <c r="CM50">
        <v>0.99982904684790297</v>
      </c>
      <c r="CO50">
        <v>33744.348398689399</v>
      </c>
      <c r="CP50">
        <v>20113.774099087201</v>
      </c>
      <c r="CQ50">
        <v>0.99985419723994995</v>
      </c>
      <c r="CS50">
        <v>14572.7108180878</v>
      </c>
      <c r="CT50">
        <v>6841.8346797006998</v>
      </c>
      <c r="CU50">
        <v>0.99928966802763597</v>
      </c>
      <c r="CW50">
        <v>637386.61116622703</v>
      </c>
      <c r="CX50">
        <v>424711.68311037502</v>
      </c>
      <c r="CY50">
        <v>0.99990070817382204</v>
      </c>
    </row>
    <row r="51" spans="1:103">
      <c r="A51" t="s">
        <v>280</v>
      </c>
      <c r="B51" t="s">
        <v>52</v>
      </c>
      <c r="C51" t="s">
        <v>149</v>
      </c>
      <c r="D51" t="s">
        <v>92</v>
      </c>
      <c r="E51">
        <v>1</v>
      </c>
      <c r="F51">
        <v>1.5542093944170838</v>
      </c>
      <c r="G51">
        <v>0.57638577740639507</v>
      </c>
      <c r="H51">
        <v>193079.96871808579</v>
      </c>
      <c r="I51">
        <v>136855.8739721553</v>
      </c>
      <c r="J51">
        <v>4.8274903170033996</v>
      </c>
      <c r="K51">
        <v>1.9454197808262399</v>
      </c>
      <c r="L51">
        <v>631388.66687316902</v>
      </c>
      <c r="M51">
        <v>418625.91955865099</v>
      </c>
      <c r="N51" t="s">
        <v>304</v>
      </c>
      <c r="O51" t="s">
        <v>304</v>
      </c>
      <c r="P51" t="s">
        <v>304</v>
      </c>
      <c r="Q51" t="s">
        <v>304</v>
      </c>
      <c r="R51">
        <v>0</v>
      </c>
      <c r="S51">
        <v>0</v>
      </c>
      <c r="T51">
        <v>0</v>
      </c>
      <c r="U51">
        <v>0</v>
      </c>
      <c r="V51">
        <v>-8.2514694194540366E-3</v>
      </c>
      <c r="W51">
        <v>-1.2286755145938494E-2</v>
      </c>
      <c r="X51">
        <v>-9.4143290775048037E-3</v>
      </c>
      <c r="Y51">
        <v>-1.4332383870535767E-2</v>
      </c>
      <c r="Z51">
        <v>2.5281714934432502</v>
      </c>
      <c r="AA51">
        <v>0</v>
      </c>
      <c r="AB51">
        <v>0.632782038135556</v>
      </c>
      <c r="AC51">
        <v>1.20381459412781</v>
      </c>
      <c r="AD51">
        <v>0.56866541512876001</v>
      </c>
      <c r="AF51">
        <v>4.2796747634951799</v>
      </c>
      <c r="AG51">
        <v>0.91013307319841097</v>
      </c>
      <c r="AH51">
        <v>0.20909419324429701</v>
      </c>
      <c r="AI51">
        <v>0.82222754198682002</v>
      </c>
      <c r="AJ51">
        <v>0</v>
      </c>
      <c r="AK51">
        <v>0.37263923213306099</v>
      </c>
      <c r="AL51">
        <v>-5.8326030509574904E-3</v>
      </c>
      <c r="AM51">
        <v>-2.1999718427109401E-2</v>
      </c>
      <c r="AO51">
        <v>1.57663604739226</v>
      </c>
      <c r="AP51">
        <v>0.26247829569486297</v>
      </c>
      <c r="AQ51">
        <v>-0.54226145132314896</v>
      </c>
      <c r="AR51">
        <v>0.38220633066910298</v>
      </c>
      <c r="AS51">
        <v>0</v>
      </c>
      <c r="AT51">
        <v>0.59117300809084805</v>
      </c>
      <c r="AU51">
        <v>0.107861848574238</v>
      </c>
      <c r="AV51">
        <v>0.43869426114776999</v>
      </c>
      <c r="AX51">
        <v>0.62224715719847001</v>
      </c>
      <c r="AY51">
        <v>8.38032078656826E-2</v>
      </c>
      <c r="AZ51">
        <v>0.28966283662537301</v>
      </c>
      <c r="BA51">
        <v>0.61916425653321405</v>
      </c>
      <c r="BB51">
        <v>0</v>
      </c>
      <c r="BC51">
        <v>0.65156815388360101</v>
      </c>
      <c r="BD51">
        <v>0.17855942692438101</v>
      </c>
      <c r="BE51">
        <v>0.82035855611640796</v>
      </c>
      <c r="BG51">
        <v>0.88780668743866098</v>
      </c>
      <c r="BH51">
        <v>1.31435900877972E-2</v>
      </c>
      <c r="BI51">
        <v>7.6799843326019496E-2</v>
      </c>
      <c r="BJ51">
        <v>0.14599642686671599</v>
      </c>
      <c r="BK51">
        <v>0</v>
      </c>
      <c r="BL51">
        <v>0.58742144610247304</v>
      </c>
      <c r="BM51">
        <v>1.6826410934744299E-2</v>
      </c>
      <c r="BN51">
        <v>0.236832861682057</v>
      </c>
      <c r="BP51">
        <v>0.25693695292382102</v>
      </c>
      <c r="BQ51">
        <v>2.2880027793572E-2</v>
      </c>
      <c r="BR51">
        <v>0.312572408419657</v>
      </c>
      <c r="BS51">
        <v>4.8274903170033996</v>
      </c>
      <c r="BT51">
        <v>0</v>
      </c>
      <c r="BU51">
        <v>0.65258025380027995</v>
      </c>
      <c r="BV51">
        <v>1.9454197808262399</v>
      </c>
      <c r="BW51">
        <v>0.52231141656548796</v>
      </c>
      <c r="BY51">
        <v>8.8710744445078404</v>
      </c>
      <c r="BZ51">
        <v>2.07395626820963</v>
      </c>
      <c r="CA51">
        <v>0.312955039021863</v>
      </c>
      <c r="CC51">
        <v>8960.1276857402008</v>
      </c>
      <c r="CD51">
        <v>7278.15115512595</v>
      </c>
      <c r="CE51">
        <v>0.80405667466497499</v>
      </c>
      <c r="CG51">
        <v>404860.59371723898</v>
      </c>
      <c r="CH51">
        <v>338818.05356942699</v>
      </c>
      <c r="CI51">
        <v>0.99737336023603496</v>
      </c>
      <c r="CK51">
        <v>65736.301131682703</v>
      </c>
      <c r="CL51">
        <v>30310.9811637971</v>
      </c>
      <c r="CM51">
        <v>0.97971030323187502</v>
      </c>
      <c r="CO51">
        <v>33387.131348829702</v>
      </c>
      <c r="CP51">
        <v>19764.286277658699</v>
      </c>
      <c r="CQ51">
        <v>0.98248118392985995</v>
      </c>
      <c r="CS51">
        <v>14146.9915518542</v>
      </c>
      <c r="CT51">
        <v>6337.85210827213</v>
      </c>
      <c r="CU51">
        <v>0.92568008813106295</v>
      </c>
      <c r="CW51">
        <v>631388.66687316902</v>
      </c>
      <c r="CX51">
        <v>418625.91955865099</v>
      </c>
      <c r="CY51">
        <v>0.98557296649131698</v>
      </c>
    </row>
    <row r="52" spans="1:103">
      <c r="A52" t="s">
        <v>281</v>
      </c>
      <c r="B52" t="s">
        <v>53</v>
      </c>
      <c r="C52" t="s">
        <v>149</v>
      </c>
      <c r="D52" t="s">
        <v>92</v>
      </c>
      <c r="E52">
        <v>1</v>
      </c>
      <c r="F52">
        <v>1.5498354970781116</v>
      </c>
      <c r="G52">
        <v>0.57741066757875226</v>
      </c>
      <c r="H52">
        <v>194686.13671338619</v>
      </c>
      <c r="I52">
        <v>138558.40030507822</v>
      </c>
      <c r="J52">
        <v>4.8192851091199103</v>
      </c>
      <c r="K52">
        <v>1.9491738804793399</v>
      </c>
      <c r="L52">
        <v>637387.84665171499</v>
      </c>
      <c r="M52">
        <v>424713.29304140998</v>
      </c>
      <c r="N52" t="s">
        <v>304</v>
      </c>
      <c r="O52" t="s">
        <v>304</v>
      </c>
      <c r="P52" t="s">
        <v>304</v>
      </c>
      <c r="Q52" t="s">
        <v>304</v>
      </c>
      <c r="R52">
        <v>-2.8142265480338687E-3</v>
      </c>
      <c r="S52">
        <v>1.7781323074433886E-3</v>
      </c>
      <c r="T52">
        <v>-1.6996839651006494E-3</v>
      </c>
      <c r="U52">
        <v>1.9297118750923898E-3</v>
      </c>
      <c r="V52">
        <v>-1.4434857411588548E-6</v>
      </c>
      <c r="W52">
        <v>6.8097158557921264E-7</v>
      </c>
      <c r="X52">
        <v>-2.2160040381525965E-6</v>
      </c>
      <c r="Y52">
        <v>5.2441084009021933E-7</v>
      </c>
      <c r="Z52">
        <v>2.5211495205149501</v>
      </c>
      <c r="AA52">
        <v>0</v>
      </c>
      <c r="AB52">
        <v>0.63622279805620496</v>
      </c>
      <c r="AC52">
        <v>1.2062864853195201</v>
      </c>
      <c r="AD52">
        <v>0.56983310244335394</v>
      </c>
      <c r="AF52">
        <v>4.2699930644232396</v>
      </c>
      <c r="AG52">
        <v>0.90275327480840795</v>
      </c>
      <c r="AH52">
        <v>0.21348155895620599</v>
      </c>
      <c r="AI52">
        <v>0.813345649904615</v>
      </c>
      <c r="AJ52">
        <v>0</v>
      </c>
      <c r="AK52">
        <v>0.37536664525564101</v>
      </c>
      <c r="AL52">
        <v>-5.4252677702044698E-3</v>
      </c>
      <c r="AM52">
        <v>-2.0463309828118101E-2</v>
      </c>
      <c r="AO52">
        <v>1.5581151263406401</v>
      </c>
      <c r="AP52">
        <v>0.26262657102923997</v>
      </c>
      <c r="AQ52">
        <v>-0.50912168522101298</v>
      </c>
      <c r="AR52">
        <v>0.38006721602951499</v>
      </c>
      <c r="AS52">
        <v>0</v>
      </c>
      <c r="AT52">
        <v>0.59685748242086101</v>
      </c>
      <c r="AU52">
        <v>0.10814409210095099</v>
      </c>
      <c r="AV52">
        <v>0.43984219822702098</v>
      </c>
      <c r="AX52">
        <v>0.61862856778806496</v>
      </c>
      <c r="AY52">
        <v>8.3914609529607304E-2</v>
      </c>
      <c r="AZ52">
        <v>0.29759175035996099</v>
      </c>
      <c r="BA52">
        <v>0.61915654169039203</v>
      </c>
      <c r="BB52">
        <v>0</v>
      </c>
      <c r="BC52">
        <v>0.65170116668802003</v>
      </c>
      <c r="BD52">
        <v>0.17857405052560199</v>
      </c>
      <c r="BE52">
        <v>0.82042574157163295</v>
      </c>
      <c r="BG52">
        <v>0.88779562316709104</v>
      </c>
      <c r="BH52">
        <v>1.3143561839234499E-2</v>
      </c>
      <c r="BI52">
        <v>7.6822849498146398E-2</v>
      </c>
      <c r="BJ52">
        <v>0.146008945209288</v>
      </c>
      <c r="BK52">
        <v>0</v>
      </c>
      <c r="BL52">
        <v>0.58738715629638605</v>
      </c>
      <c r="BM52">
        <v>1.6860229276895899E-2</v>
      </c>
      <c r="BN52">
        <v>0.23730885711448699</v>
      </c>
      <c r="BP52">
        <v>0.25695688111043102</v>
      </c>
      <c r="BQ52">
        <v>2.2892969425035398E-2</v>
      </c>
      <c r="BR52">
        <v>0.31245451754789999</v>
      </c>
      <c r="BS52">
        <v>4.8192851091199103</v>
      </c>
      <c r="BT52">
        <v>0</v>
      </c>
      <c r="BU52">
        <v>0.65451420436681595</v>
      </c>
      <c r="BV52">
        <v>1.9491738804793399</v>
      </c>
      <c r="BW52">
        <v>0.52331932710853302</v>
      </c>
      <c r="BY52">
        <v>8.8623180576145497</v>
      </c>
      <c r="BZ52">
        <v>2.0611302607986901</v>
      </c>
      <c r="CA52">
        <v>0.31528857280705802</v>
      </c>
      <c r="CC52">
        <v>10499.638131268001</v>
      </c>
      <c r="CD52">
        <v>9041.5937413328502</v>
      </c>
      <c r="CE52">
        <v>0.99887370327663005</v>
      </c>
      <c r="CG52">
        <v>405755.14803846902</v>
      </c>
      <c r="CH52">
        <v>339704.37081942701</v>
      </c>
      <c r="CI52">
        <v>0.99998239834529401</v>
      </c>
      <c r="CK52">
        <v>66155.792834257605</v>
      </c>
      <c r="CL52">
        <v>30933.981735225701</v>
      </c>
      <c r="CM52">
        <v>0.99984690242177299</v>
      </c>
      <c r="CO52">
        <v>33744.945237195003</v>
      </c>
      <c r="CP52">
        <v>20114.300563372999</v>
      </c>
      <c r="CQ52">
        <v>0.99988036773998601</v>
      </c>
      <c r="CS52">
        <v>14573.4493874126</v>
      </c>
      <c r="CT52">
        <v>6842.8619297006999</v>
      </c>
      <c r="CU52">
        <v>0.99943970385275305</v>
      </c>
      <c r="CW52">
        <v>637387.84665171499</v>
      </c>
      <c r="CX52">
        <v>424713.29304140998</v>
      </c>
      <c r="CY52">
        <v>0.99990449844201001</v>
      </c>
    </row>
    <row r="53" spans="1:103">
      <c r="A53" t="s">
        <v>150</v>
      </c>
      <c r="B53" t="s">
        <v>21</v>
      </c>
      <c r="C53" t="s">
        <v>148</v>
      </c>
      <c r="D53" t="s">
        <v>93</v>
      </c>
      <c r="E53">
        <v>1</v>
      </c>
      <c r="F53">
        <v>1.3632981070097276</v>
      </c>
      <c r="G53">
        <v>0.3630567177684641</v>
      </c>
      <c r="H53">
        <v>585007.41589701548</v>
      </c>
      <c r="I53">
        <v>373125.12139071856</v>
      </c>
      <c r="J53">
        <v>4.0943494014325097</v>
      </c>
      <c r="K53">
        <v>1.1254862425102501</v>
      </c>
      <c r="L53">
        <v>351069.33532873401</v>
      </c>
      <c r="M53">
        <v>36489.651765547897</v>
      </c>
      <c r="N53" t="s">
        <v>139</v>
      </c>
      <c r="O53" t="s">
        <v>304</v>
      </c>
      <c r="P53" t="s">
        <v>139</v>
      </c>
      <c r="Q53" t="s">
        <v>143</v>
      </c>
      <c r="R53">
        <v>6.7835161342961969E-2</v>
      </c>
      <c r="S53">
        <v>0.25695154458812047</v>
      </c>
      <c r="T53">
        <v>0.12939094310483823</v>
      </c>
      <c r="U53">
        <v>0.30907058367012025</v>
      </c>
      <c r="V53">
        <v>-2.0295633056699267</v>
      </c>
      <c r="W53">
        <v>-1.7267148159059749</v>
      </c>
      <c r="X53">
        <v>0.44423444207351592</v>
      </c>
      <c r="Y53">
        <v>0.91287262008320147</v>
      </c>
      <c r="Z53">
        <v>2.2655530536596298</v>
      </c>
      <c r="AA53">
        <v>0</v>
      </c>
      <c r="AB53">
        <v>0.71210349626342995</v>
      </c>
      <c r="AC53">
        <v>0.77696597582037996</v>
      </c>
      <c r="AD53">
        <v>0.36702801356295101</v>
      </c>
      <c r="AF53">
        <v>3.6530920848510999</v>
      </c>
      <c r="AG53">
        <v>1.1406718012008099</v>
      </c>
      <c r="AH53">
        <v>0.36487358224369898</v>
      </c>
      <c r="AI53">
        <v>0.71527847881490303</v>
      </c>
      <c r="AJ53">
        <v>0</v>
      </c>
      <c r="AK53">
        <v>0.50653906028621798</v>
      </c>
      <c r="AL53">
        <v>-7.3594287568971101E-2</v>
      </c>
      <c r="AM53">
        <v>-0.277586797904118</v>
      </c>
      <c r="AO53">
        <v>1.33823891974892</v>
      </c>
      <c r="AP53">
        <v>0.28710748086736498</v>
      </c>
      <c r="AQ53">
        <v>-0.16714356461042501</v>
      </c>
      <c r="AR53">
        <v>0.337790617923095</v>
      </c>
      <c r="AS53">
        <v>0</v>
      </c>
      <c r="AT53">
        <v>0.69056847292960599</v>
      </c>
      <c r="AU53">
        <v>6.4584070796460197E-2</v>
      </c>
      <c r="AV53">
        <v>0.26267546490701899</v>
      </c>
      <c r="AX53">
        <v>0.53672877508271499</v>
      </c>
      <c r="AY53">
        <v>0.117316973841901</v>
      </c>
      <c r="AZ53">
        <v>0.44516487124356502</v>
      </c>
      <c r="BA53">
        <v>0.59594707919588197</v>
      </c>
      <c r="BB53">
        <v>0</v>
      </c>
      <c r="BC53">
        <v>0.54469101289571098</v>
      </c>
      <c r="BD53">
        <v>0.13569553238385901</v>
      </c>
      <c r="BE53">
        <v>0.62342824982862799</v>
      </c>
      <c r="BG53">
        <v>0.85332950426676402</v>
      </c>
      <c r="BH53">
        <v>4.5586767628756998E-2</v>
      </c>
      <c r="BI53">
        <v>0.14473735031923601</v>
      </c>
      <c r="BJ53">
        <v>0.170870011032346</v>
      </c>
      <c r="BK53">
        <v>0</v>
      </c>
      <c r="BL53">
        <v>0.47411991492550798</v>
      </c>
      <c r="BM53">
        <v>2.0141975308641999E-3</v>
      </c>
      <c r="BN53">
        <v>2.8349965246748099E-2</v>
      </c>
      <c r="BP53">
        <v>0.26931124316382399</v>
      </c>
      <c r="BQ53">
        <v>9.5090215222218097E-2</v>
      </c>
      <c r="BR53">
        <v>5.8383195137712202E-2</v>
      </c>
      <c r="BS53">
        <v>4.0943494014325097</v>
      </c>
      <c r="BT53">
        <v>0</v>
      </c>
      <c r="BU53">
        <v>0.74722172323802605</v>
      </c>
      <c r="BV53">
        <v>1.1254862425102501</v>
      </c>
      <c r="BW53">
        <v>0.30217350488789102</v>
      </c>
      <c r="BY53">
        <v>7.2834859400488199</v>
      </c>
      <c r="BZ53">
        <v>2.0772723485495801</v>
      </c>
      <c r="CA53">
        <v>0.50578930560447199</v>
      </c>
      <c r="CC53">
        <v>2631771.74058916</v>
      </c>
      <c r="CD53">
        <v>-1856886.14856901</v>
      </c>
      <c r="CE53">
        <v>-205.14024372773801</v>
      </c>
      <c r="CG53">
        <v>375526.594926994</v>
      </c>
      <c r="CH53">
        <v>306380.65156942699</v>
      </c>
      <c r="CI53">
        <v>0.90188789159220495</v>
      </c>
      <c r="CK53">
        <v>66086.778756416898</v>
      </c>
      <c r="CL53">
        <v>22990.4380566543</v>
      </c>
      <c r="CM53">
        <v>0.74309600597227099</v>
      </c>
      <c r="CO53">
        <v>32761.8822537589</v>
      </c>
      <c r="CP53">
        <v>9511.1682776586695</v>
      </c>
      <c r="CQ53">
        <v>0.47279945952579999</v>
      </c>
      <c r="CS53">
        <v>52828.163527029203</v>
      </c>
      <c r="CT53">
        <v>-6492.6701060135802</v>
      </c>
      <c r="CU53">
        <v>-0.94829215533385103</v>
      </c>
      <c r="CW53">
        <v>351069.33532873401</v>
      </c>
      <c r="CX53">
        <v>36489.651765547897</v>
      </c>
      <c r="CY53">
        <v>8.5907758350752497E-2</v>
      </c>
    </row>
    <row r="54" spans="1:103">
      <c r="A54" t="s">
        <v>282</v>
      </c>
      <c r="B54" t="s">
        <v>40</v>
      </c>
      <c r="C54" t="s">
        <v>150</v>
      </c>
      <c r="D54" t="s">
        <v>93</v>
      </c>
      <c r="E54">
        <v>1</v>
      </c>
      <c r="F54">
        <v>1.3394432160193483</v>
      </c>
      <c r="G54">
        <v>0.33088624149685186</v>
      </c>
      <c r="H54">
        <v>608517.96248997399</v>
      </c>
      <c r="I54">
        <v>319787.67791736778</v>
      </c>
      <c r="J54">
        <v>3.86710733716134</v>
      </c>
      <c r="K54">
        <v>0.96873210343740102</v>
      </c>
      <c r="L54">
        <v>278808.74963524</v>
      </c>
      <c r="M54">
        <v>34654.567627616903</v>
      </c>
      <c r="N54" t="s">
        <v>139</v>
      </c>
      <c r="O54" t="s">
        <v>304</v>
      </c>
      <c r="P54" t="s">
        <v>139</v>
      </c>
      <c r="Q54" t="s">
        <v>143</v>
      </c>
      <c r="R54">
        <v>1.7497927172144958E-2</v>
      </c>
      <c r="S54">
        <v>8.8610056492959999E-2</v>
      </c>
      <c r="T54">
        <v>5.5501385443964157E-2</v>
      </c>
      <c r="U54">
        <v>0.13927681490200133</v>
      </c>
      <c r="V54">
        <v>-4.018845907604237E-2</v>
      </c>
      <c r="W54">
        <v>0.14294787570065107</v>
      </c>
      <c r="X54">
        <v>0.20582995557225384</v>
      </c>
      <c r="Y54">
        <v>5.0290535785918571E-2</v>
      </c>
      <c r="Z54">
        <v>2.1547671522758001</v>
      </c>
      <c r="AA54">
        <v>0</v>
      </c>
      <c r="AB54">
        <v>0.73792261951266702</v>
      </c>
      <c r="AC54">
        <v>0.67306964594127805</v>
      </c>
      <c r="AD54">
        <v>0.31794881993192398</v>
      </c>
      <c r="AF54">
        <v>3.5194480987683301</v>
      </c>
      <c r="AG54">
        <v>1.01497574221366</v>
      </c>
      <c r="AH54">
        <v>0.425470415665954</v>
      </c>
      <c r="AI54">
        <v>0.88867229997961295</v>
      </c>
      <c r="AJ54">
        <v>0</v>
      </c>
      <c r="AK54">
        <v>0.41394104997428899</v>
      </c>
      <c r="AL54">
        <v>-0.15725438169425501</v>
      </c>
      <c r="AM54">
        <v>-0.59314033348024098</v>
      </c>
      <c r="AO54">
        <v>1.6531738370862901</v>
      </c>
      <c r="AP54">
        <v>0.37118513197571201</v>
      </c>
      <c r="AQ54">
        <v>-0.80159534067038996</v>
      </c>
      <c r="AR54">
        <v>0.36653211121664803</v>
      </c>
      <c r="AS54">
        <v>0</v>
      </c>
      <c r="AT54">
        <v>0.65673856699747502</v>
      </c>
      <c r="AU54">
        <v>2.4173754506719099E-2</v>
      </c>
      <c r="AV54">
        <v>9.8319169499433506E-2</v>
      </c>
      <c r="AX54">
        <v>0.581050838619937</v>
      </c>
      <c r="AY54">
        <v>0.13079955842128899</v>
      </c>
      <c r="AZ54">
        <v>0.34672980984115997</v>
      </c>
      <c r="BA54">
        <v>0.60254780694631604</v>
      </c>
      <c r="BB54">
        <v>0</v>
      </c>
      <c r="BC54">
        <v>0.598677694069085</v>
      </c>
      <c r="BD54">
        <v>0.15620511190233999</v>
      </c>
      <c r="BE54">
        <v>0.71765575341185295</v>
      </c>
      <c r="BG54">
        <v>0.86369088978824304</v>
      </c>
      <c r="BH54">
        <v>2.5249662612522299E-2</v>
      </c>
      <c r="BI54">
        <v>0.12568659843334501</v>
      </c>
      <c r="BJ54">
        <v>0.157032588536373</v>
      </c>
      <c r="BK54">
        <v>0</v>
      </c>
      <c r="BL54">
        <v>0.55917988193789803</v>
      </c>
      <c r="BM54">
        <v>5.8824514991181699E-3</v>
      </c>
      <c r="BN54">
        <v>8.2795899116274496E-2</v>
      </c>
      <c r="BP54">
        <v>0.27258324442065202</v>
      </c>
      <c r="BQ54">
        <v>3.9620064964656698E-2</v>
      </c>
      <c r="BR54">
        <v>0.204716293052953</v>
      </c>
      <c r="BS54">
        <v>3.86710733716134</v>
      </c>
      <c r="BT54">
        <v>0</v>
      </c>
      <c r="BU54">
        <v>0.77652777172818899</v>
      </c>
      <c r="BV54">
        <v>0.96873210343740102</v>
      </c>
      <c r="BW54">
        <v>0.26008774157933201</v>
      </c>
      <c r="BY54">
        <v>6.8807799911025196</v>
      </c>
      <c r="BZ54">
        <v>1.96013015991428</v>
      </c>
      <c r="CA54">
        <v>0.55912569359063402</v>
      </c>
      <c r="CC54">
        <v>2926280.7147438698</v>
      </c>
      <c r="CD54">
        <v>-1605637.5602931499</v>
      </c>
      <c r="CE54">
        <v>-177.383454936524</v>
      </c>
      <c r="CG54">
        <v>335215.48311994399</v>
      </c>
      <c r="CH54">
        <v>241799.08078371201</v>
      </c>
      <c r="CI54">
        <v>0.71178014029237402</v>
      </c>
      <c r="CK54">
        <v>69362.4428837593</v>
      </c>
      <c r="CL54">
        <v>18655.311199511401</v>
      </c>
      <c r="CM54">
        <v>0.60297621160438697</v>
      </c>
      <c r="CO54">
        <v>27481.288738301599</v>
      </c>
      <c r="CP54">
        <v>15125.8865276587</v>
      </c>
      <c r="CQ54">
        <v>0.75190668131949701</v>
      </c>
      <c r="CS54">
        <v>13959.0958187295</v>
      </c>
      <c r="CT54">
        <v>2853.6610725578498</v>
      </c>
      <c r="CU54">
        <v>0.41679376356759101</v>
      </c>
      <c r="CW54">
        <v>278808.74963524</v>
      </c>
      <c r="CX54">
        <v>34654.567627616903</v>
      </c>
      <c r="CY54">
        <v>8.1587411155125897E-2</v>
      </c>
    </row>
    <row r="55" spans="1:103">
      <c r="A55" t="s">
        <v>283</v>
      </c>
      <c r="B55" t="s">
        <v>41</v>
      </c>
      <c r="C55" t="s">
        <v>150</v>
      </c>
      <c r="D55" t="s">
        <v>93</v>
      </c>
      <c r="E55">
        <v>1</v>
      </c>
      <c r="F55">
        <v>1.3562823628280816</v>
      </c>
      <c r="G55">
        <v>0.37499790396964394</v>
      </c>
      <c r="H55">
        <v>171519.75781976967</v>
      </c>
      <c r="I55">
        <v>101948.0052112924</v>
      </c>
      <c r="J55">
        <v>4.1196280749641501</v>
      </c>
      <c r="K55">
        <v>1.1730859350362699</v>
      </c>
      <c r="L55">
        <v>403781.53228829702</v>
      </c>
      <c r="M55">
        <v>180749.36307589299</v>
      </c>
      <c r="N55" t="s">
        <v>139</v>
      </c>
      <c r="O55" t="s">
        <v>304</v>
      </c>
      <c r="P55" t="s">
        <v>139</v>
      </c>
      <c r="Q55" t="s">
        <v>143</v>
      </c>
      <c r="R55">
        <v>5.1461555954438196E-3</v>
      </c>
      <c r="S55">
        <v>-3.2890690673833552E-2</v>
      </c>
      <c r="T55">
        <v>-6.1740391581617338E-3</v>
      </c>
      <c r="U55">
        <v>-4.2292558298940117E-2</v>
      </c>
      <c r="V55">
        <v>0.70680754951324587</v>
      </c>
      <c r="W55">
        <v>0.72677260423712564</v>
      </c>
      <c r="X55">
        <v>-0.15014753968814851</v>
      </c>
      <c r="Y55">
        <v>-3.9534417110154361</v>
      </c>
      <c r="Z55">
        <v>2.2227129370863099</v>
      </c>
      <c r="AA55">
        <v>0</v>
      </c>
      <c r="AB55">
        <v>0.71631910113306996</v>
      </c>
      <c r="AC55">
        <v>0.79930051813471503</v>
      </c>
      <c r="AD55">
        <v>0.37757854338610403</v>
      </c>
      <c r="AF55">
        <v>3.63346119059144</v>
      </c>
      <c r="AG55">
        <v>1.0420568012172</v>
      </c>
      <c r="AH55">
        <v>0.38866612917740601</v>
      </c>
      <c r="AI55">
        <v>0.69336863279067296</v>
      </c>
      <c r="AJ55">
        <v>0</v>
      </c>
      <c r="AK55">
        <v>0.50537641197955396</v>
      </c>
      <c r="AL55">
        <v>-6.7593800714053895E-2</v>
      </c>
      <c r="AM55">
        <v>-0.25495384653053199</v>
      </c>
      <c r="AO55">
        <v>1.2987819908368801</v>
      </c>
      <c r="AP55">
        <v>0.275900795327159</v>
      </c>
      <c r="AQ55">
        <v>-9.6736620031864201E-2</v>
      </c>
      <c r="AR55">
        <v>0.34244996488492802</v>
      </c>
      <c r="AS55">
        <v>0</v>
      </c>
      <c r="AT55">
        <v>0.676723438650631</v>
      </c>
      <c r="AU55">
        <v>6.7901835463782395E-2</v>
      </c>
      <c r="AV55">
        <v>0.27616943278011102</v>
      </c>
      <c r="AX55">
        <v>0.54700823430780099</v>
      </c>
      <c r="AY55">
        <v>0.111066032166869</v>
      </c>
      <c r="AZ55">
        <v>0.42975296444113098</v>
      </c>
      <c r="BA55">
        <v>0.600667831079988</v>
      </c>
      <c r="BB55">
        <v>0</v>
      </c>
      <c r="BC55">
        <v>0.537554943393308</v>
      </c>
      <c r="BD55">
        <v>0.13756141912512701</v>
      </c>
      <c r="BE55">
        <v>0.63200072443447397</v>
      </c>
      <c r="BG55">
        <v>0.86110626137264501</v>
      </c>
      <c r="BH55">
        <v>2.13088149379407E-2</v>
      </c>
      <c r="BI55">
        <v>0.13113388041085799</v>
      </c>
      <c r="BJ55">
        <v>0.15886673616244101</v>
      </c>
      <c r="BK55">
        <v>0</v>
      </c>
      <c r="BL55">
        <v>0.50673236034156</v>
      </c>
      <c r="BM55">
        <v>4.5439153439153397E-3</v>
      </c>
      <c r="BN55">
        <v>6.3955913017575194E-2</v>
      </c>
      <c r="BP55">
        <v>0.26563690836051601</v>
      </c>
      <c r="BQ55">
        <v>6.4479123977769504E-2</v>
      </c>
      <c r="BR55">
        <v>0.18602989949859799</v>
      </c>
      <c r="BS55">
        <v>4.1196280749641501</v>
      </c>
      <c r="BT55">
        <v>0</v>
      </c>
      <c r="BU55">
        <v>0.74048975654093196</v>
      </c>
      <c r="BV55">
        <v>1.1730859350362699</v>
      </c>
      <c r="BW55">
        <v>0.31495319545975597</v>
      </c>
      <c r="BY55">
        <v>7.44724992173348</v>
      </c>
      <c r="BZ55">
        <v>1.9406990321059201</v>
      </c>
      <c r="CA55">
        <v>0.49966791454670001</v>
      </c>
      <c r="CC55">
        <v>141711.23525937201</v>
      </c>
      <c r="CD55">
        <v>-84070.910465563706</v>
      </c>
      <c r="CE55">
        <v>-9.2877676300236391</v>
      </c>
      <c r="CG55">
        <v>373611.22221513302</v>
      </c>
      <c r="CH55">
        <v>307067.721569427</v>
      </c>
      <c r="CI55">
        <v>0.90391040871429496</v>
      </c>
      <c r="CK55">
        <v>64638.864694691802</v>
      </c>
      <c r="CL55">
        <v>26419.1696280828</v>
      </c>
      <c r="CM55">
        <v>0.85391932869456999</v>
      </c>
      <c r="CO55">
        <v>24515.0478458527</v>
      </c>
      <c r="CP55">
        <v>11124.0053848015</v>
      </c>
      <c r="CQ55">
        <v>0.55297347078280801</v>
      </c>
      <c r="CS55">
        <v>20860.6446152715</v>
      </c>
      <c r="CT55">
        <v>2256.8611439864198</v>
      </c>
      <c r="CU55">
        <v>0.32962766990700099</v>
      </c>
      <c r="CW55">
        <v>403781.53228829702</v>
      </c>
      <c r="CX55">
        <v>180749.36307589299</v>
      </c>
      <c r="CY55">
        <v>0.42553907351445103</v>
      </c>
    </row>
    <row r="56" spans="1:103">
      <c r="A56" t="s">
        <v>284</v>
      </c>
      <c r="B56" t="s">
        <v>42</v>
      </c>
      <c r="C56" t="s">
        <v>150</v>
      </c>
      <c r="D56" t="s">
        <v>93</v>
      </c>
      <c r="E56">
        <v>1</v>
      </c>
      <c r="F56">
        <v>1.4399153158306084</v>
      </c>
      <c r="G56">
        <v>0.46329293760134782</v>
      </c>
      <c r="H56">
        <v>183822.78638292511</v>
      </c>
      <c r="I56">
        <v>78832.557157771924</v>
      </c>
      <c r="J56">
        <v>4.30437469791495</v>
      </c>
      <c r="K56">
        <v>1.51114443393251</v>
      </c>
      <c r="L56">
        <v>312713.34874883899</v>
      </c>
      <c r="M56">
        <v>38201.782489685902</v>
      </c>
      <c r="N56" t="s">
        <v>139</v>
      </c>
      <c r="O56" t="s">
        <v>304</v>
      </c>
      <c r="P56" t="s">
        <v>139</v>
      </c>
      <c r="Q56" t="s">
        <v>143</v>
      </c>
      <c r="R56">
        <v>-5.6199893792072915E-2</v>
      </c>
      <c r="S56">
        <v>-0.27608969873629607</v>
      </c>
      <c r="T56">
        <v>-5.1296378469545788E-2</v>
      </c>
      <c r="U56">
        <v>-0.34265917863384954</v>
      </c>
      <c r="V56">
        <v>0.68577699805555081</v>
      </c>
      <c r="W56">
        <v>0.78872353363947767</v>
      </c>
      <c r="X56">
        <v>0.10925473323945901</v>
      </c>
      <c r="Y56">
        <v>-4.6920993796781926E-2</v>
      </c>
      <c r="Z56">
        <v>2.4839578273298799</v>
      </c>
      <c r="AA56">
        <v>0</v>
      </c>
      <c r="AB56">
        <v>0.67276848753941099</v>
      </c>
      <c r="AC56">
        <v>1.0119865716753</v>
      </c>
      <c r="AD56">
        <v>0.47804850239701302</v>
      </c>
      <c r="AF56">
        <v>4.0984716558513004</v>
      </c>
      <c r="AG56">
        <v>1.1007538155794301</v>
      </c>
      <c r="AH56">
        <v>0.23651564850322401</v>
      </c>
      <c r="AI56">
        <v>0.74161933009410597</v>
      </c>
      <c r="AJ56">
        <v>0</v>
      </c>
      <c r="AK56">
        <v>0.47492857701154001</v>
      </c>
      <c r="AL56">
        <v>-4.1669912366114996E-3</v>
      </c>
      <c r="AM56">
        <v>-1.5717276333186501E-2</v>
      </c>
      <c r="AO56">
        <v>1.4181717390342199</v>
      </c>
      <c r="AP56">
        <v>0.244462072337292</v>
      </c>
      <c r="AQ56">
        <v>-0.25468886953098901</v>
      </c>
      <c r="AR56">
        <v>0.35109265500840697</v>
      </c>
      <c r="AS56">
        <v>0</v>
      </c>
      <c r="AT56">
        <v>0.67857736961940895</v>
      </c>
      <c r="AU56">
        <v>0.11061975581776499</v>
      </c>
      <c r="AV56">
        <v>0.44991118442978101</v>
      </c>
      <c r="AX56">
        <v>0.56727715385659105</v>
      </c>
      <c r="AY56">
        <v>9.3599194297422306E-2</v>
      </c>
      <c r="AZ56">
        <v>0.40060616444033198</v>
      </c>
      <c r="BA56">
        <v>0.58906545836064605</v>
      </c>
      <c r="BB56">
        <v>0</v>
      </c>
      <c r="BC56">
        <v>0.558939720861788</v>
      </c>
      <c r="BD56">
        <v>0.13360601051203799</v>
      </c>
      <c r="BE56">
        <v>0.61382832460896097</v>
      </c>
      <c r="BG56">
        <v>0.84309387578468098</v>
      </c>
      <c r="BH56">
        <v>5.1382179623272899E-2</v>
      </c>
      <c r="BI56">
        <v>0.16437537495347501</v>
      </c>
      <c r="BJ56">
        <v>0.16938192627566101</v>
      </c>
      <c r="BK56">
        <v>0</v>
      </c>
      <c r="BL56">
        <v>0.50468333486691397</v>
      </c>
      <c r="BM56">
        <v>-8.2338624338624301E-3</v>
      </c>
      <c r="BN56">
        <v>-0.115892165624069</v>
      </c>
      <c r="BP56">
        <v>0.27445391386047602</v>
      </c>
      <c r="BQ56">
        <v>8.3664044555718103E-2</v>
      </c>
      <c r="BR56">
        <v>7.4712615924661496E-2</v>
      </c>
      <c r="BS56">
        <v>4.30437469791495</v>
      </c>
      <c r="BT56">
        <v>0</v>
      </c>
      <c r="BU56">
        <v>0.73495521631484295</v>
      </c>
      <c r="BV56">
        <v>1.51114443393251</v>
      </c>
      <c r="BW56">
        <v>0.40571602987768801</v>
      </c>
      <c r="BY56">
        <v>7.7459596695213904</v>
      </c>
      <c r="BZ56">
        <v>2.07353582190995</v>
      </c>
      <c r="CA56">
        <v>0.45378644224221698</v>
      </c>
      <c r="CC56">
        <v>283507.06425519998</v>
      </c>
      <c r="CD56">
        <v>-127151.426431081</v>
      </c>
      <c r="CE56">
        <v>-14.0471049495968</v>
      </c>
      <c r="CG56">
        <v>354192.49928766099</v>
      </c>
      <c r="CH56">
        <v>281558.53571228398</v>
      </c>
      <c r="CI56">
        <v>0.82881942065391101</v>
      </c>
      <c r="CK56">
        <v>68637.663744100602</v>
      </c>
      <c r="CL56">
        <v>15588.067270940001</v>
      </c>
      <c r="CM56">
        <v>0.50383687780624598</v>
      </c>
      <c r="CO56">
        <v>36901.808456700099</v>
      </c>
      <c r="CP56">
        <v>-3507.01300805562</v>
      </c>
      <c r="CQ56">
        <v>-0.17433335278626999</v>
      </c>
      <c r="CS56">
        <v>46984.333805050097</v>
      </c>
      <c r="CT56">
        <v>-6988.5180345850104</v>
      </c>
      <c r="CU56">
        <v>-1.0207136234240499</v>
      </c>
      <c r="CW56">
        <v>312713.34874883899</v>
      </c>
      <c r="CX56">
        <v>38201.782489685902</v>
      </c>
      <c r="CY56">
        <v>8.9938635747423404E-2</v>
      </c>
    </row>
    <row r="57" spans="1:103">
      <c r="A57" t="s">
        <v>285</v>
      </c>
      <c r="B57" t="s">
        <v>43</v>
      </c>
      <c r="C57" t="s">
        <v>150</v>
      </c>
      <c r="D57" t="s">
        <v>93</v>
      </c>
      <c r="E57">
        <v>1</v>
      </c>
      <c r="F57">
        <v>1.3990719353257544</v>
      </c>
      <c r="G57">
        <v>0.40178617818874612</v>
      </c>
      <c r="H57">
        <v>187325.30117856836</v>
      </c>
      <c r="I57">
        <v>101695.15422601938</v>
      </c>
      <c r="J57">
        <v>4.2166684161003998</v>
      </c>
      <c r="K57">
        <v>1.2732698281299299</v>
      </c>
      <c r="L57">
        <v>289046.45339794602</v>
      </c>
      <c r="M57">
        <v>50310.493268934799</v>
      </c>
      <c r="N57" t="s">
        <v>139</v>
      </c>
      <c r="O57" t="s">
        <v>304</v>
      </c>
      <c r="P57" t="s">
        <v>139</v>
      </c>
      <c r="Q57" t="s">
        <v>143</v>
      </c>
      <c r="R57">
        <v>-2.6240649885807737E-2</v>
      </c>
      <c r="S57">
        <v>-0.10667606058451</v>
      </c>
      <c r="T57">
        <v>-2.9875079695224287E-2</v>
      </c>
      <c r="U57">
        <v>-0.13130643453274726</v>
      </c>
      <c r="V57">
        <v>0.67978986917399165</v>
      </c>
      <c r="W57">
        <v>0.72745026159863102</v>
      </c>
      <c r="X57">
        <v>0.17666846884451201</v>
      </c>
      <c r="Y57">
        <v>-0.37876057552393527</v>
      </c>
      <c r="Z57">
        <v>2.3572380989951101</v>
      </c>
      <c r="AA57">
        <v>0</v>
      </c>
      <c r="AB57">
        <v>0.68564431843463902</v>
      </c>
      <c r="AC57">
        <v>0.85633048359240105</v>
      </c>
      <c r="AD57">
        <v>0.40451871269454298</v>
      </c>
      <c r="AF57">
        <v>3.8255609938789599</v>
      </c>
      <c r="AG57">
        <v>1.14931720223139</v>
      </c>
      <c r="AH57">
        <v>0.31242732734356798</v>
      </c>
      <c r="AI57">
        <v>0.71327915707336298</v>
      </c>
      <c r="AJ57">
        <v>0</v>
      </c>
      <c r="AK57">
        <v>0.49869982387312101</v>
      </c>
      <c r="AL57">
        <v>-5.5831994482310902E-2</v>
      </c>
      <c r="AM57">
        <v>-0.21059004823465999</v>
      </c>
      <c r="AO57">
        <v>1.3405259168284001</v>
      </c>
      <c r="AP57">
        <v>0.27669646449380703</v>
      </c>
      <c r="AQ57">
        <v>-0.16062796454654299</v>
      </c>
      <c r="AR57">
        <v>0.34323536354844397</v>
      </c>
      <c r="AS57">
        <v>0</v>
      </c>
      <c r="AT57">
        <v>0.68140066011444</v>
      </c>
      <c r="AU57">
        <v>7.3350745657161598E-2</v>
      </c>
      <c r="AV57">
        <v>0.29833116709991297</v>
      </c>
      <c r="AX57">
        <v>0.54739748522662901</v>
      </c>
      <c r="AY57">
        <v>0.113750188687125</v>
      </c>
      <c r="AZ57">
        <v>0.42713427619355798</v>
      </c>
      <c r="BA57">
        <v>0.59887935189667296</v>
      </c>
      <c r="BB57">
        <v>0</v>
      </c>
      <c r="BC57">
        <v>0.55628214402809495</v>
      </c>
      <c r="BD57">
        <v>0.14310579857578801</v>
      </c>
      <c r="BE57">
        <v>0.65747335950645003</v>
      </c>
      <c r="BG57">
        <v>0.85786916551590597</v>
      </c>
      <c r="BH57">
        <v>3.9306728360287597E-2</v>
      </c>
      <c r="BI57">
        <v>0.13630024843715599</v>
      </c>
      <c r="BJ57">
        <v>0.16513122434053601</v>
      </c>
      <c r="BK57">
        <v>0</v>
      </c>
      <c r="BL57">
        <v>0.48526033423495901</v>
      </c>
      <c r="BM57">
        <v>8.8282186948853598E-3</v>
      </c>
      <c r="BN57">
        <v>0.124257769834177</v>
      </c>
      <c r="BP57">
        <v>0.26754876917842302</v>
      </c>
      <c r="BQ57">
        <v>8.1591347168780901E-2</v>
      </c>
      <c r="BR57">
        <v>0.12057074730479</v>
      </c>
      <c r="BS57">
        <v>4.2166684161003998</v>
      </c>
      <c r="BT57">
        <v>0</v>
      </c>
      <c r="BU57">
        <v>0.73333331176215999</v>
      </c>
      <c r="BV57">
        <v>1.2732698281299299</v>
      </c>
      <c r="BW57">
        <v>0.34185083042498299</v>
      </c>
      <c r="BY57">
        <v>7.5535218633919898</v>
      </c>
      <c r="BZ57">
        <v>2.0750628715157799</v>
      </c>
      <c r="CA57">
        <v>0.47581904472175302</v>
      </c>
      <c r="CC57">
        <v>326839.29972264502</v>
      </c>
      <c r="CD57">
        <v>-177334.87239659799</v>
      </c>
      <c r="CE57">
        <v>-19.5911413162838</v>
      </c>
      <c r="CG57">
        <v>395752.871203068</v>
      </c>
      <c r="CH57">
        <v>329971.03856942698</v>
      </c>
      <c r="CI57">
        <v>0.97133054172134603</v>
      </c>
      <c r="CK57">
        <v>65204.296276096698</v>
      </c>
      <c r="CL57">
        <v>29377.036342368599</v>
      </c>
      <c r="CM57">
        <v>0.94952337661082298</v>
      </c>
      <c r="CO57">
        <v>31733.558780904099</v>
      </c>
      <c r="CP57">
        <v>18184.558670515798</v>
      </c>
      <c r="CQ57">
        <v>0.90395304342691496</v>
      </c>
      <c r="CS57">
        <v>15375.3276907503</v>
      </c>
      <c r="CT57">
        <v>4992.9261082721296</v>
      </c>
      <c r="CU57">
        <v>0.72924583928123199</v>
      </c>
      <c r="CW57">
        <v>289046.45339794602</v>
      </c>
      <c r="CX57">
        <v>-50310.493268934799</v>
      </c>
      <c r="CY57">
        <v>-0.118446230345655</v>
      </c>
    </row>
    <row r="58" spans="1:103">
      <c r="A58" t="s">
        <v>286</v>
      </c>
      <c r="B58" t="s">
        <v>44</v>
      </c>
      <c r="C58" t="s">
        <v>150</v>
      </c>
      <c r="D58" t="s">
        <v>93</v>
      </c>
      <c r="E58">
        <v>1</v>
      </c>
      <c r="F58">
        <v>1.3947389953536611</v>
      </c>
      <c r="G58">
        <v>0.40548362749349992</v>
      </c>
      <c r="H58">
        <v>155401.16617369317</v>
      </c>
      <c r="I58">
        <v>68815.796770610876</v>
      </c>
      <c r="J58">
        <v>4.1863252210163902</v>
      </c>
      <c r="K58">
        <v>1.2906402554399199</v>
      </c>
      <c r="L58">
        <v>329848.30153852201</v>
      </c>
      <c r="M58">
        <v>9071.5575586513696</v>
      </c>
      <c r="N58" t="s">
        <v>139</v>
      </c>
      <c r="O58" t="s">
        <v>304</v>
      </c>
      <c r="P58" t="s">
        <v>139</v>
      </c>
      <c r="Q58" t="s">
        <v>143</v>
      </c>
      <c r="R58">
        <v>-2.3062372185710878E-2</v>
      </c>
      <c r="S58">
        <v>-0.1168602800846483</v>
      </c>
      <c r="T58">
        <v>-2.2464086614518153E-2</v>
      </c>
      <c r="U58">
        <v>-0.1467401436745378</v>
      </c>
      <c r="V58">
        <v>0.73436034834633634</v>
      </c>
      <c r="W58">
        <v>0.81556911388297992</v>
      </c>
      <c r="X58">
        <v>6.0446845265881947E-2</v>
      </c>
      <c r="Y58">
        <v>0.75139369328768491</v>
      </c>
      <c r="Z58">
        <v>2.3492012105190798</v>
      </c>
      <c r="AA58">
        <v>0</v>
      </c>
      <c r="AB58">
        <v>0.68766020981116505</v>
      </c>
      <c r="AC58">
        <v>0.84320600172711602</v>
      </c>
      <c r="AD58">
        <v>0.39831888843200403</v>
      </c>
      <c r="AF58">
        <v>3.7949868345636499</v>
      </c>
      <c r="AG58">
        <v>1.1722469579165</v>
      </c>
      <c r="AH58">
        <v>0.31710782582329</v>
      </c>
      <c r="AI58">
        <v>0.72134645929530805</v>
      </c>
      <c r="AJ58">
        <v>0</v>
      </c>
      <c r="AK58">
        <v>0.49375082681857602</v>
      </c>
      <c r="AL58">
        <v>-6.03206345342421E-2</v>
      </c>
      <c r="AM58">
        <v>-0.22752053645756801</v>
      </c>
      <c r="AO58">
        <v>1.35603207509819</v>
      </c>
      <c r="AP58">
        <v>0.27926520374076802</v>
      </c>
      <c r="AQ58">
        <v>-0.18703021044311099</v>
      </c>
      <c r="AR58">
        <v>0.34507184523797702</v>
      </c>
      <c r="AS58">
        <v>0</v>
      </c>
      <c r="AT58">
        <v>0.67883960494586404</v>
      </c>
      <c r="AU58">
        <v>7.7460627663061304E-2</v>
      </c>
      <c r="AV58">
        <v>0.31504682396854</v>
      </c>
      <c r="AX58">
        <v>0.55125068809440203</v>
      </c>
      <c r="AY58">
        <v>0.111761670219412</v>
      </c>
      <c r="AZ58">
        <v>0.42098763722627502</v>
      </c>
      <c r="BA58">
        <v>0.60094365842697295</v>
      </c>
      <c r="BB58">
        <v>0</v>
      </c>
      <c r="BC58">
        <v>0.55657762853959003</v>
      </c>
      <c r="BD58">
        <v>0.145557138012886</v>
      </c>
      <c r="BE58">
        <v>0.66873558920670495</v>
      </c>
      <c r="BG58">
        <v>0.86025645654368899</v>
      </c>
      <c r="BH58">
        <v>4.9838056223982297E-2</v>
      </c>
      <c r="BI58">
        <v>0.130335728588375</v>
      </c>
      <c r="BJ58">
        <v>0.16554557762623801</v>
      </c>
      <c r="BK58">
        <v>0</v>
      </c>
      <c r="BL58">
        <v>0.479000478878086</v>
      </c>
      <c r="BM58">
        <v>1.5717107583774301E-2</v>
      </c>
      <c r="BN58">
        <v>0.221219342667064</v>
      </c>
      <c r="BP58">
        <v>0.26745060187713998</v>
      </c>
      <c r="BQ58">
        <v>8.2959757997648598E-2</v>
      </c>
      <c r="BR58">
        <v>0.11615181832622699</v>
      </c>
      <c r="BS58">
        <v>4.1863252210163902</v>
      </c>
      <c r="BT58">
        <v>0</v>
      </c>
      <c r="BU58">
        <v>0.73770089935980598</v>
      </c>
      <c r="BV58">
        <v>1.2906402554399199</v>
      </c>
      <c r="BW58">
        <v>0.34651448840978</v>
      </c>
      <c r="BY58">
        <v>7.4886122745340797</v>
      </c>
      <c r="BZ58">
        <v>2.0732602986701698</v>
      </c>
      <c r="CA58">
        <v>0.48333592580863799</v>
      </c>
      <c r="CC58">
        <v>101329.32573577001</v>
      </c>
      <c r="CD58">
        <v>-45089.930017287799</v>
      </c>
      <c r="CE58">
        <v>-4.98132814472297</v>
      </c>
      <c r="CG58">
        <v>395333.95894089999</v>
      </c>
      <c r="CH58">
        <v>327718.611105141</v>
      </c>
      <c r="CI58">
        <v>0.96470010652146299</v>
      </c>
      <c r="CK58">
        <v>63625.563951850301</v>
      </c>
      <c r="CL58">
        <v>25414.970485225698</v>
      </c>
      <c r="CM58">
        <v>0.82146164474704997</v>
      </c>
      <c r="CO58">
        <v>20257.858399730099</v>
      </c>
      <c r="CP58">
        <v>4701.1898133729501</v>
      </c>
      <c r="CQ58">
        <v>0.23369579193672799</v>
      </c>
      <c r="CS58">
        <v>22011.988475386701</v>
      </c>
      <c r="CT58">
        <v>898.52164398641696</v>
      </c>
      <c r="CU58">
        <v>0.13123430152423801</v>
      </c>
      <c r="CW58">
        <v>329848.30153852201</v>
      </c>
      <c r="CX58">
        <v>9071.5575586513696</v>
      </c>
      <c r="CY58">
        <v>2.13572105215146E-2</v>
      </c>
    </row>
    <row r="59" spans="1:103">
      <c r="A59" t="s">
        <v>287</v>
      </c>
      <c r="B59" t="s">
        <v>45</v>
      </c>
      <c r="C59" t="s">
        <v>150</v>
      </c>
      <c r="D59" t="s">
        <v>93</v>
      </c>
      <c r="E59">
        <v>1</v>
      </c>
      <c r="F59">
        <v>1.3632981070097276</v>
      </c>
      <c r="G59">
        <v>0.3630567177684641</v>
      </c>
      <c r="H59">
        <v>183863.255326621</v>
      </c>
      <c r="I59">
        <v>73112.35888805057</v>
      </c>
      <c r="J59">
        <v>4.0943494014325097</v>
      </c>
      <c r="K59">
        <v>1.1254862425102501</v>
      </c>
      <c r="L59">
        <v>333021.103336133</v>
      </c>
      <c r="M59">
        <v>25336.870144858302</v>
      </c>
      <c r="N59" t="s">
        <v>304</v>
      </c>
      <c r="O59" t="s">
        <v>304</v>
      </c>
      <c r="P59" t="s">
        <v>139</v>
      </c>
      <c r="Q59" t="s">
        <v>143</v>
      </c>
      <c r="R59">
        <v>0</v>
      </c>
      <c r="S59">
        <v>0</v>
      </c>
      <c r="T59">
        <v>0</v>
      </c>
      <c r="U59">
        <v>0</v>
      </c>
      <c r="V59">
        <v>0.6857078212509562</v>
      </c>
      <c r="W59">
        <v>0.80405404327764118</v>
      </c>
      <c r="X59">
        <v>5.1409309148863776E-2</v>
      </c>
      <c r="Y59">
        <v>0.30564231449365642</v>
      </c>
      <c r="Z59">
        <v>2.2655530536596298</v>
      </c>
      <c r="AA59">
        <v>0</v>
      </c>
      <c r="AB59">
        <v>0.71210349626342995</v>
      </c>
      <c r="AC59">
        <v>0.77696597582037996</v>
      </c>
      <c r="AD59">
        <v>0.36702801356295101</v>
      </c>
      <c r="AF59">
        <v>3.6530920848510999</v>
      </c>
      <c r="AG59">
        <v>1.1406718012008099</v>
      </c>
      <c r="AH59">
        <v>0.36487358224369898</v>
      </c>
      <c r="AI59">
        <v>0.71527847881490303</v>
      </c>
      <c r="AJ59">
        <v>0</v>
      </c>
      <c r="AK59">
        <v>0.50653906028621798</v>
      </c>
      <c r="AL59">
        <v>-7.3594287568971101E-2</v>
      </c>
      <c r="AM59">
        <v>-0.277586797904118</v>
      </c>
      <c r="AO59">
        <v>1.33823891974892</v>
      </c>
      <c r="AP59">
        <v>0.28710748086736498</v>
      </c>
      <c r="AQ59">
        <v>-0.16714356461042501</v>
      </c>
      <c r="AR59">
        <v>0.337790617923095</v>
      </c>
      <c r="AS59">
        <v>0</v>
      </c>
      <c r="AT59">
        <v>0.69056847292960599</v>
      </c>
      <c r="AU59">
        <v>6.4584070796460197E-2</v>
      </c>
      <c r="AV59">
        <v>0.26267546490701899</v>
      </c>
      <c r="AX59">
        <v>0.53672877508271499</v>
      </c>
      <c r="AY59">
        <v>0.117316973841901</v>
      </c>
      <c r="AZ59">
        <v>0.44516487124356502</v>
      </c>
      <c r="BA59">
        <v>0.59594707919588197</v>
      </c>
      <c r="BB59">
        <v>0</v>
      </c>
      <c r="BC59">
        <v>0.54469101289571098</v>
      </c>
      <c r="BD59">
        <v>0.13569553238385901</v>
      </c>
      <c r="BE59">
        <v>0.62342824982862799</v>
      </c>
      <c r="BG59">
        <v>0.85332950426676402</v>
      </c>
      <c r="BH59">
        <v>4.5586767628756998E-2</v>
      </c>
      <c r="BI59">
        <v>0.14473735031923601</v>
      </c>
      <c r="BJ59">
        <v>0.170870011032346</v>
      </c>
      <c r="BK59">
        <v>0</v>
      </c>
      <c r="BL59">
        <v>0.47411991492550798</v>
      </c>
      <c r="BM59">
        <v>2.0141975308641999E-3</v>
      </c>
      <c r="BN59">
        <v>2.8349965246748099E-2</v>
      </c>
      <c r="BP59">
        <v>0.26931124316382399</v>
      </c>
      <c r="BQ59">
        <v>9.5090215222218097E-2</v>
      </c>
      <c r="BR59">
        <v>5.8383195137712202E-2</v>
      </c>
      <c r="BS59">
        <v>4.0943494014325097</v>
      </c>
      <c r="BT59">
        <v>0</v>
      </c>
      <c r="BU59">
        <v>0.74722172323802605</v>
      </c>
      <c r="BV59">
        <v>1.1254862425102501</v>
      </c>
      <c r="BW59">
        <v>0.30217350488789102</v>
      </c>
      <c r="BY59">
        <v>7.2834859400488199</v>
      </c>
      <c r="BZ59">
        <v>2.0772723485495801</v>
      </c>
      <c r="CA59">
        <v>0.50578930560447199</v>
      </c>
      <c r="CC59">
        <v>227063.87768922499</v>
      </c>
      <c r="CD59">
        <v>-62003.918637977498</v>
      </c>
      <c r="CE59">
        <v>-6.8499078369837898</v>
      </c>
      <c r="CG59">
        <v>386744.22554920003</v>
      </c>
      <c r="CH59">
        <v>319427.816712284</v>
      </c>
      <c r="CI59">
        <v>0.94029462583495205</v>
      </c>
      <c r="CK59">
        <v>64334.089639305603</v>
      </c>
      <c r="CL59">
        <v>20888.076520940002</v>
      </c>
      <c r="CM59">
        <v>0.67514356172352696</v>
      </c>
      <c r="CO59">
        <v>28589.612055476398</v>
      </c>
      <c r="CP59">
        <v>283.73427765866899</v>
      </c>
      <c r="CQ59">
        <v>1.41044095961453E-2</v>
      </c>
      <c r="CS59">
        <v>63426.623690385903</v>
      </c>
      <c r="CT59">
        <v>-10733.737034584999</v>
      </c>
      <c r="CU59">
        <v>-1.5677245972940701</v>
      </c>
      <c r="CW59">
        <v>333021.103336133</v>
      </c>
      <c r="CX59">
        <v>25336.870144858302</v>
      </c>
      <c r="CY59">
        <v>5.9650712255466698E-2</v>
      </c>
    </row>
    <row r="60" spans="1:103">
      <c r="A60" t="s">
        <v>288</v>
      </c>
      <c r="B60" t="s">
        <v>46</v>
      </c>
      <c r="C60" t="s">
        <v>150</v>
      </c>
      <c r="D60" t="s">
        <v>93</v>
      </c>
      <c r="E60">
        <v>1</v>
      </c>
      <c r="F60">
        <v>1.3635321303025458</v>
      </c>
      <c r="G60">
        <v>0.365671505202877</v>
      </c>
      <c r="H60">
        <v>171731.19554497732</v>
      </c>
      <c r="I60">
        <v>78146.652653034223</v>
      </c>
      <c r="J60">
        <v>4.0851766717791298</v>
      </c>
      <c r="K60">
        <v>1.1372255991800699</v>
      </c>
      <c r="L60">
        <v>327161.222236317</v>
      </c>
      <c r="M60">
        <v>28694.108972444501</v>
      </c>
      <c r="N60" t="s">
        <v>139</v>
      </c>
      <c r="O60" t="s">
        <v>304</v>
      </c>
      <c r="P60" t="s">
        <v>139</v>
      </c>
      <c r="Q60" t="s">
        <v>143</v>
      </c>
      <c r="R60">
        <v>-1.716596624134507E-4</v>
      </c>
      <c r="S60">
        <v>-7.2021458533662423E-3</v>
      </c>
      <c r="T60">
        <v>2.2403387581359296E-3</v>
      </c>
      <c r="U60">
        <v>-1.043047549265173E-2</v>
      </c>
      <c r="V60">
        <v>0.70644612208606805</v>
      </c>
      <c r="W60">
        <v>0.79056180307087165</v>
      </c>
      <c r="X60">
        <v>6.8100829911646815E-2</v>
      </c>
      <c r="Y60">
        <v>0.21363708382834287</v>
      </c>
      <c r="Z60">
        <v>2.2693081599620801</v>
      </c>
      <c r="AA60">
        <v>0</v>
      </c>
      <c r="AB60">
        <v>0.71040018756109402</v>
      </c>
      <c r="AC60">
        <v>0.78073739205526804</v>
      </c>
      <c r="AD60">
        <v>0.36880957858907498</v>
      </c>
      <c r="AF60">
        <v>3.6574537091583599</v>
      </c>
      <c r="AG60">
        <v>1.1450892093482301</v>
      </c>
      <c r="AH60">
        <v>0.36276642017421101</v>
      </c>
      <c r="AI60">
        <v>0.71799846623020402</v>
      </c>
      <c r="AJ60">
        <v>0</v>
      </c>
      <c r="AK60">
        <v>0.50387976217442498</v>
      </c>
      <c r="AL60">
        <v>-7.2230972086984799E-2</v>
      </c>
      <c r="AM60">
        <v>-0.27244457298858998</v>
      </c>
      <c r="AO60">
        <v>1.3448736569887401</v>
      </c>
      <c r="AP60">
        <v>0.28577027635017199</v>
      </c>
      <c r="AQ60">
        <v>-0.17603702905260099</v>
      </c>
      <c r="AR60">
        <v>0.33684008197166998</v>
      </c>
      <c r="AS60">
        <v>0</v>
      </c>
      <c r="AT60">
        <v>0.69305123965486004</v>
      </c>
      <c r="AU60">
        <v>6.5198377581120903E-2</v>
      </c>
      <c r="AV60">
        <v>0.26517396520695902</v>
      </c>
      <c r="AX60">
        <v>0.53561909346479597</v>
      </c>
      <c r="AY60">
        <v>0.115924429908507</v>
      </c>
      <c r="AZ60">
        <v>0.44828306740197299</v>
      </c>
      <c r="BA60">
        <v>0.59782993007770302</v>
      </c>
      <c r="BB60">
        <v>0</v>
      </c>
      <c r="BC60">
        <v>0.53599998534357096</v>
      </c>
      <c r="BD60">
        <v>0.13603713123092601</v>
      </c>
      <c r="BE60">
        <v>0.62499766311460103</v>
      </c>
      <c r="BG60">
        <v>0.85572121360576503</v>
      </c>
      <c r="BH60">
        <v>5.0836769618205699E-2</v>
      </c>
      <c r="BI60">
        <v>0.13932453447318499</v>
      </c>
      <c r="BJ60">
        <v>0.174039471794488</v>
      </c>
      <c r="BK60">
        <v>0</v>
      </c>
      <c r="BL60">
        <v>0.460105717377506</v>
      </c>
      <c r="BM60">
        <v>2.5995590828924199E-3</v>
      </c>
      <c r="BN60">
        <v>3.6588968324893299E-2</v>
      </c>
      <c r="BP60">
        <v>0.26903287851528901</v>
      </c>
      <c r="BQ60">
        <v>0.103505946726514</v>
      </c>
      <c r="BR60">
        <v>2.3127196542372198E-2</v>
      </c>
      <c r="BS60">
        <v>4.0851766717791298</v>
      </c>
      <c r="BT60">
        <v>0</v>
      </c>
      <c r="BU60">
        <v>0.74827079544838304</v>
      </c>
      <c r="BV60">
        <v>1.1372255991800699</v>
      </c>
      <c r="BW60">
        <v>0.30532531822515302</v>
      </c>
      <c r="BY60">
        <v>7.27026274836384</v>
      </c>
      <c r="BZ60">
        <v>2.0688922523648698</v>
      </c>
      <c r="CA60">
        <v>0.50800122384948199</v>
      </c>
      <c r="CC60">
        <v>214579.89058635899</v>
      </c>
      <c r="CD60">
        <v>-128087.82029315</v>
      </c>
      <c r="CE60">
        <v>-14.150553437937299</v>
      </c>
      <c r="CG60">
        <v>349892.99092953099</v>
      </c>
      <c r="CH60">
        <v>279957.28542656999</v>
      </c>
      <c r="CI60">
        <v>0.82410584544380405</v>
      </c>
      <c r="CK60">
        <v>63021.4876202491</v>
      </c>
      <c r="CL60">
        <v>21328.491270940001</v>
      </c>
      <c r="CM60">
        <v>0.68937862940208905</v>
      </c>
      <c r="CO60">
        <v>27363.5156643134</v>
      </c>
      <c r="CP60">
        <v>3780.7671348015301</v>
      </c>
      <c r="CQ60">
        <v>0.18794164983138201</v>
      </c>
      <c r="CS60">
        <v>48368.066233094498</v>
      </c>
      <c r="CT60">
        <v>-7031.4428202993004</v>
      </c>
      <c r="CU60">
        <v>-1.0269830375322</v>
      </c>
      <c r="CW60">
        <v>327161.222236317</v>
      </c>
      <c r="CX60">
        <v>28694.108972444501</v>
      </c>
      <c r="CY60">
        <v>6.7554675378467696E-2</v>
      </c>
    </row>
    <row r="61" spans="1:103">
      <c r="A61" t="s">
        <v>151</v>
      </c>
      <c r="B61" t="s">
        <v>22</v>
      </c>
      <c r="C61" t="s">
        <v>149</v>
      </c>
      <c r="D61" t="s">
        <v>93</v>
      </c>
      <c r="E61">
        <v>1</v>
      </c>
      <c r="F61">
        <v>1.4310708412571236</v>
      </c>
      <c r="G61">
        <v>0.45964187577005811</v>
      </c>
      <c r="H61">
        <v>148500.4994836151</v>
      </c>
      <c r="I61">
        <v>83257.462773879437</v>
      </c>
      <c r="J61">
        <v>4.1760158340286502</v>
      </c>
      <c r="K61">
        <v>1.4803832387259499</v>
      </c>
      <c r="L61">
        <v>411527.30344560498</v>
      </c>
      <c r="M61">
        <v>148742.29697244399</v>
      </c>
      <c r="N61" t="s">
        <v>139</v>
      </c>
      <c r="O61" t="s">
        <v>304</v>
      </c>
      <c r="P61" t="s">
        <v>139</v>
      </c>
      <c r="Q61" t="s">
        <v>143</v>
      </c>
      <c r="R61">
        <v>-7.9229062443123471E-2</v>
      </c>
      <c r="S61">
        <v>-0.20254472995787295</v>
      </c>
      <c r="T61">
        <v>-0.13495096627747222</v>
      </c>
      <c r="U61">
        <v>-0.23904174650819279</v>
      </c>
      <c r="V61">
        <v>-0.23723235957020772</v>
      </c>
      <c r="W61">
        <v>-0.39911604575017273</v>
      </c>
      <c r="X61">
        <v>-0.35435481918702588</v>
      </c>
      <c r="Y61">
        <v>-0.64978168234537848</v>
      </c>
      <c r="Z61">
        <v>2.4096317445949298</v>
      </c>
      <c r="AA61">
        <v>0</v>
      </c>
      <c r="AB61">
        <v>0.68522444198491095</v>
      </c>
      <c r="AC61">
        <v>0.966127461139896</v>
      </c>
      <c r="AD61">
        <v>0.45638529092137298</v>
      </c>
      <c r="AF61">
        <v>4.0186227793889602</v>
      </c>
      <c r="AG61">
        <v>0.99027163714653499</v>
      </c>
      <c r="AH61">
        <v>0.28152269253906798</v>
      </c>
      <c r="AI61">
        <v>0.87300621764866604</v>
      </c>
      <c r="AJ61">
        <v>0</v>
      </c>
      <c r="AK61">
        <v>0.403675942026334</v>
      </c>
      <c r="AL61">
        <v>-6.5421859785783798E-2</v>
      </c>
      <c r="AM61">
        <v>-0.24676160570001501</v>
      </c>
      <c r="AO61">
        <v>1.65052330242097</v>
      </c>
      <c r="AP61">
        <v>0.322270516599167</v>
      </c>
      <c r="AQ61">
        <v>-0.73863587605107695</v>
      </c>
      <c r="AR61">
        <v>0.36581872880809602</v>
      </c>
      <c r="AS61">
        <v>0</v>
      </c>
      <c r="AT61">
        <v>0.63121959008398998</v>
      </c>
      <c r="AU61">
        <v>8.1897328744673897E-2</v>
      </c>
      <c r="AV61">
        <v>0.33309171499033502</v>
      </c>
      <c r="AX61">
        <v>0.59026713158225597</v>
      </c>
      <c r="AY61">
        <v>0.100293001306727</v>
      </c>
      <c r="AZ61">
        <v>0.34927025815833201</v>
      </c>
      <c r="BA61">
        <v>0.60199888127832901</v>
      </c>
      <c r="BB61">
        <v>0</v>
      </c>
      <c r="BC61">
        <v>0.60627630849232395</v>
      </c>
      <c r="BD61">
        <v>0.16084804170905401</v>
      </c>
      <c r="BE61">
        <v>0.73898684333520304</v>
      </c>
      <c r="BG61">
        <v>0.86303135680042398</v>
      </c>
      <c r="BH61">
        <v>2.0698459788683898E-2</v>
      </c>
      <c r="BI61">
        <v>0.12727888522322101</v>
      </c>
      <c r="BJ61">
        <v>0.15995364118406999</v>
      </c>
      <c r="BK61">
        <v>0</v>
      </c>
      <c r="BL61">
        <v>0.55235044661795696</v>
      </c>
      <c r="BM61">
        <v>3.1733245149911798E-3</v>
      </c>
      <c r="BN61">
        <v>4.46647552378115E-2</v>
      </c>
      <c r="BP61">
        <v>0.28047169544259598</v>
      </c>
      <c r="BQ61">
        <v>2.99527157513063E-2</v>
      </c>
      <c r="BR61">
        <v>0.17485405957790701</v>
      </c>
      <c r="BS61">
        <v>4.1760158340286502</v>
      </c>
      <c r="BT61">
        <v>0</v>
      </c>
      <c r="BU61">
        <v>0.75163841321787195</v>
      </c>
      <c r="BV61">
        <v>1.4803832387259499</v>
      </c>
      <c r="BW61">
        <v>0.39745718332850699</v>
      </c>
      <c r="BY61">
        <v>7.5875177928076596</v>
      </c>
      <c r="BZ61">
        <v>1.9160004161161801</v>
      </c>
      <c r="CA61">
        <v>0.48587750153674703</v>
      </c>
      <c r="CC61">
        <v>9938.5136101018707</v>
      </c>
      <c r="CD61">
        <v>7025.5700516776797</v>
      </c>
      <c r="CE61">
        <v>0.77615267572442104</v>
      </c>
      <c r="CG61">
        <v>371332.47673242399</v>
      </c>
      <c r="CH61">
        <v>298512.98631942697</v>
      </c>
      <c r="CI61">
        <v>0.87872796948965703</v>
      </c>
      <c r="CK61">
        <v>62647.356125191996</v>
      </c>
      <c r="CL61">
        <v>27674.606342368599</v>
      </c>
      <c r="CM61">
        <v>0.89449750323120703</v>
      </c>
      <c r="CO61">
        <v>24712.403488317399</v>
      </c>
      <c r="CP61">
        <v>12554.6722419444</v>
      </c>
      <c r="CQ61">
        <v>0.62409181261758495</v>
      </c>
      <c r="CS61">
        <v>10844.9435000503</v>
      </c>
      <c r="CT61">
        <v>5034.6447154149901</v>
      </c>
      <c r="CU61">
        <v>0.73533908400783199</v>
      </c>
      <c r="CW61">
        <v>411527.30344560498</v>
      </c>
      <c r="CX61">
        <v>148742.29697244399</v>
      </c>
      <c r="CY61">
        <v>0.35018468761900401</v>
      </c>
    </row>
    <row r="62" spans="1:103">
      <c r="A62" t="s">
        <v>289</v>
      </c>
      <c r="B62" t="s">
        <v>47</v>
      </c>
      <c r="C62" t="s">
        <v>151</v>
      </c>
      <c r="D62" t="s">
        <v>93</v>
      </c>
      <c r="E62">
        <v>1</v>
      </c>
      <c r="F62">
        <v>1.4723682093058739</v>
      </c>
      <c r="G62">
        <v>0.50186899419103725</v>
      </c>
      <c r="H62">
        <v>158802.76406677533</v>
      </c>
      <c r="I62">
        <v>104451.43447153959</v>
      </c>
      <c r="J62">
        <v>4.4734236418200197</v>
      </c>
      <c r="K62">
        <v>1.65758337275307</v>
      </c>
      <c r="L62">
        <v>431472.50018397899</v>
      </c>
      <c r="M62">
        <v>234818.99614485801</v>
      </c>
      <c r="N62" t="s">
        <v>139</v>
      </c>
      <c r="O62" t="s">
        <v>304</v>
      </c>
      <c r="P62" t="s">
        <v>139</v>
      </c>
      <c r="Q62" t="s">
        <v>143</v>
      </c>
      <c r="R62">
        <v>2.8857668578078654E-2</v>
      </c>
      <c r="S62">
        <v>9.1869606854758853E-2</v>
      </c>
      <c r="T62">
        <v>7.1218074741938142E-2</v>
      </c>
      <c r="U62">
        <v>0.11969882486620316</v>
      </c>
      <c r="V62">
        <v>6.9375285732940814E-2</v>
      </c>
      <c r="W62">
        <v>0.25455942316211666</v>
      </c>
      <c r="X62">
        <v>4.8466278109321942E-2</v>
      </c>
      <c r="Y62">
        <v>0.57869685304349305</v>
      </c>
      <c r="Z62">
        <v>2.5323717551118099</v>
      </c>
      <c r="AA62">
        <v>0</v>
      </c>
      <c r="AB62">
        <v>0.65859871021885596</v>
      </c>
      <c r="AC62">
        <v>1.070523791019</v>
      </c>
      <c r="AD62">
        <v>0.50570067765800897</v>
      </c>
      <c r="AF62">
        <v>4.2200265708507301</v>
      </c>
      <c r="AG62">
        <v>1.04692872864136</v>
      </c>
      <c r="AH62">
        <v>0.20646401493628599</v>
      </c>
      <c r="AI62">
        <v>0.71000719653062905</v>
      </c>
      <c r="AJ62">
        <v>0</v>
      </c>
      <c r="AK62">
        <v>0.47468395979505101</v>
      </c>
      <c r="AL62">
        <v>1.14595504706264E-2</v>
      </c>
      <c r="AM62">
        <v>4.3223734146222E-2</v>
      </c>
      <c r="AO62">
        <v>1.3593012661549799</v>
      </c>
      <c r="AP62">
        <v>0.23094370916569201</v>
      </c>
      <c r="AQ62">
        <v>-0.15000430104002199</v>
      </c>
      <c r="AR62">
        <v>0.368731734044208</v>
      </c>
      <c r="AS62">
        <v>0</v>
      </c>
      <c r="AT62">
        <v>0.640567276496118</v>
      </c>
      <c r="AU62">
        <v>0.120811537200918</v>
      </c>
      <c r="AV62">
        <v>0.49136306072118902</v>
      </c>
      <c r="AX62">
        <v>0.60004930922308697</v>
      </c>
      <c r="AY62">
        <v>8.1957180239225297E-2</v>
      </c>
      <c r="AZ62">
        <v>0.33886550728215198</v>
      </c>
      <c r="BA62">
        <v>0.59036884143611701</v>
      </c>
      <c r="BB62">
        <v>0</v>
      </c>
      <c r="BC62">
        <v>0.59011270314643105</v>
      </c>
      <c r="BD62">
        <v>0.144369532044761</v>
      </c>
      <c r="BE62">
        <v>0.66327935128061299</v>
      </c>
      <c r="BG62">
        <v>0.84634294027851098</v>
      </c>
      <c r="BH62">
        <v>2.09005937351514E-2</v>
      </c>
      <c r="BI62">
        <v>0.160673430090464</v>
      </c>
      <c r="BJ62">
        <v>0.15930608689245901</v>
      </c>
      <c r="BK62">
        <v>0</v>
      </c>
      <c r="BL62">
        <v>0.52054838947931703</v>
      </c>
      <c r="BM62">
        <v>6.4661816578483198E-3</v>
      </c>
      <c r="BN62">
        <v>9.1011940224406701E-2</v>
      </c>
      <c r="BP62">
        <v>0.27582736171783701</v>
      </c>
      <c r="BQ62">
        <v>4.2378795097333902E-2</v>
      </c>
      <c r="BR62">
        <v>0.181521556611069</v>
      </c>
      <c r="BS62">
        <v>4.4734236418200197</v>
      </c>
      <c r="BT62">
        <v>0</v>
      </c>
      <c r="BU62">
        <v>0.71330799101475195</v>
      </c>
      <c r="BV62">
        <v>1.65758337275307</v>
      </c>
      <c r="BW62">
        <v>0.44503234110756101</v>
      </c>
      <c r="BY62">
        <v>8.1695370021108307</v>
      </c>
      <c r="BZ62">
        <v>1.9949157940392099</v>
      </c>
      <c r="CA62">
        <v>0.41004023589530703</v>
      </c>
      <c r="CC62">
        <v>13116.3314623306</v>
      </c>
      <c r="CD62">
        <v>5817.2146723673304</v>
      </c>
      <c r="CE62">
        <v>0.64265912943862702</v>
      </c>
      <c r="CG62">
        <v>404936.32909009</v>
      </c>
      <c r="CH62">
        <v>338740.47117656999</v>
      </c>
      <c r="CI62">
        <v>0.99714498216986103</v>
      </c>
      <c r="CK62">
        <v>65740.364256653702</v>
      </c>
      <c r="CL62">
        <v>30357.182735225699</v>
      </c>
      <c r="CM62">
        <v>0.98120362854884402</v>
      </c>
      <c r="CO62">
        <v>23266.082451146402</v>
      </c>
      <c r="CP62">
        <v>11079.5068848015</v>
      </c>
      <c r="CQ62">
        <v>0.55076145369557705</v>
      </c>
      <c r="CS62">
        <v>14284.976956452199</v>
      </c>
      <c r="CT62">
        <v>5895.2352154149903</v>
      </c>
      <c r="CU62">
        <v>0.86103332178359204</v>
      </c>
      <c r="CW62">
        <v>431472.50018397899</v>
      </c>
      <c r="CX62">
        <v>234818.99614485801</v>
      </c>
      <c r="CY62">
        <v>0.55283546432813901</v>
      </c>
    </row>
    <row r="63" spans="1:103">
      <c r="A63" t="s">
        <v>290</v>
      </c>
      <c r="B63" t="s">
        <v>48</v>
      </c>
      <c r="C63" t="s">
        <v>151</v>
      </c>
      <c r="D63" t="s">
        <v>93</v>
      </c>
      <c r="E63">
        <v>1</v>
      </c>
      <c r="F63">
        <v>1.4373722804481524</v>
      </c>
      <c r="G63">
        <v>0.46044578067851083</v>
      </c>
      <c r="H63">
        <v>146223.57825382939</v>
      </c>
      <c r="I63">
        <v>78008.434326234812</v>
      </c>
      <c r="J63">
        <v>4.1457795235316297</v>
      </c>
      <c r="K63">
        <v>1.4821039498580899</v>
      </c>
      <c r="L63">
        <v>406431.57961734798</v>
      </c>
      <c r="M63">
        <v>146336.92345520301</v>
      </c>
      <c r="N63" t="s">
        <v>139</v>
      </c>
      <c r="O63" t="s">
        <v>304</v>
      </c>
      <c r="P63" t="s">
        <v>139</v>
      </c>
      <c r="Q63" t="s">
        <v>143</v>
      </c>
      <c r="R63">
        <v>4.4033034629461613E-3</v>
      </c>
      <c r="S63">
        <v>1.7489810020157692E-3</v>
      </c>
      <c r="T63">
        <v>-7.2404683551812957E-3</v>
      </c>
      <c r="U63">
        <v>1.1623416741876169E-3</v>
      </c>
      <c r="V63">
        <v>-1.5332751322071757E-2</v>
      </c>
      <c r="W63">
        <v>-6.3045741159571039E-2</v>
      </c>
      <c r="X63">
        <v>-1.2382468394179216E-2</v>
      </c>
      <c r="Y63">
        <v>-1.6171415704885877E-2</v>
      </c>
      <c r="Z63">
        <v>2.4471314762221299</v>
      </c>
      <c r="AA63">
        <v>0</v>
      </c>
      <c r="AB63">
        <v>0.681008818597724</v>
      </c>
      <c r="AC63">
        <v>0.96812789291882595</v>
      </c>
      <c r="AD63">
        <v>0.45733026731022203</v>
      </c>
      <c r="AF63">
        <v>4.0666304576948802</v>
      </c>
      <c r="AG63">
        <v>1.0327827512032099</v>
      </c>
      <c r="AH63">
        <v>0.25898617566613302</v>
      </c>
      <c r="AI63">
        <v>0.91263257112325402</v>
      </c>
      <c r="AJ63">
        <v>0</v>
      </c>
      <c r="AK63">
        <v>0.40127770624287001</v>
      </c>
      <c r="AL63">
        <v>-6.7067226549821501E-2</v>
      </c>
      <c r="AM63">
        <v>-0.25296768645022299</v>
      </c>
      <c r="AO63">
        <v>1.7322205333323399</v>
      </c>
      <c r="AP63">
        <v>0.32501828238731301</v>
      </c>
      <c r="AQ63">
        <v>-0.90005377265870701</v>
      </c>
      <c r="AR63">
        <v>0.35984431506995901</v>
      </c>
      <c r="AS63">
        <v>0</v>
      </c>
      <c r="AT63">
        <v>0.65220667889995398</v>
      </c>
      <c r="AU63">
        <v>8.1308915109800095E-2</v>
      </c>
      <c r="AV63">
        <v>0.330698526961274</v>
      </c>
      <c r="AX63">
        <v>0.58064259038098198</v>
      </c>
      <c r="AY63">
        <v>9.8602496220845798E-2</v>
      </c>
      <c r="AZ63">
        <v>0.37035164052119002</v>
      </c>
      <c r="BA63">
        <v>0.59862467886493897</v>
      </c>
      <c r="BB63">
        <v>0</v>
      </c>
      <c r="BC63">
        <v>0.62358579029085703</v>
      </c>
      <c r="BD63">
        <v>0.16079632926415699</v>
      </c>
      <c r="BE63">
        <v>0.73874925998629004</v>
      </c>
      <c r="BG63">
        <v>0.85820810449891205</v>
      </c>
      <c r="BH63">
        <v>2.0020808069995E-2</v>
      </c>
      <c r="BI63">
        <v>0.137034667696774</v>
      </c>
      <c r="BJ63">
        <v>0.16022111787700299</v>
      </c>
      <c r="BK63">
        <v>0</v>
      </c>
      <c r="BL63">
        <v>0.55813328432355203</v>
      </c>
      <c r="BM63">
        <v>3.2703703703703701E-3</v>
      </c>
      <c r="BN63">
        <v>4.60306821566875E-2</v>
      </c>
      <c r="BP63">
        <v>0.28093498481756302</v>
      </c>
      <c r="BQ63">
        <v>3.00277014654328E-2</v>
      </c>
      <c r="BR63">
        <v>0.17209211129586099</v>
      </c>
      <c r="BS63">
        <v>4.1457795235316297</v>
      </c>
      <c r="BT63">
        <v>0</v>
      </c>
      <c r="BU63">
        <v>0.760344503179749</v>
      </c>
      <c r="BV63">
        <v>1.4821039498580899</v>
      </c>
      <c r="BW63">
        <v>0.39791916437639402</v>
      </c>
      <c r="BY63">
        <v>7.4450565524989401</v>
      </c>
      <c r="BZ63">
        <v>2.01688569316685</v>
      </c>
      <c r="CA63">
        <v>0.49329552434410801</v>
      </c>
      <c r="CC63">
        <v>19207.735372635601</v>
      </c>
      <c r="CD63">
        <v>-1770.88177590853</v>
      </c>
      <c r="CE63">
        <v>-0.19563887608448199</v>
      </c>
      <c r="CG63">
        <v>360372.27050643897</v>
      </c>
      <c r="CH63">
        <v>281810.532247998</v>
      </c>
      <c r="CI63">
        <v>0.82956121888144196</v>
      </c>
      <c r="CK63">
        <v>59859.153236247497</v>
      </c>
      <c r="CL63">
        <v>25063.889913797098</v>
      </c>
      <c r="CM63">
        <v>0.81011403276331395</v>
      </c>
      <c r="CO63">
        <v>23052.0422087591</v>
      </c>
      <c r="CP63">
        <v>9334.12363480153</v>
      </c>
      <c r="CQ63">
        <v>0.46399858364902502</v>
      </c>
      <c r="CS63">
        <v>8418.6885815470905</v>
      </c>
      <c r="CT63">
        <v>3734.2549297006999</v>
      </c>
      <c r="CU63">
        <v>0.54540960776246294</v>
      </c>
      <c r="CW63">
        <v>406431.57961734798</v>
      </c>
      <c r="CX63">
        <v>146336.92345520301</v>
      </c>
      <c r="CY63">
        <v>0.34452170546202998</v>
      </c>
    </row>
    <row r="64" spans="1:103">
      <c r="A64" t="s">
        <v>291</v>
      </c>
      <c r="B64" t="s">
        <v>49</v>
      </c>
      <c r="C64" t="s">
        <v>151</v>
      </c>
      <c r="D64" t="s">
        <v>93</v>
      </c>
      <c r="E64">
        <v>1</v>
      </c>
      <c r="F64">
        <v>1.3587415828106733</v>
      </c>
      <c r="G64">
        <v>0.3690049924126948</v>
      </c>
      <c r="H64">
        <v>146689.34607647383</v>
      </c>
      <c r="I64">
        <v>73878.436565578551</v>
      </c>
      <c r="J64">
        <v>3.98157545326898</v>
      </c>
      <c r="K64">
        <v>1.1176456559445</v>
      </c>
      <c r="L64">
        <v>437510.29102817999</v>
      </c>
      <c r="M64">
        <v>221033.31959313399</v>
      </c>
      <c r="N64" t="s">
        <v>139</v>
      </c>
      <c r="O64" t="s">
        <v>304</v>
      </c>
      <c r="P64" t="s">
        <v>139</v>
      </c>
      <c r="Q64" t="s">
        <v>143</v>
      </c>
      <c r="R64">
        <v>-5.0542053098442508E-2</v>
      </c>
      <c r="S64">
        <v>-0.19719022163834699</v>
      </c>
      <c r="T64">
        <v>-4.6561217315139181E-2</v>
      </c>
      <c r="U64">
        <v>-0.24502951215094121</v>
      </c>
      <c r="V64">
        <v>-1.2196278217509363E-2</v>
      </c>
      <c r="W64">
        <v>-0.11265087712045184</v>
      </c>
      <c r="X64">
        <v>6.3137943375874681E-2</v>
      </c>
      <c r="Y64">
        <v>0.48601523636603944</v>
      </c>
      <c r="Z64">
        <v>2.1819747698457701</v>
      </c>
      <c r="AA64">
        <v>0</v>
      </c>
      <c r="AB64">
        <v>0.72958092189519097</v>
      </c>
      <c r="AC64">
        <v>0.73923527633851505</v>
      </c>
      <c r="AD64">
        <v>0.34920455138811402</v>
      </c>
      <c r="AF64">
        <v>3.58885761359852</v>
      </c>
      <c r="AG64">
        <v>0.98641950689299895</v>
      </c>
      <c r="AH64">
        <v>0.41086998061721702</v>
      </c>
      <c r="AI64">
        <v>0.85599735954738398</v>
      </c>
      <c r="AJ64">
        <v>0</v>
      </c>
      <c r="AK64">
        <v>0.41734348615532002</v>
      </c>
      <c r="AL64">
        <v>-0.14196981499513101</v>
      </c>
      <c r="AM64">
        <v>-0.535489202291759</v>
      </c>
      <c r="AO64">
        <v>1.5899836973328501</v>
      </c>
      <c r="AP64">
        <v>0.36111157098489199</v>
      </c>
      <c r="AQ64">
        <v>-0.67154785010003704</v>
      </c>
      <c r="AR64">
        <v>0.371527592084057</v>
      </c>
      <c r="AS64">
        <v>0</v>
      </c>
      <c r="AT64">
        <v>0.63821424431348295</v>
      </c>
      <c r="AU64">
        <v>3.5896550311373301E-2</v>
      </c>
      <c r="AV64">
        <v>0.14599796707325199</v>
      </c>
      <c r="AX64">
        <v>0.59157293640810005</v>
      </c>
      <c r="AY64">
        <v>0.125721063936449</v>
      </c>
      <c r="AZ64">
        <v>0.32880157309533498</v>
      </c>
      <c r="BA64">
        <v>0.60682815529131096</v>
      </c>
      <c r="BB64">
        <v>0</v>
      </c>
      <c r="BC64">
        <v>0.60681514805491799</v>
      </c>
      <c r="BD64">
        <v>0.162557392336385</v>
      </c>
      <c r="BE64">
        <v>0.74684014145946298</v>
      </c>
      <c r="BG64">
        <v>0.86992949134360598</v>
      </c>
      <c r="BH64">
        <v>2.1834851180454799E-2</v>
      </c>
      <c r="BI64">
        <v>0.113220671938951</v>
      </c>
      <c r="BJ64">
        <v>0.15454616682653799</v>
      </c>
      <c r="BK64">
        <v>0</v>
      </c>
      <c r="BL64">
        <v>0.55478089907459904</v>
      </c>
      <c r="BM64">
        <v>1.6725264550264501E-2</v>
      </c>
      <c r="BN64">
        <v>0.23540921954125699</v>
      </c>
      <c r="BP64">
        <v>0.27286244754047401</v>
      </c>
      <c r="BQ64">
        <v>1.9075314824634301E-2</v>
      </c>
      <c r="BR64">
        <v>0.22970162553401299</v>
      </c>
      <c r="BS64">
        <v>3.98157545326898</v>
      </c>
      <c r="BT64">
        <v>0</v>
      </c>
      <c r="BU64">
        <v>0.76283490409391097</v>
      </c>
      <c r="BV64">
        <v>1.1176456559445</v>
      </c>
      <c r="BW64">
        <v>0.30006844359663398</v>
      </c>
      <c r="BY64">
        <v>7.1786625063727003</v>
      </c>
      <c r="BZ64">
        <v>1.9005108968369999</v>
      </c>
      <c r="CA64">
        <v>0.53263924998533496</v>
      </c>
      <c r="CC64">
        <v>26035.1328245029</v>
      </c>
      <c r="CD64">
        <v>-2936.0818793568001</v>
      </c>
      <c r="CE64">
        <v>-0.32436482592107801</v>
      </c>
      <c r="CG64">
        <v>327721.86314769502</v>
      </c>
      <c r="CH64">
        <v>199613.53181942701</v>
      </c>
      <c r="CI64">
        <v>0.58759920518382103</v>
      </c>
      <c r="CK64">
        <v>53430.398951892697</v>
      </c>
      <c r="CL64">
        <v>15974.5103066543</v>
      </c>
      <c r="CM64">
        <v>0.51632747392570399</v>
      </c>
      <c r="CO64">
        <v>28483.745205206</v>
      </c>
      <c r="CP64">
        <v>-2700.6836866270501</v>
      </c>
      <c r="CQ64">
        <v>-0.134250782880874</v>
      </c>
      <c r="CS64">
        <v>6954.6453013662804</v>
      </c>
      <c r="CT64">
        <v>1012.4921082721301</v>
      </c>
      <c r="CU64">
        <v>0.14788034936852901</v>
      </c>
      <c r="CW64">
        <v>437510.29102817999</v>
      </c>
      <c r="CX64">
        <v>221033.31959313399</v>
      </c>
      <c r="CY64">
        <v>0.52037978134392004</v>
      </c>
    </row>
    <row r="65" spans="1:103">
      <c r="A65" t="s">
        <v>292</v>
      </c>
      <c r="B65" t="s">
        <v>50</v>
      </c>
      <c r="C65" t="s">
        <v>151</v>
      </c>
      <c r="D65" t="s">
        <v>93</v>
      </c>
      <c r="E65">
        <v>1</v>
      </c>
      <c r="F65">
        <v>1.4227600863943457</v>
      </c>
      <c r="G65">
        <v>0.45859763241639367</v>
      </c>
      <c r="H65">
        <v>176360.090637974</v>
      </c>
      <c r="I65">
        <v>113728.1197133449</v>
      </c>
      <c r="J65">
        <v>4.1489563926533801</v>
      </c>
      <c r="K65">
        <v>1.47992470829391</v>
      </c>
      <c r="L65">
        <v>442145.09720159997</v>
      </c>
      <c r="M65">
        <v>234465.889800031</v>
      </c>
      <c r="N65" t="s">
        <v>139</v>
      </c>
      <c r="O65" t="s">
        <v>304</v>
      </c>
      <c r="P65" t="s">
        <v>139</v>
      </c>
      <c r="Q65" t="s">
        <v>142</v>
      </c>
      <c r="R65">
        <v>-5.807367897648799E-3</v>
      </c>
      <c r="S65">
        <v>-2.2718629626923459E-3</v>
      </c>
      <c r="T65">
        <v>-6.4797267181732647E-3</v>
      </c>
      <c r="U65">
        <v>-3.0973765444314115E-4</v>
      </c>
      <c r="V65">
        <v>0.18760604342231729</v>
      </c>
      <c r="W65">
        <v>0.36598108955375347</v>
      </c>
      <c r="X65">
        <v>7.44003945780526E-2</v>
      </c>
      <c r="Y65">
        <v>0.57632290594159752</v>
      </c>
      <c r="Z65">
        <v>2.3886402112606802</v>
      </c>
      <c r="AA65">
        <v>0</v>
      </c>
      <c r="AB65">
        <v>0.69182205882474501</v>
      </c>
      <c r="AC65">
        <v>0.95689667530224498</v>
      </c>
      <c r="AD65">
        <v>0.452024794972962</v>
      </c>
      <c r="AF65">
        <v>3.97929474423663</v>
      </c>
      <c r="AG65">
        <v>0.989785584920294</v>
      </c>
      <c r="AH65">
        <v>0.29398621285820298</v>
      </c>
      <c r="AI65">
        <v>0.87246669565152901</v>
      </c>
      <c r="AJ65">
        <v>0</v>
      </c>
      <c r="AK65">
        <v>0.405723258568844</v>
      </c>
      <c r="AL65">
        <v>-6.6229470950989897E-2</v>
      </c>
      <c r="AM65">
        <v>-0.249807795896381</v>
      </c>
      <c r="AO65">
        <v>1.64977874005876</v>
      </c>
      <c r="AP65">
        <v>0.32159763072172298</v>
      </c>
      <c r="AQ65">
        <v>-0.73648756959697304</v>
      </c>
      <c r="AR65">
        <v>0.36432669835382497</v>
      </c>
      <c r="AS65">
        <v>0</v>
      </c>
      <c r="AT65">
        <v>0.63498011965595302</v>
      </c>
      <c r="AU65">
        <v>8.2960914454277307E-2</v>
      </c>
      <c r="AV65">
        <v>0.33741751649670099</v>
      </c>
      <c r="AX65">
        <v>0.58954539507103498</v>
      </c>
      <c r="AY65">
        <v>9.3979188415825102E-2</v>
      </c>
      <c r="AZ65">
        <v>0.35456757368228697</v>
      </c>
      <c r="BA65">
        <v>0.60285769578306703</v>
      </c>
      <c r="BB65">
        <v>0</v>
      </c>
      <c r="BC65">
        <v>0.60292389276746405</v>
      </c>
      <c r="BD65">
        <v>0.16173037470328899</v>
      </c>
      <c r="BE65">
        <v>0.74304056054091105</v>
      </c>
      <c r="BG65">
        <v>0.86427686440387497</v>
      </c>
      <c r="BH65">
        <v>2.01555993415845E-2</v>
      </c>
      <c r="BI65">
        <v>0.124787052765051</v>
      </c>
      <c r="BJ65">
        <v>0.15931282466359301</v>
      </c>
      <c r="BK65">
        <v>0</v>
      </c>
      <c r="BL65">
        <v>0.55291093148594705</v>
      </c>
      <c r="BM65">
        <v>3.8436507936507902E-3</v>
      </c>
      <c r="BN65">
        <v>5.4099642537980303E-2</v>
      </c>
      <c r="BP65">
        <v>0.27949648477216998</v>
      </c>
      <c r="BQ65">
        <v>2.9178916585894901E-2</v>
      </c>
      <c r="BR65">
        <v>0.181452320875503</v>
      </c>
      <c r="BS65">
        <v>4.1489563926533801</v>
      </c>
      <c r="BT65">
        <v>0</v>
      </c>
      <c r="BU65">
        <v>0.75570914123584398</v>
      </c>
      <c r="BV65">
        <v>1.47992470829391</v>
      </c>
      <c r="BW65">
        <v>0.39733407587280101</v>
      </c>
      <c r="BY65">
        <v>7.5269291443854298</v>
      </c>
      <c r="BZ65">
        <v>1.91903100102609</v>
      </c>
      <c r="CA65">
        <v>0.49251866172763897</v>
      </c>
      <c r="CC65">
        <v>124307.23374626</v>
      </c>
      <c r="CD65">
        <v>-76252.184396598197</v>
      </c>
      <c r="CE65">
        <v>-8.4239907244421897</v>
      </c>
      <c r="CG65">
        <v>389908.85240395501</v>
      </c>
      <c r="CH65">
        <v>322601.21024799801</v>
      </c>
      <c r="CI65">
        <v>0.94963609433323004</v>
      </c>
      <c r="CK65">
        <v>60976.862274954699</v>
      </c>
      <c r="CL65">
        <v>26415.010378082799</v>
      </c>
      <c r="CM65">
        <v>0.853784893584842</v>
      </c>
      <c r="CO65">
        <v>30103.325872003701</v>
      </c>
      <c r="CP65">
        <v>17612.822956230098</v>
      </c>
      <c r="CQ65">
        <v>0.87553210408333904</v>
      </c>
      <c r="CS65">
        <v>10719.1723290706</v>
      </c>
      <c r="CT65">
        <v>5021.60050112927</v>
      </c>
      <c r="CU65">
        <v>0.73343390079697102</v>
      </c>
      <c r="CW65">
        <v>442145.09720159997</v>
      </c>
      <c r="CX65">
        <v>234465.889800031</v>
      </c>
      <c r="CY65">
        <v>0.55200414440383605</v>
      </c>
    </row>
    <row r="66" spans="1:103">
      <c r="A66" t="s">
        <v>293</v>
      </c>
      <c r="B66" t="s">
        <v>51</v>
      </c>
      <c r="C66" t="s">
        <v>151</v>
      </c>
      <c r="D66" t="s">
        <v>93</v>
      </c>
      <c r="E66">
        <v>1</v>
      </c>
      <c r="F66">
        <v>1.4117657403472919</v>
      </c>
      <c r="G66">
        <v>0.4486998995523423</v>
      </c>
      <c r="H66">
        <v>147026.60177032457</v>
      </c>
      <c r="I66">
        <v>78028.288971539441</v>
      </c>
      <c r="J66">
        <v>4.1111179899015502</v>
      </c>
      <c r="K66">
        <v>1.44599042100284</v>
      </c>
      <c r="L66">
        <v>409148.03404656099</v>
      </c>
      <c r="M66">
        <v>124150.81473106499</v>
      </c>
      <c r="N66" t="s">
        <v>139</v>
      </c>
      <c r="O66" t="s">
        <v>304</v>
      </c>
      <c r="P66" t="s">
        <v>139</v>
      </c>
      <c r="Q66" t="s">
        <v>142</v>
      </c>
      <c r="R66">
        <v>-1.3489968737587562E-2</v>
      </c>
      <c r="S66">
        <v>-2.3805438091088284E-2</v>
      </c>
      <c r="T66">
        <v>-1.5540612561445268E-2</v>
      </c>
      <c r="U66">
        <v>-2.3232374444275037E-2</v>
      </c>
      <c r="V66">
        <v>-9.9252037428544191E-3</v>
      </c>
      <c r="W66">
        <v>-6.2807268299083424E-2</v>
      </c>
      <c r="X66">
        <v>-5.7815590341710474E-3</v>
      </c>
      <c r="Y66">
        <v>-0.16532945061306142</v>
      </c>
      <c r="Z66">
        <v>2.3643731526851202</v>
      </c>
      <c r="AA66">
        <v>0</v>
      </c>
      <c r="AB66">
        <v>0.69647081948503997</v>
      </c>
      <c r="AC66">
        <v>0.94408458549222796</v>
      </c>
      <c r="AD66">
        <v>0.44597254040982598</v>
      </c>
      <c r="AF66">
        <v>3.9404772694115602</v>
      </c>
      <c r="AG66">
        <v>0.97670545251376095</v>
      </c>
      <c r="AH66">
        <v>0.30825864141409198</v>
      </c>
      <c r="AI66">
        <v>0.86766084985624203</v>
      </c>
      <c r="AJ66">
        <v>0</v>
      </c>
      <c r="AK66">
        <v>0.40684164632400399</v>
      </c>
      <c r="AL66">
        <v>-6.5034728984096096E-2</v>
      </c>
      <c r="AM66">
        <v>-0.24530140541599299</v>
      </c>
      <c r="AO66">
        <v>1.6415347259870701</v>
      </c>
      <c r="AP66">
        <v>0.31837067041050299</v>
      </c>
      <c r="AQ66">
        <v>-0.71740991961327105</v>
      </c>
      <c r="AR66">
        <v>0.36418055922819897</v>
      </c>
      <c r="AS66">
        <v>0</v>
      </c>
      <c r="AT66">
        <v>0.63246958615989601</v>
      </c>
      <c r="AU66">
        <v>7.7792813831530694E-2</v>
      </c>
      <c r="AV66">
        <v>0.31639788708924899</v>
      </c>
      <c r="AX66">
        <v>0.58838523370639395</v>
      </c>
      <c r="AY66">
        <v>9.72234277149331E-2</v>
      </c>
      <c r="AZ66">
        <v>0.355085262961714</v>
      </c>
      <c r="BA66">
        <v>0.60206535449378096</v>
      </c>
      <c r="BB66">
        <v>0</v>
      </c>
      <c r="BC66">
        <v>0.59542783248437703</v>
      </c>
      <c r="BD66">
        <v>0.15820557816208899</v>
      </c>
      <c r="BE66">
        <v>0.72684652894622004</v>
      </c>
      <c r="BG66">
        <v>0.86308906414889597</v>
      </c>
      <c r="BH66">
        <v>2.21345625975789E-2</v>
      </c>
      <c r="BI66">
        <v>0.127086141404607</v>
      </c>
      <c r="BJ66">
        <v>0.16119653591885899</v>
      </c>
      <c r="BK66">
        <v>0</v>
      </c>
      <c r="BL66">
        <v>0.55475920450136296</v>
      </c>
      <c r="BM66">
        <v>-1.09126984126984E-3</v>
      </c>
      <c r="BN66">
        <v>-1.53596961572833E-2</v>
      </c>
      <c r="BP66">
        <v>0.28093195449353098</v>
      </c>
      <c r="BQ66">
        <v>3.6902479906583699E-2</v>
      </c>
      <c r="BR66">
        <v>0.161980903943819</v>
      </c>
      <c r="BS66">
        <v>4.1111179899015502</v>
      </c>
      <c r="BT66">
        <v>0</v>
      </c>
      <c r="BU66">
        <v>0.75861358095644005</v>
      </c>
      <c r="BV66">
        <v>1.44599042100284</v>
      </c>
      <c r="BW66">
        <v>0.38822330921985099</v>
      </c>
      <c r="BY66">
        <v>7.4761275582023297</v>
      </c>
      <c r="BZ66">
        <v>1.8773356445223099</v>
      </c>
      <c r="CA66">
        <v>0.50173289259920495</v>
      </c>
      <c r="CC66">
        <v>9810.4605310669904</v>
      </c>
      <c r="CD66">
        <v>7390.8010861604398</v>
      </c>
      <c r="CE66">
        <v>0.81650172108106001</v>
      </c>
      <c r="CG66">
        <v>368703.27369048703</v>
      </c>
      <c r="CH66">
        <v>294844.65992656897</v>
      </c>
      <c r="CI66">
        <v>0.86792957494620704</v>
      </c>
      <c r="CK66">
        <v>60954.962614923701</v>
      </c>
      <c r="CL66">
        <v>26107.067735225701</v>
      </c>
      <c r="CM66">
        <v>0.84383158397796099</v>
      </c>
      <c r="CO66">
        <v>24175.1320340452</v>
      </c>
      <c r="CP66">
        <v>11437.698420515801</v>
      </c>
      <c r="CQ66">
        <v>0.56856712798800102</v>
      </c>
      <c r="CS66">
        <v>9367.7477048635192</v>
      </c>
      <c r="CT66">
        <v>4238.6919297006998</v>
      </c>
      <c r="CU66">
        <v>0.61908555958959899</v>
      </c>
      <c r="CW66">
        <v>409148.03404656099</v>
      </c>
      <c r="CX66">
        <v>124150.81473106499</v>
      </c>
      <c r="CY66">
        <v>0.29228884560184698</v>
      </c>
    </row>
    <row r="67" spans="1:103">
      <c r="A67" t="s">
        <v>294</v>
      </c>
      <c r="B67" t="s">
        <v>52</v>
      </c>
      <c r="C67" t="s">
        <v>151</v>
      </c>
      <c r="D67" t="s">
        <v>93</v>
      </c>
      <c r="E67">
        <v>1</v>
      </c>
      <c r="F67">
        <v>1.4310708412571236</v>
      </c>
      <c r="G67">
        <v>0.45964187577005811</v>
      </c>
      <c r="H67">
        <v>147815.42231305948</v>
      </c>
      <c r="I67">
        <v>75495.482193024553</v>
      </c>
      <c r="J67">
        <v>4.1760158340286502</v>
      </c>
      <c r="K67">
        <v>1.4803832387259499</v>
      </c>
      <c r="L67">
        <v>385444.36953811097</v>
      </c>
      <c r="M67">
        <v>102510.744868996</v>
      </c>
      <c r="N67" t="s">
        <v>304</v>
      </c>
      <c r="O67" t="s">
        <v>304</v>
      </c>
      <c r="P67" t="s">
        <v>139</v>
      </c>
      <c r="Q67" t="s">
        <v>142</v>
      </c>
      <c r="R67">
        <v>0</v>
      </c>
      <c r="S67">
        <v>0</v>
      </c>
      <c r="T67">
        <v>0</v>
      </c>
      <c r="U67">
        <v>0</v>
      </c>
      <c r="V67">
        <v>-4.613298762885399E-3</v>
      </c>
      <c r="W67">
        <v>-9.3228646685232272E-2</v>
      </c>
      <c r="X67">
        <v>-6.338081018952757E-2</v>
      </c>
      <c r="Y67">
        <v>-0.31081644592333307</v>
      </c>
      <c r="Z67">
        <v>2.4096317445949298</v>
      </c>
      <c r="AA67">
        <v>0</v>
      </c>
      <c r="AB67">
        <v>0.68522444198491095</v>
      </c>
      <c r="AC67">
        <v>0.966127461139896</v>
      </c>
      <c r="AD67">
        <v>0.45638529092137298</v>
      </c>
      <c r="AF67">
        <v>4.0186227793889602</v>
      </c>
      <c r="AG67">
        <v>0.99027163714653499</v>
      </c>
      <c r="AH67">
        <v>0.28152269253906798</v>
      </c>
      <c r="AI67">
        <v>0.87300621764866604</v>
      </c>
      <c r="AJ67">
        <v>0</v>
      </c>
      <c r="AK67">
        <v>0.403675942026334</v>
      </c>
      <c r="AL67">
        <v>-6.5421859785783798E-2</v>
      </c>
      <c r="AM67">
        <v>-0.24676160570001501</v>
      </c>
      <c r="AO67">
        <v>1.65052330242097</v>
      </c>
      <c r="AP67">
        <v>0.322270516599167</v>
      </c>
      <c r="AQ67">
        <v>-0.73863587605107695</v>
      </c>
      <c r="AR67">
        <v>0.36581872880809602</v>
      </c>
      <c r="AS67">
        <v>0</v>
      </c>
      <c r="AT67">
        <v>0.63121959008398998</v>
      </c>
      <c r="AU67">
        <v>8.1897328744673897E-2</v>
      </c>
      <c r="AV67">
        <v>0.33309171499033502</v>
      </c>
      <c r="AX67">
        <v>0.59026713158225597</v>
      </c>
      <c r="AY67">
        <v>0.100293001306727</v>
      </c>
      <c r="AZ67">
        <v>0.34927025815833201</v>
      </c>
      <c r="BA67">
        <v>0.60199888127832901</v>
      </c>
      <c r="BB67">
        <v>0</v>
      </c>
      <c r="BC67">
        <v>0.60627630849232395</v>
      </c>
      <c r="BD67">
        <v>0.16084804170905401</v>
      </c>
      <c r="BE67">
        <v>0.73898684333520304</v>
      </c>
      <c r="BG67">
        <v>0.86303135680042398</v>
      </c>
      <c r="BH67">
        <v>2.0698459788683898E-2</v>
      </c>
      <c r="BI67">
        <v>0.12727888522322101</v>
      </c>
      <c r="BJ67">
        <v>0.15995364118406999</v>
      </c>
      <c r="BK67">
        <v>0</v>
      </c>
      <c r="BL67">
        <v>0.55235044661795696</v>
      </c>
      <c r="BM67">
        <v>3.1733245149911798E-3</v>
      </c>
      <c r="BN67">
        <v>4.46647552378115E-2</v>
      </c>
      <c r="BP67">
        <v>0.28047169544259598</v>
      </c>
      <c r="BQ67">
        <v>2.99527157513063E-2</v>
      </c>
      <c r="BR67">
        <v>0.17485405957790701</v>
      </c>
      <c r="BS67">
        <v>4.1760158340286502</v>
      </c>
      <c r="BT67">
        <v>0</v>
      </c>
      <c r="BU67">
        <v>0.75163841321787195</v>
      </c>
      <c r="BV67">
        <v>1.4803832387259499</v>
      </c>
      <c r="BW67">
        <v>0.39745718332850699</v>
      </c>
      <c r="BY67">
        <v>7.5875177928076596</v>
      </c>
      <c r="BZ67">
        <v>1.9160004161161801</v>
      </c>
      <c r="CA67">
        <v>0.48587750153674703</v>
      </c>
      <c r="CC67">
        <v>36474.8106182216</v>
      </c>
      <c r="CD67">
        <v>-21472.7347414258</v>
      </c>
      <c r="CE67">
        <v>-2.3722090025561</v>
      </c>
      <c r="CG67">
        <v>365497.470313386</v>
      </c>
      <c r="CH67">
        <v>291794.00042656902</v>
      </c>
      <c r="CI67">
        <v>0.85894939669302095</v>
      </c>
      <c r="CK67">
        <v>64191.410216309399</v>
      </c>
      <c r="CL67">
        <v>24878.363163797101</v>
      </c>
      <c r="CM67">
        <v>0.80411744467802804</v>
      </c>
      <c r="CO67">
        <v>23117.349233098601</v>
      </c>
      <c r="CP67">
        <v>7024.1062062300998</v>
      </c>
      <c r="CQ67">
        <v>0.34916779106498202</v>
      </c>
      <c r="CS67">
        <v>12167.123959230201</v>
      </c>
      <c r="CT67">
        <v>5292.9437511292799</v>
      </c>
      <c r="CU67">
        <v>0.77306515745661097</v>
      </c>
      <c r="CW67">
        <v>385444.36953811097</v>
      </c>
      <c r="CX67">
        <v>102510.744868996</v>
      </c>
      <c r="CY67">
        <v>0.24134152759649199</v>
      </c>
    </row>
    <row r="68" spans="1:103">
      <c r="A68" t="s">
        <v>295</v>
      </c>
      <c r="B68" t="s">
        <v>53</v>
      </c>
      <c r="C68" t="s">
        <v>151</v>
      </c>
      <c r="D68" t="s">
        <v>93</v>
      </c>
      <c r="E68">
        <v>1</v>
      </c>
      <c r="F68">
        <v>1.4303349004024961</v>
      </c>
      <c r="G68">
        <v>0.46206898206019115</v>
      </c>
      <c r="H68">
        <v>148865.15673517957</v>
      </c>
      <c r="I68">
        <v>71313.711054734013</v>
      </c>
      <c r="J68">
        <v>4.1799737261552403</v>
      </c>
      <c r="K68">
        <v>1.48938107064018</v>
      </c>
      <c r="L68">
        <v>434014.06016463699</v>
      </c>
      <c r="M68">
        <v>205968.970593134</v>
      </c>
      <c r="N68" t="s">
        <v>139</v>
      </c>
      <c r="O68" t="s">
        <v>304</v>
      </c>
      <c r="P68" t="s">
        <v>139</v>
      </c>
      <c r="Q68" t="s">
        <v>142</v>
      </c>
      <c r="R68">
        <v>-5.1425885666217855E-4</v>
      </c>
      <c r="S68">
        <v>5.2804289993526017E-3</v>
      </c>
      <c r="T68">
        <v>9.4776750948569123E-4</v>
      </c>
      <c r="U68">
        <v>6.0780422790883684E-3</v>
      </c>
      <c r="V68">
        <v>2.455596128178009E-3</v>
      </c>
      <c r="W68">
        <v>-0.14345562933599948</v>
      </c>
      <c r="X68">
        <v>5.46421987818465E-2</v>
      </c>
      <c r="Y68">
        <v>0.38473705721575502</v>
      </c>
      <c r="Z68">
        <v>2.4043415893148001</v>
      </c>
      <c r="AA68">
        <v>0</v>
      </c>
      <c r="AB68">
        <v>0.68780444381794303</v>
      </c>
      <c r="AC68">
        <v>0.97196118307426604</v>
      </c>
      <c r="AD68">
        <v>0.45914106072324901</v>
      </c>
      <c r="AF68">
        <v>4.0118730473761</v>
      </c>
      <c r="AG68">
        <v>0.98416408720526904</v>
      </c>
      <c r="AH68">
        <v>0.28467394939879098</v>
      </c>
      <c r="AI68">
        <v>0.86866872265790496</v>
      </c>
      <c r="AJ68">
        <v>0</v>
      </c>
      <c r="AK68">
        <v>0.40561233238647898</v>
      </c>
      <c r="AL68">
        <v>-6.4292518662771803E-2</v>
      </c>
      <c r="AM68">
        <v>-0.242501897556437</v>
      </c>
      <c r="AO68">
        <v>1.6420191132903601</v>
      </c>
      <c r="AP68">
        <v>0.32119058409153201</v>
      </c>
      <c r="AQ68">
        <v>-0.72140211557348799</v>
      </c>
      <c r="AR68">
        <v>0.36627998270348999</v>
      </c>
      <c r="AS68">
        <v>0</v>
      </c>
      <c r="AT68">
        <v>0.62985921407601098</v>
      </c>
      <c r="AU68">
        <v>8.2394296951819102E-2</v>
      </c>
      <c r="AV68">
        <v>0.33511297740451901</v>
      </c>
      <c r="AX68">
        <v>0.59177703101377999</v>
      </c>
      <c r="AY68">
        <v>9.7784313485468094E-2</v>
      </c>
      <c r="AZ68">
        <v>0.347628238040884</v>
      </c>
      <c r="BA68">
        <v>0.60251368371522396</v>
      </c>
      <c r="BB68">
        <v>0</v>
      </c>
      <c r="BC68">
        <v>0.60466344578874898</v>
      </c>
      <c r="BD68">
        <v>0.161046286876907</v>
      </c>
      <c r="BE68">
        <v>0.739897644419518</v>
      </c>
      <c r="BG68">
        <v>0.86376760700153599</v>
      </c>
      <c r="BH68">
        <v>2.0786114145124001E-2</v>
      </c>
      <c r="BI68">
        <v>0.12578562311859601</v>
      </c>
      <c r="BJ68">
        <v>0.16023169786831701</v>
      </c>
      <c r="BK68">
        <v>0</v>
      </c>
      <c r="BL68">
        <v>0.549960332270234</v>
      </c>
      <c r="BM68">
        <v>3.3385361552028198E-3</v>
      </c>
      <c r="BN68">
        <v>4.6990120146956603E-2</v>
      </c>
      <c r="BP68">
        <v>0.28098503370583</v>
      </c>
      <c r="BQ68">
        <v>2.98922980582647E-2</v>
      </c>
      <c r="BR68">
        <v>0.171982768063317</v>
      </c>
      <c r="BS68">
        <v>4.1799737261552403</v>
      </c>
      <c r="BT68">
        <v>0</v>
      </c>
      <c r="BU68">
        <v>0.75140005848658098</v>
      </c>
      <c r="BV68">
        <v>1.48938107064018</v>
      </c>
      <c r="BW68">
        <v>0.39987294489290298</v>
      </c>
      <c r="BY68">
        <v>7.6006910102728096</v>
      </c>
      <c r="BZ68">
        <v>1.90966863690663</v>
      </c>
      <c r="CA68">
        <v>0.484902502519514</v>
      </c>
      <c r="CC68">
        <v>20720.962089786699</v>
      </c>
      <c r="CD68">
        <v>-203.98663797749401</v>
      </c>
      <c r="CE68">
        <v>-2.2535505832790501E-2</v>
      </c>
      <c r="CG68">
        <v>340743.18830327003</v>
      </c>
      <c r="CH68">
        <v>200524.04728371199</v>
      </c>
      <c r="CI68">
        <v>0.59027947519480295</v>
      </c>
      <c r="CK68">
        <v>51629.429758790197</v>
      </c>
      <c r="CL68">
        <v>14812.8279495114</v>
      </c>
      <c r="CM68">
        <v>0.47877962391631901</v>
      </c>
      <c r="CO68">
        <v>36093.661748692197</v>
      </c>
      <c r="CP68">
        <v>-4697.1636866270501</v>
      </c>
      <c r="CQ68">
        <v>-0.23349565347908799</v>
      </c>
      <c r="CS68">
        <v>9989.6383459012704</v>
      </c>
      <c r="CT68">
        <v>-1675.27017744215</v>
      </c>
      <c r="CU68">
        <v>-0.244682933430073</v>
      </c>
      <c r="CW68">
        <v>434014.06016463699</v>
      </c>
      <c r="CX68">
        <v>205968.970593134</v>
      </c>
      <c r="CY68">
        <v>0.48491371381555598</v>
      </c>
    </row>
    <row r="69" spans="1:103">
      <c r="A69" t="s">
        <v>296</v>
      </c>
      <c r="B69" t="s">
        <v>306</v>
      </c>
      <c r="C69" t="s">
        <v>310</v>
      </c>
      <c r="D69" t="s">
        <v>93</v>
      </c>
      <c r="E69">
        <v>1</v>
      </c>
      <c r="N69" t="s">
        <v>304</v>
      </c>
      <c r="O69" t="s">
        <v>304</v>
      </c>
      <c r="P69" t="s">
        <v>304</v>
      </c>
      <c r="Q69" t="s">
        <v>304</v>
      </c>
      <c r="R69">
        <v>7.2302751169038171E-2</v>
      </c>
      <c r="S69">
        <v>0.24057300874975532</v>
      </c>
      <c r="T69">
        <v>0.13182260686476274</v>
      </c>
      <c r="U69">
        <v>0.28487178238798261</v>
      </c>
      <c r="V69">
        <v>-0.45432848957105554</v>
      </c>
      <c r="W69">
        <v>-9.1746968758507047E-2</v>
      </c>
      <c r="X69">
        <v>0.48074458030019462</v>
      </c>
      <c r="Y69">
        <v>0.87965175792489181</v>
      </c>
    </row>
    <row r="70" spans="1:103">
      <c r="A70" t="s">
        <v>297</v>
      </c>
      <c r="B70" t="s">
        <v>306</v>
      </c>
      <c r="C70" t="s">
        <v>311</v>
      </c>
      <c r="D70" t="s">
        <v>93</v>
      </c>
      <c r="E70">
        <v>24</v>
      </c>
      <c r="N70" t="s">
        <v>304</v>
      </c>
      <c r="O70" t="s">
        <v>304</v>
      </c>
      <c r="P70" t="s">
        <v>304</v>
      </c>
      <c r="Q70" t="s">
        <v>304</v>
      </c>
      <c r="R70">
        <v>0.13346074064175278</v>
      </c>
      <c r="S70">
        <v>0.30341035581856557</v>
      </c>
      <c r="T70">
        <v>0.19396085275556543</v>
      </c>
      <c r="U70">
        <v>0.36811481597833517</v>
      </c>
      <c r="V70">
        <v>0.45561464411749419</v>
      </c>
      <c r="W70">
        <v>0.5292427711988017</v>
      </c>
      <c r="X70">
        <v>0.61323334840234711</v>
      </c>
      <c r="Y70">
        <v>0.84681606671538878</v>
      </c>
    </row>
    <row r="71" spans="1:103">
      <c r="A71" t="s">
        <v>298</v>
      </c>
      <c r="B71" t="s">
        <v>307</v>
      </c>
      <c r="C71" t="s">
        <v>312</v>
      </c>
      <c r="D71" t="s">
        <v>93</v>
      </c>
      <c r="E71">
        <v>1</v>
      </c>
      <c r="N71" t="s">
        <v>304</v>
      </c>
      <c r="O71" t="s">
        <v>304</v>
      </c>
      <c r="P71" t="s">
        <v>304</v>
      </c>
      <c r="Q71" t="s">
        <v>304</v>
      </c>
      <c r="R71">
        <v>7.9939283394512756E-2</v>
      </c>
      <c r="S71">
        <v>0.20635543897063932</v>
      </c>
      <c r="T71">
        <v>0.13511777779719961</v>
      </c>
      <c r="U71">
        <v>0.24046145778865152</v>
      </c>
      <c r="V71">
        <v>0.2157156138334205</v>
      </c>
      <c r="W71">
        <v>0.38734967595652575</v>
      </c>
      <c r="X71">
        <v>0.34079430674376315</v>
      </c>
      <c r="Y71">
        <v>0.58221073007236135</v>
      </c>
    </row>
    <row r="72" spans="1:103">
      <c r="A72" t="s">
        <v>299</v>
      </c>
      <c r="B72" t="s">
        <v>307</v>
      </c>
      <c r="C72" t="s">
        <v>313</v>
      </c>
      <c r="D72" t="s">
        <v>93</v>
      </c>
      <c r="E72">
        <v>24</v>
      </c>
      <c r="N72" t="s">
        <v>304</v>
      </c>
      <c r="O72" t="s">
        <v>304</v>
      </c>
      <c r="P72" t="s">
        <v>304</v>
      </c>
      <c r="Q72" t="s">
        <v>304</v>
      </c>
      <c r="R72">
        <v>0.18164469898331756</v>
      </c>
      <c r="S72">
        <v>0.35702295049466509</v>
      </c>
      <c r="T72">
        <v>0.26906445150310304</v>
      </c>
      <c r="U72">
        <v>0.43975692397459565</v>
      </c>
      <c r="V72">
        <v>0.14628771445659156</v>
      </c>
      <c r="W72">
        <v>0.16808566821608584</v>
      </c>
      <c r="X72">
        <v>0.19749912242604972</v>
      </c>
      <c r="Y72">
        <v>0.26336951991229463</v>
      </c>
    </row>
    <row r="73" spans="1:103">
      <c r="A73" t="s">
        <v>300</v>
      </c>
      <c r="B73" t="s">
        <v>308</v>
      </c>
      <c r="C73" t="s">
        <v>315</v>
      </c>
      <c r="D73" t="s">
        <v>93</v>
      </c>
      <c r="E73">
        <v>1</v>
      </c>
      <c r="N73" t="s">
        <v>304</v>
      </c>
      <c r="O73" t="s">
        <v>304</v>
      </c>
      <c r="P73" t="s">
        <v>304</v>
      </c>
      <c r="Q73" t="s">
        <v>304</v>
      </c>
      <c r="R73">
        <v>-0.15781487051540971</v>
      </c>
      <c r="S73">
        <v>-0.23759451531323303</v>
      </c>
      <c r="T73">
        <v>-0.26470718895634254</v>
      </c>
      <c r="U73">
        <v>-0.27788990122217422</v>
      </c>
      <c r="V73">
        <v>-42.339034527342356</v>
      </c>
      <c r="W73">
        <v>-41.910476937528294</v>
      </c>
      <c r="X73">
        <v>-27.432029238502377</v>
      </c>
      <c r="Y73">
        <v>-5218.8159951376329</v>
      </c>
    </row>
    <row r="74" spans="1:103">
      <c r="A74" t="s">
        <v>301</v>
      </c>
      <c r="B74" t="s">
        <v>308</v>
      </c>
      <c r="C74" t="s">
        <v>311</v>
      </c>
      <c r="D74" t="s">
        <v>92</v>
      </c>
      <c r="E74">
        <v>1</v>
      </c>
      <c r="N74" t="s">
        <v>304</v>
      </c>
      <c r="O74" t="s">
        <v>304</v>
      </c>
      <c r="P74" t="s">
        <v>304</v>
      </c>
      <c r="Q74" t="s">
        <v>304</v>
      </c>
      <c r="R74">
        <v>-8.149016943054066E-2</v>
      </c>
      <c r="S74">
        <v>-0.1306865467443849</v>
      </c>
      <c r="T74">
        <v>-0.17382890539345397</v>
      </c>
      <c r="U74">
        <v>-0.11936841620276392</v>
      </c>
      <c r="V74">
        <v>-14.330230333696663</v>
      </c>
      <c r="W74">
        <v>-15.626623400421272</v>
      </c>
      <c r="X74">
        <v>-17.754340874591414</v>
      </c>
      <c r="Y74">
        <v>-18.210457107540769</v>
      </c>
    </row>
    <row r="75" spans="1:103">
      <c r="A75" t="s">
        <v>302</v>
      </c>
      <c r="B75" t="s">
        <v>309</v>
      </c>
      <c r="C75" t="s">
        <v>314</v>
      </c>
      <c r="D75" t="s">
        <v>93</v>
      </c>
      <c r="E75">
        <v>1</v>
      </c>
      <c r="N75" t="s">
        <v>304</v>
      </c>
      <c r="O75" t="s">
        <v>304</v>
      </c>
      <c r="P75" t="s">
        <v>304</v>
      </c>
      <c r="Q75" t="s">
        <v>304</v>
      </c>
      <c r="R75">
        <v>-0.24277805557095239</v>
      </c>
      <c r="S75">
        <v>-0.32455320907030788</v>
      </c>
      <c r="T75">
        <v>-0.39978539500156796</v>
      </c>
      <c r="U75">
        <v>-0.46159027461182761</v>
      </c>
      <c r="V75">
        <v>-20.299719737209362</v>
      </c>
      <c r="W75">
        <v>-17.079699933324054</v>
      </c>
      <c r="X75">
        <v>-18.82980513813942</v>
      </c>
      <c r="Y75">
        <v>-16.143787860893319</v>
      </c>
    </row>
    <row r="76" spans="1:103">
      <c r="A76" t="s">
        <v>303</v>
      </c>
      <c r="B76" t="s">
        <v>309</v>
      </c>
      <c r="C76" t="s">
        <v>313</v>
      </c>
      <c r="D76" t="s">
        <v>92</v>
      </c>
      <c r="E76">
        <v>1</v>
      </c>
      <c r="N76" t="s">
        <v>304</v>
      </c>
      <c r="O76" t="s">
        <v>304</v>
      </c>
      <c r="P76" t="s">
        <v>304</v>
      </c>
      <c r="Q76" t="s">
        <v>304</v>
      </c>
      <c r="R76">
        <v>-0.10499704985301835</v>
      </c>
      <c r="S76">
        <v>-6.9847837385747777E-2</v>
      </c>
      <c r="T76">
        <v>-0.18181908754338411</v>
      </c>
      <c r="U76">
        <v>-6.5900053885145846E-2</v>
      </c>
      <c r="V76">
        <v>-21.84999275196455</v>
      </c>
      <c r="W76">
        <v>-22.614077041661645</v>
      </c>
      <c r="X76">
        <v>-22.324969437717446</v>
      </c>
      <c r="Y76">
        <v>-23.240088231859247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R29"/>
  <sheetViews>
    <sheetView topLeftCell="A13" workbookViewId="0">
      <selection activeCell="F14" sqref="F14"/>
    </sheetView>
  </sheetViews>
  <sheetFormatPr baseColWidth="10" defaultRowHeight="14.4"/>
  <cols>
    <col min="1" max="17" width="2.88671875" customWidth="1" collapsed="1"/>
  </cols>
  <sheetData>
    <row r="2" spans="2:18">
      <c r="B2">
        <v>-1</v>
      </c>
      <c r="C2" t="s">
        <v>37</v>
      </c>
      <c r="H2">
        <v>1</v>
      </c>
      <c r="I2" t="s">
        <v>38</v>
      </c>
    </row>
    <row r="4" spans="2:18">
      <c r="B4" t="s">
        <v>29</v>
      </c>
      <c r="H4" t="s">
        <v>30</v>
      </c>
    </row>
    <row r="6" spans="2:18">
      <c r="B6">
        <f ca="1">RAND()-0.5</f>
        <v>9.151771055111646E-2</v>
      </c>
      <c r="C6">
        <f t="shared" ref="C6:E9" ca="1" si="0">RAND()-0.5</f>
        <v>1.4632100848155138E-2</v>
      </c>
      <c r="D6">
        <f t="shared" ca="1" si="0"/>
        <v>-0.39700195360426971</v>
      </c>
      <c r="E6">
        <f t="shared" ca="1" si="0"/>
        <v>0.25715508375964835</v>
      </c>
      <c r="H6">
        <f ca="1">RAND()-0.5</f>
        <v>0.27083674073014863</v>
      </c>
      <c r="I6">
        <f t="shared" ref="I6:K9" ca="1" si="1">RAND()-0.5</f>
        <v>0.42262935006225444</v>
      </c>
      <c r="J6">
        <f t="shared" ca="1" si="1"/>
        <v>-0.14126052842439396</v>
      </c>
      <c r="K6">
        <f t="shared" ca="1" si="1"/>
        <v>0.28648486135191309</v>
      </c>
    </row>
    <row r="7" spans="2:18">
      <c r="B7">
        <f ca="1">RAND()-0.5</f>
        <v>-8.4989671077107865E-2</v>
      </c>
      <c r="C7">
        <f t="shared" ca="1" si="0"/>
        <v>0.41268094700969726</v>
      </c>
      <c r="D7">
        <f t="shared" ca="1" si="0"/>
        <v>0.40019727119947213</v>
      </c>
      <c r="E7">
        <f t="shared" ca="1" si="0"/>
        <v>-0.42900912289062521</v>
      </c>
      <c r="H7">
        <f t="shared" ref="H7:I9" ca="1" si="2">RAND()-0.5</f>
        <v>-0.36352590801400808</v>
      </c>
      <c r="I7">
        <f t="shared" ca="1" si="1"/>
        <v>-0.3644610545155178</v>
      </c>
      <c r="J7">
        <f t="shared" ca="1" si="1"/>
        <v>-0.30269895839487981</v>
      </c>
      <c r="K7">
        <f t="shared" ca="1" si="1"/>
        <v>-0.17732006585338578</v>
      </c>
    </row>
    <row r="8" spans="2:18">
      <c r="B8">
        <f ca="1">RAND()-0.5</f>
        <v>6.4167799730589836E-2</v>
      </c>
      <c r="C8">
        <f t="shared" ca="1" si="0"/>
        <v>-0.3568476612274889</v>
      </c>
      <c r="D8">
        <f t="shared" ca="1" si="0"/>
        <v>-0.19365045412513027</v>
      </c>
      <c r="E8">
        <f t="shared" ca="1" si="0"/>
        <v>-0.38246551733718004</v>
      </c>
      <c r="H8">
        <f t="shared" ca="1" si="2"/>
        <v>0.19831993531496761</v>
      </c>
      <c r="I8">
        <f t="shared" ca="1" si="2"/>
        <v>0.33188917463877954</v>
      </c>
      <c r="J8">
        <f t="shared" ca="1" si="1"/>
        <v>9.9903499484237379E-2</v>
      </c>
      <c r="K8">
        <f t="shared" ca="1" si="1"/>
        <v>-0.18012334749633152</v>
      </c>
    </row>
    <row r="9" spans="2:18">
      <c r="B9">
        <f ca="1">RAND()-0.5</f>
        <v>-0.45938402104392217</v>
      </c>
      <c r="C9">
        <f t="shared" ca="1" si="0"/>
        <v>-0.39860214932619042</v>
      </c>
      <c r="D9">
        <f t="shared" ca="1" si="0"/>
        <v>-0.14910534872914205</v>
      </c>
      <c r="E9">
        <f t="shared" ca="1" si="0"/>
        <v>0.40730667752809335</v>
      </c>
      <c r="H9">
        <f t="shared" ca="1" si="2"/>
        <v>0.44077301386427337</v>
      </c>
      <c r="I9">
        <f t="shared" ca="1" si="1"/>
        <v>-0.42928862896611086</v>
      </c>
      <c r="J9">
        <f t="shared" ca="1" si="1"/>
        <v>-7.8053725408251395E-3</v>
      </c>
      <c r="K9">
        <f t="shared" ca="1" si="1"/>
        <v>0.38468336086410582</v>
      </c>
    </row>
    <row r="12" spans="2:18">
      <c r="B12" s="24">
        <v>0</v>
      </c>
      <c r="C12" s="24">
        <v>0</v>
      </c>
      <c r="D12" s="24">
        <v>0</v>
      </c>
      <c r="E12" s="24">
        <v>0</v>
      </c>
      <c r="G12" t="s">
        <v>110</v>
      </c>
      <c r="M12" s="24">
        <v>0</v>
      </c>
      <c r="N12" s="24">
        <v>0</v>
      </c>
      <c r="O12" s="24">
        <v>1</v>
      </c>
      <c r="P12" s="24">
        <v>1</v>
      </c>
      <c r="R12" s="25" t="s">
        <v>33</v>
      </c>
    </row>
    <row r="13" spans="2:18">
      <c r="B13" s="24">
        <v>0</v>
      </c>
      <c r="C13" s="24">
        <v>0</v>
      </c>
      <c r="D13" s="24">
        <v>0</v>
      </c>
      <c r="E13" s="24">
        <v>0</v>
      </c>
      <c r="M13" s="24">
        <v>0</v>
      </c>
      <c r="N13" s="24">
        <v>0</v>
      </c>
      <c r="O13" s="24">
        <v>1</v>
      </c>
      <c r="P13" s="24">
        <v>1</v>
      </c>
    </row>
    <row r="14" spans="2:18">
      <c r="B14" s="24">
        <v>1</v>
      </c>
      <c r="C14" s="24">
        <v>1</v>
      </c>
      <c r="D14" s="24">
        <v>1</v>
      </c>
      <c r="E14" s="24">
        <v>1</v>
      </c>
      <c r="M14" s="24">
        <v>0</v>
      </c>
      <c r="N14" s="24">
        <v>0</v>
      </c>
      <c r="O14" s="24">
        <v>1</v>
      </c>
      <c r="P14" s="24">
        <v>1</v>
      </c>
    </row>
    <row r="15" spans="2:18">
      <c r="B15" s="24">
        <v>1</v>
      </c>
      <c r="C15" s="24">
        <v>1</v>
      </c>
      <c r="D15" s="24">
        <v>1</v>
      </c>
      <c r="E15" s="24">
        <v>1</v>
      </c>
      <c r="G15" t="s">
        <v>111</v>
      </c>
      <c r="M15" s="24">
        <v>0</v>
      </c>
      <c r="N15" s="24">
        <v>0</v>
      </c>
      <c r="O15" s="24">
        <v>1</v>
      </c>
      <c r="P15" s="24">
        <v>1</v>
      </c>
      <c r="R15" t="s">
        <v>34</v>
      </c>
    </row>
    <row r="17" spans="2:18">
      <c r="B17" s="24">
        <v>0</v>
      </c>
      <c r="C17" s="24">
        <v>1</v>
      </c>
      <c r="D17" s="24">
        <v>0</v>
      </c>
      <c r="E17" s="24">
        <v>1</v>
      </c>
      <c r="G17" t="s">
        <v>35</v>
      </c>
      <c r="M17" s="24">
        <v>0</v>
      </c>
      <c r="N17" s="24">
        <v>0</v>
      </c>
      <c r="O17" s="24">
        <v>0</v>
      </c>
      <c r="P17" s="24">
        <v>0</v>
      </c>
      <c r="R17" t="s">
        <v>31</v>
      </c>
    </row>
    <row r="18" spans="2:18">
      <c r="B18" s="24">
        <v>0</v>
      </c>
      <c r="C18" s="24">
        <v>1</v>
      </c>
      <c r="D18" s="24">
        <v>0</v>
      </c>
      <c r="E18" s="24">
        <v>1</v>
      </c>
      <c r="M18" s="24">
        <v>1</v>
      </c>
      <c r="N18" s="24">
        <v>1</v>
      </c>
      <c r="O18" s="24">
        <v>1</v>
      </c>
      <c r="P18" s="24">
        <v>1</v>
      </c>
    </row>
    <row r="19" spans="2:18">
      <c r="B19" s="24">
        <v>0</v>
      </c>
      <c r="C19" s="24">
        <v>1</v>
      </c>
      <c r="D19" s="24">
        <v>0</v>
      </c>
      <c r="E19" s="24">
        <v>1</v>
      </c>
      <c r="M19" s="24">
        <v>0</v>
      </c>
      <c r="N19" s="24">
        <v>0</v>
      </c>
      <c r="O19" s="24">
        <v>0</v>
      </c>
      <c r="P19" s="24">
        <v>0</v>
      </c>
    </row>
    <row r="20" spans="2:18">
      <c r="B20" s="24">
        <v>0</v>
      </c>
      <c r="C20" s="24">
        <v>1</v>
      </c>
      <c r="D20" s="24">
        <v>0</v>
      </c>
      <c r="E20" s="24">
        <v>1</v>
      </c>
      <c r="G20" t="s">
        <v>36</v>
      </c>
      <c r="M20" s="24">
        <v>1</v>
      </c>
      <c r="N20" s="24">
        <v>1</v>
      </c>
      <c r="O20" s="24">
        <v>1</v>
      </c>
      <c r="P20" s="24">
        <v>1</v>
      </c>
      <c r="R20" t="s">
        <v>32</v>
      </c>
    </row>
    <row r="22" spans="2:18">
      <c r="G22" t="s">
        <v>109</v>
      </c>
    </row>
    <row r="24" spans="2:18">
      <c r="B24" s="24">
        <v>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</row>
    <row r="25" spans="2:18">
      <c r="B25" s="24">
        <v>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</row>
    <row r="26" spans="2:18">
      <c r="B26" s="24">
        <v>0</v>
      </c>
      <c r="C26" s="24">
        <v>0</v>
      </c>
      <c r="F26" s="24">
        <v>0</v>
      </c>
      <c r="G26" s="24">
        <v>0</v>
      </c>
    </row>
    <row r="27" spans="2:18">
      <c r="B27" s="24">
        <v>1</v>
      </c>
      <c r="C27" s="24">
        <v>1</v>
      </c>
      <c r="F27" s="24">
        <v>1</v>
      </c>
      <c r="G27" s="24">
        <v>1</v>
      </c>
    </row>
    <row r="28" spans="2:18">
      <c r="B28" s="24">
        <v>1</v>
      </c>
      <c r="C28" s="24">
        <v>1</v>
      </c>
      <c r="D28" s="24">
        <v>1</v>
      </c>
      <c r="E28" s="24">
        <v>1</v>
      </c>
      <c r="F28" s="24">
        <v>1</v>
      </c>
      <c r="G28" s="24">
        <v>1</v>
      </c>
    </row>
    <row r="29" spans="2:18">
      <c r="B29" s="24">
        <v>1</v>
      </c>
      <c r="C29" s="24">
        <v>1</v>
      </c>
      <c r="D29" s="24">
        <v>1</v>
      </c>
      <c r="E29" s="24">
        <v>1</v>
      </c>
      <c r="F29" s="24">
        <v>1</v>
      </c>
      <c r="G29" s="24">
        <v>1</v>
      </c>
    </row>
  </sheetData>
  <conditionalFormatting sqref="B2 H2 B6:E9">
    <cfRule type="cellIs" dxfId="47" priority="79" operator="equal">
      <formula>0</formula>
    </cfRule>
    <cfRule type="cellIs" dxfId="46" priority="81" operator="greaterThan">
      <formula>0</formula>
    </cfRule>
    <cfRule type="cellIs" dxfId="45" priority="82" operator="lessThan">
      <formula>0</formula>
    </cfRule>
  </conditionalFormatting>
  <conditionalFormatting sqref="B12:E15">
    <cfRule type="cellIs" dxfId="44" priority="61" operator="equal">
      <formula>0</formula>
    </cfRule>
    <cfRule type="cellIs" dxfId="43" priority="62" operator="greaterThan">
      <formula>0</formula>
    </cfRule>
    <cfRule type="cellIs" dxfId="42" priority="63" operator="lessThan">
      <formula>0</formula>
    </cfRule>
  </conditionalFormatting>
  <conditionalFormatting sqref="M12:P15 M17:P20 B17:E20 B12:E15">
    <cfRule type="cellIs" dxfId="41" priority="58" operator="equal">
      <formula>""</formula>
    </cfRule>
    <cfRule type="cellIs" dxfId="40" priority="59" operator="equal">
      <formula>1</formula>
    </cfRule>
    <cfRule type="cellIs" dxfId="39" priority="60" operator="equal">
      <formula>0</formula>
    </cfRule>
  </conditionalFormatting>
  <conditionalFormatting sqref="H6:K9">
    <cfRule type="cellIs" dxfId="38" priority="37" operator="equal">
      <formula>0</formula>
    </cfRule>
    <cfRule type="cellIs" dxfId="37" priority="38" operator="greaterThan">
      <formula>0</formula>
    </cfRule>
    <cfRule type="cellIs" dxfId="36" priority="39" operator="lessThan">
      <formula>0</formula>
    </cfRule>
  </conditionalFormatting>
  <conditionalFormatting sqref="B25:C29 D25:E25 D28:E29">
    <cfRule type="cellIs" dxfId="35" priority="34" operator="equal">
      <formula>0</formula>
    </cfRule>
    <cfRule type="cellIs" dxfId="34" priority="35" operator="greaterThan">
      <formula>0</formula>
    </cfRule>
    <cfRule type="cellIs" dxfId="33" priority="36" operator="lessThan">
      <formula>0</formula>
    </cfRule>
  </conditionalFormatting>
  <conditionalFormatting sqref="B25:C29 D25:E25 D28:E29">
    <cfRule type="cellIs" dxfId="32" priority="31" operator="equal">
      <formula>""</formula>
    </cfRule>
    <cfRule type="cellIs" dxfId="31" priority="32" operator="equal">
      <formula>1</formula>
    </cfRule>
    <cfRule type="cellIs" dxfId="30" priority="33" operator="equal">
      <formula>0</formula>
    </cfRule>
  </conditionalFormatting>
  <conditionalFormatting sqref="F25:F29">
    <cfRule type="cellIs" dxfId="29" priority="28" operator="equal">
      <formula>0</formula>
    </cfRule>
    <cfRule type="cellIs" dxfId="28" priority="29" operator="greaterThan">
      <formula>0</formula>
    </cfRule>
    <cfRule type="cellIs" dxfId="27" priority="30" operator="lessThan">
      <formula>0</formula>
    </cfRule>
  </conditionalFormatting>
  <conditionalFormatting sqref="F25:F29">
    <cfRule type="cellIs" dxfId="26" priority="25" operator="equal">
      <formula>""</formula>
    </cfRule>
    <cfRule type="cellIs" dxfId="25" priority="26" operator="equal">
      <formula>1</formula>
    </cfRule>
    <cfRule type="cellIs" dxfId="24" priority="27" operator="equal">
      <formula>0</formula>
    </cfRule>
  </conditionalFormatting>
  <conditionalFormatting sqref="B24:E24">
    <cfRule type="cellIs" dxfId="23" priority="22" operator="equal">
      <formula>0</formula>
    </cfRule>
    <cfRule type="cellIs" dxfId="22" priority="23" operator="greaterThan">
      <formula>0</formula>
    </cfRule>
    <cfRule type="cellIs" dxfId="21" priority="24" operator="lessThan">
      <formula>0</formula>
    </cfRule>
  </conditionalFormatting>
  <conditionalFormatting sqref="B24:E24">
    <cfRule type="cellIs" dxfId="20" priority="19" operator="equal">
      <formula>""</formula>
    </cfRule>
    <cfRule type="cellIs" dxfId="19" priority="20" operator="equal">
      <formula>1</formula>
    </cfRule>
    <cfRule type="cellIs" dxfId="18" priority="21" operator="equal">
      <formula>0</formula>
    </cfRule>
  </conditionalFormatting>
  <conditionalFormatting sqref="F24">
    <cfRule type="cellIs" dxfId="17" priority="16" operator="equal">
      <formula>0</formula>
    </cfRule>
    <cfRule type="cellIs" dxfId="16" priority="17" operator="greaterThan">
      <formula>0</formula>
    </cfRule>
    <cfRule type="cellIs" dxfId="15" priority="18" operator="lessThan">
      <formula>0</formula>
    </cfRule>
  </conditionalFormatting>
  <conditionalFormatting sqref="F24">
    <cfRule type="cellIs" dxfId="14" priority="13" operator="equal">
      <formula>""</formula>
    </cfRule>
    <cfRule type="cellIs" dxfId="13" priority="14" operator="equal">
      <formula>1</formula>
    </cfRule>
    <cfRule type="cellIs" dxfId="12" priority="15" operator="equal">
      <formula>0</formula>
    </cfRule>
  </conditionalFormatting>
  <conditionalFormatting sqref="G25:G29">
    <cfRule type="cellIs" dxfId="11" priority="10" operator="equal">
      <formula>0</formula>
    </cfRule>
    <cfRule type="cellIs" dxfId="10" priority="11" operator="greaterThan">
      <formula>0</formula>
    </cfRule>
    <cfRule type="cellIs" dxfId="9" priority="12" operator="lessThan">
      <formula>0</formula>
    </cfRule>
  </conditionalFormatting>
  <conditionalFormatting sqref="G25:G29">
    <cfRule type="cellIs" dxfId="8" priority="7" operator="equal">
      <formula>""</formula>
    </cfRule>
    <cfRule type="cellIs" dxfId="7" priority="8" operator="equal">
      <formula>1</formula>
    </cfRule>
    <cfRule type="cellIs" dxfId="6" priority="9" operator="equal">
      <formula>0</formula>
    </cfRule>
  </conditionalFormatting>
  <conditionalFormatting sqref="G24">
    <cfRule type="cellIs" dxfId="5" priority="4" operator="equal">
      <formula>0</formula>
    </cfRule>
    <cfRule type="cellIs" dxfId="4" priority="5" operator="greaterThan">
      <formula>0</formula>
    </cfRule>
    <cfRule type="cellIs" dxfId="3" priority="6" operator="lessThan">
      <formula>0</formula>
    </cfRule>
  </conditionalFormatting>
  <conditionalFormatting sqref="G24">
    <cfRule type="cellIs" dxfId="2" priority="1" operator="equal">
      <formula>""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outline</vt:lpstr>
      <vt:lpstr>configuration</vt:lpstr>
      <vt:lpstr>parameterization</vt:lpstr>
      <vt:lpstr>results_visualisation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francke</dc:creator>
  <cp:lastModifiedBy>francke</cp:lastModifiedBy>
  <dcterms:created xsi:type="dcterms:W3CDTF">2014-03-25T15:44:24Z</dcterms:created>
  <dcterms:modified xsi:type="dcterms:W3CDTF">2016-09-30T12:59:33Z</dcterms:modified>
</cp:coreProperties>
</file>