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ata\"/>
    </mc:Choice>
  </mc:AlternateContent>
  <xr:revisionPtr revIDLastSave="0" documentId="8_{B52F00A8-6A08-4A61-AD51-A8D2E8ACE7A8}" xr6:coauthVersionLast="47" xr6:coauthVersionMax="47" xr10:uidLastSave="{00000000-0000-0000-0000-000000000000}"/>
  <bookViews>
    <workbookView xWindow="-108" yWindow="-108" windowWidth="23256" windowHeight="12456" xr2:uid="{A634A724-ACBA-4A6D-9815-6115CD238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6" i="1" l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B5" i="1"/>
  <c r="B4" i="1"/>
  <c r="B3" i="1"/>
  <c r="B2" i="1"/>
</calcChain>
</file>

<file path=xl/sharedStrings.xml><?xml version="1.0" encoding="utf-8"?>
<sst xmlns="http://schemas.openxmlformats.org/spreadsheetml/2006/main" count="189" uniqueCount="74">
  <si>
    <t>batch</t>
  </si>
  <si>
    <t>total</t>
  </si>
  <si>
    <t>number of days</t>
  </si>
  <si>
    <t>total cost / £</t>
  </si>
  <si>
    <t>total GHG emissions / kg CO2e</t>
  </si>
  <si>
    <t>total excess food / cals</t>
  </si>
  <si>
    <t>ingredient</t>
  </si>
  <si>
    <t>unit</t>
  </si>
  <si>
    <t>number</t>
  </si>
  <si>
    <t>oats</t>
  </si>
  <si>
    <t>kg</t>
  </si>
  <si>
    <t>grams</t>
  </si>
  <si>
    <t>noodlesDried</t>
  </si>
  <si>
    <t>flour</t>
  </si>
  <si>
    <t>rice</t>
  </si>
  <si>
    <t>pasta</t>
  </si>
  <si>
    <t>chipsFrozen</t>
  </si>
  <si>
    <t>hashBrownsFrozen</t>
  </si>
  <si>
    <t>breadRollsFrozen</t>
  </si>
  <si>
    <t>mushroomsTinned</t>
  </si>
  <si>
    <t>peppersFrozen</t>
  </si>
  <si>
    <t>broccoliFrozen</t>
  </si>
  <si>
    <t>peasFrozen</t>
  </si>
  <si>
    <t>tomatoesTinned</t>
  </si>
  <si>
    <t>potatoesFresh</t>
  </si>
  <si>
    <t>beansTinned</t>
  </si>
  <si>
    <t>aubergineFresh</t>
  </si>
  <si>
    <t>squashFrozen</t>
  </si>
  <si>
    <t>carrotsFrozen</t>
  </si>
  <si>
    <t>cheeseFrozen</t>
  </si>
  <si>
    <t>creamPowder</t>
  </si>
  <si>
    <t>litres_equivalent</t>
  </si>
  <si>
    <t>millilitres_equivalent</t>
  </si>
  <si>
    <t>butterFrozen</t>
  </si>
  <si>
    <t>milkPowder</t>
  </si>
  <si>
    <t>oatMilk</t>
  </si>
  <si>
    <t>litres</t>
  </si>
  <si>
    <t>millilitres</t>
  </si>
  <si>
    <t>eggsFresh</t>
  </si>
  <si>
    <t>eggPowder</t>
  </si>
  <si>
    <t>veganCheeseFrozen</t>
  </si>
  <si>
    <t>baconFrozen</t>
  </si>
  <si>
    <t>pepperoniFrozen</t>
  </si>
  <si>
    <t>poultryMeatFrozen</t>
  </si>
  <si>
    <t>fishFrozen</t>
  </si>
  <si>
    <t>quornFrozen</t>
  </si>
  <si>
    <t>porkFrozen</t>
  </si>
  <si>
    <t>beefFrozen</t>
  </si>
  <si>
    <t>lambFrozen</t>
  </si>
  <si>
    <t>veganSausagesFrozen</t>
  </si>
  <si>
    <t>sausagesFrozen</t>
  </si>
  <si>
    <t>oil</t>
  </si>
  <si>
    <t>soySauce</t>
  </si>
  <si>
    <t>beerCanned</t>
  </si>
  <si>
    <t>wine</t>
  </si>
  <si>
    <t>gravyPowder</t>
  </si>
  <si>
    <t>onionPowder</t>
  </si>
  <si>
    <t>spicesDried</t>
  </si>
  <si>
    <t>herbsDried</t>
  </si>
  <si>
    <t>stockCube</t>
  </si>
  <si>
    <t>sugar</t>
  </si>
  <si>
    <t>darkChocolate</t>
  </si>
  <si>
    <t>yoghurtFrozen</t>
  </si>
  <si>
    <t>veganYoghurtFrozen</t>
  </si>
  <si>
    <t>custardTinned</t>
  </si>
  <si>
    <t>jellyPowder</t>
  </si>
  <si>
    <t>fruitMixFrozen</t>
  </si>
  <si>
    <t>bananaFresh</t>
  </si>
  <si>
    <t>applesFresh</t>
  </si>
  <si>
    <t>grapesFresh</t>
  </si>
  <si>
    <t>orangesFresh</t>
  </si>
  <si>
    <t>nuts</t>
  </si>
  <si>
    <t>biscuits</t>
  </si>
  <si>
    <t>peanutButter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</si>
</sst>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A992-ABBD-40A3-B6D5-AC4B74FA5F56}">
  <dimension ref="A1:G66"/>
  <sheetViews>
    <sheetView tabSelected="1" workbookViewId="0">
      <selection activeCell="J9" sqref="J9"/>
    </sheetView>
  </sheetViews>
  <sheetFormatPr defaultRowHeight="14.4" x14ac:dyDescent="0.3"/>
  <sheetData>
    <row r="1" spans="1:7" x14ac:dyDescent="0.3">
      <c r="A1" s="1" t="s">
        <v>0</v>
      </c>
      <c r="B1" t="s">
        <v>1</v>
      </c>
      <c r="F1">
        <v>1</v>
      </c>
      <c r="G1">
        <v>2</v>
      </c>
    </row>
    <row r="2" spans="1:7" x14ac:dyDescent="0.3">
      <c r="A2" s="1" t="s">
        <v>2</v>
      </c>
      <c r="B2">
        <f>SUM(F2:J2)</f>
        <v>60</v>
      </c>
      <c r="F2">
        <v>30</v>
      </c>
      <c r="G2">
        <v>30</v>
      </c>
    </row>
    <row r="3" spans="1:7" x14ac:dyDescent="0.3">
      <c r="A3" s="1" t="s">
        <v>3</v>
      </c>
      <c r="B3">
        <f t="shared" ref="B3:B5" si="0">SUM(F3:J3)</f>
        <v>33199</v>
      </c>
      <c r="F3">
        <v>10248</v>
      </c>
      <c r="G3">
        <v>22951</v>
      </c>
    </row>
    <row r="4" spans="1:7" x14ac:dyDescent="0.3">
      <c r="A4" s="1" t="s">
        <v>4</v>
      </c>
      <c r="B4">
        <f t="shared" si="0"/>
        <v>27060</v>
      </c>
      <c r="F4">
        <v>8242</v>
      </c>
      <c r="G4">
        <v>18818</v>
      </c>
    </row>
    <row r="5" spans="1:7" x14ac:dyDescent="0.3">
      <c r="A5" s="1" t="s">
        <v>5</v>
      </c>
      <c r="B5">
        <f t="shared" si="0"/>
        <v>2047236</v>
      </c>
      <c r="F5">
        <v>653439</v>
      </c>
      <c r="G5">
        <v>1393797</v>
      </c>
    </row>
    <row r="6" spans="1:7" x14ac:dyDescent="0.3">
      <c r="E6" s="1"/>
    </row>
    <row r="7" spans="1:7" x14ac:dyDescent="0.3">
      <c r="A7" s="1" t="s">
        <v>6</v>
      </c>
      <c r="B7" s="1" t="s">
        <v>7</v>
      </c>
      <c r="C7" s="1" t="s">
        <v>1</v>
      </c>
      <c r="D7" s="1"/>
      <c r="E7" s="1" t="s">
        <v>7</v>
      </c>
      <c r="F7" s="1" t="s">
        <v>8</v>
      </c>
      <c r="G7" s="1" t="s">
        <v>8</v>
      </c>
    </row>
    <row r="8" spans="1:7" x14ac:dyDescent="0.3">
      <c r="A8" t="s">
        <v>9</v>
      </c>
      <c r="B8" t="s">
        <v>10</v>
      </c>
      <c r="C8">
        <f>SUM(F8:J8)/1000</f>
        <v>81.599999999999994</v>
      </c>
      <c r="E8" t="s">
        <v>11</v>
      </c>
      <c r="F8">
        <v>24000</v>
      </c>
      <c r="G8">
        <v>57600</v>
      </c>
    </row>
    <row r="9" spans="1:7" x14ac:dyDescent="0.3">
      <c r="A9" t="s">
        <v>12</v>
      </c>
      <c r="B9" t="s">
        <v>10</v>
      </c>
      <c r="C9">
        <f t="shared" ref="C9:C66" si="1">SUM(F9:J9)/1000</f>
        <v>41.423999999999999</v>
      </c>
      <c r="E9" t="s">
        <v>11</v>
      </c>
      <c r="F9">
        <v>9344</v>
      </c>
      <c r="G9">
        <v>32080</v>
      </c>
    </row>
    <row r="10" spans="1:7" x14ac:dyDescent="0.3">
      <c r="A10" t="s">
        <v>13</v>
      </c>
      <c r="B10" t="s">
        <v>10</v>
      </c>
      <c r="C10">
        <f t="shared" si="1"/>
        <v>210.11</v>
      </c>
      <c r="E10" t="s">
        <v>11</v>
      </c>
      <c r="F10">
        <v>70702</v>
      </c>
      <c r="G10">
        <v>139408</v>
      </c>
    </row>
    <row r="11" spans="1:7" x14ac:dyDescent="0.3">
      <c r="A11" t="s">
        <v>14</v>
      </c>
      <c r="B11" t="s">
        <v>10</v>
      </c>
      <c r="C11">
        <f t="shared" si="1"/>
        <v>158.52799999999999</v>
      </c>
      <c r="E11" t="s">
        <v>11</v>
      </c>
      <c r="F11">
        <v>44094</v>
      </c>
      <c r="G11">
        <v>114434</v>
      </c>
    </row>
    <row r="12" spans="1:7" x14ac:dyDescent="0.3">
      <c r="A12" t="s">
        <v>15</v>
      </c>
      <c r="B12" t="s">
        <v>10</v>
      </c>
      <c r="C12">
        <f t="shared" si="1"/>
        <v>54.5</v>
      </c>
      <c r="E12" t="s">
        <v>11</v>
      </c>
      <c r="F12">
        <v>16350</v>
      </c>
      <c r="G12">
        <v>38150</v>
      </c>
    </row>
    <row r="13" spans="1:7" x14ac:dyDescent="0.3">
      <c r="A13" t="s">
        <v>16</v>
      </c>
      <c r="B13" t="s">
        <v>10</v>
      </c>
      <c r="C13">
        <f t="shared" si="1"/>
        <v>70.656000000000006</v>
      </c>
      <c r="E13" t="s">
        <v>11</v>
      </c>
      <c r="F13">
        <v>37408</v>
      </c>
      <c r="G13">
        <v>33248</v>
      </c>
    </row>
    <row r="14" spans="1:7" x14ac:dyDescent="0.3">
      <c r="A14" t="s">
        <v>17</v>
      </c>
      <c r="B14" t="s">
        <v>10</v>
      </c>
      <c r="C14">
        <f t="shared" si="1"/>
        <v>224.9</v>
      </c>
      <c r="E14" t="s">
        <v>11</v>
      </c>
      <c r="F14">
        <v>69160</v>
      </c>
      <c r="G14">
        <v>155740</v>
      </c>
    </row>
    <row r="15" spans="1:7" x14ac:dyDescent="0.3">
      <c r="A15" t="s">
        <v>18</v>
      </c>
      <c r="B15" t="s">
        <v>10</v>
      </c>
      <c r="C15">
        <f t="shared" si="1"/>
        <v>8.4</v>
      </c>
      <c r="E15" t="s">
        <v>11</v>
      </c>
      <c r="F15">
        <v>6200</v>
      </c>
      <c r="G15">
        <v>2200</v>
      </c>
    </row>
    <row r="16" spans="1:7" x14ac:dyDescent="0.3">
      <c r="A16" t="s">
        <v>19</v>
      </c>
      <c r="B16" t="s">
        <v>10</v>
      </c>
      <c r="C16">
        <f t="shared" si="1"/>
        <v>216.06</v>
      </c>
      <c r="E16" t="s">
        <v>11</v>
      </c>
      <c r="F16">
        <v>63392</v>
      </c>
      <c r="G16">
        <v>152668</v>
      </c>
    </row>
    <row r="17" spans="1:7" x14ac:dyDescent="0.3">
      <c r="A17" t="s">
        <v>20</v>
      </c>
      <c r="B17" t="s">
        <v>10</v>
      </c>
      <c r="C17">
        <f t="shared" si="1"/>
        <v>72</v>
      </c>
      <c r="E17" t="s">
        <v>11</v>
      </c>
      <c r="F17">
        <v>17820</v>
      </c>
      <c r="G17">
        <v>54180</v>
      </c>
    </row>
    <row r="18" spans="1:7" x14ac:dyDescent="0.3">
      <c r="A18" t="s">
        <v>21</v>
      </c>
      <c r="B18" t="s">
        <v>10</v>
      </c>
      <c r="C18">
        <f t="shared" si="1"/>
        <v>27.327999999999999</v>
      </c>
      <c r="E18" t="s">
        <v>11</v>
      </c>
      <c r="F18">
        <v>5824</v>
      </c>
      <c r="G18">
        <v>21504</v>
      </c>
    </row>
    <row r="19" spans="1:7" x14ac:dyDescent="0.3">
      <c r="A19" t="s">
        <v>22</v>
      </c>
      <c r="B19" t="s">
        <v>10</v>
      </c>
      <c r="C19">
        <f t="shared" si="1"/>
        <v>80.941999999999993</v>
      </c>
      <c r="E19" t="s">
        <v>11</v>
      </c>
      <c r="F19">
        <v>27638</v>
      </c>
      <c r="G19">
        <v>53304</v>
      </c>
    </row>
    <row r="20" spans="1:7" x14ac:dyDescent="0.3">
      <c r="A20" t="s">
        <v>23</v>
      </c>
      <c r="B20" t="s">
        <v>10</v>
      </c>
      <c r="C20">
        <f t="shared" si="1"/>
        <v>597.92399999999998</v>
      </c>
      <c r="E20" t="s">
        <v>11</v>
      </c>
      <c r="F20">
        <v>180552</v>
      </c>
      <c r="G20">
        <v>417372</v>
      </c>
    </row>
    <row r="21" spans="1:7" x14ac:dyDescent="0.3">
      <c r="A21" t="s">
        <v>24</v>
      </c>
      <c r="B21" t="s">
        <v>10</v>
      </c>
      <c r="C21">
        <f t="shared" si="1"/>
        <v>317.392</v>
      </c>
      <c r="E21" t="s">
        <v>11</v>
      </c>
      <c r="F21">
        <v>97648</v>
      </c>
      <c r="G21">
        <v>219744</v>
      </c>
    </row>
    <row r="22" spans="1:7" x14ac:dyDescent="0.3">
      <c r="A22" t="s">
        <v>25</v>
      </c>
      <c r="B22" t="s">
        <v>10</v>
      </c>
      <c r="C22">
        <f t="shared" si="1"/>
        <v>420.28</v>
      </c>
      <c r="E22" t="s">
        <v>11</v>
      </c>
      <c r="F22">
        <v>136240</v>
      </c>
      <c r="G22">
        <v>284040</v>
      </c>
    </row>
    <row r="23" spans="1:7" x14ac:dyDescent="0.3">
      <c r="A23" t="s">
        <v>26</v>
      </c>
      <c r="B23" t="s">
        <v>10</v>
      </c>
      <c r="C23">
        <f t="shared" si="1"/>
        <v>159.19999999999999</v>
      </c>
      <c r="E23" t="s">
        <v>11</v>
      </c>
      <c r="F23">
        <v>46000</v>
      </c>
      <c r="G23">
        <v>113200</v>
      </c>
    </row>
    <row r="24" spans="1:7" x14ac:dyDescent="0.3">
      <c r="A24" t="s">
        <v>27</v>
      </c>
      <c r="B24" t="s">
        <v>10</v>
      </c>
      <c r="C24">
        <f t="shared" si="1"/>
        <v>27.9</v>
      </c>
      <c r="E24" t="s">
        <v>11</v>
      </c>
      <c r="F24">
        <v>0</v>
      </c>
      <c r="G24">
        <v>27900</v>
      </c>
    </row>
    <row r="25" spans="1:7" x14ac:dyDescent="0.3">
      <c r="A25" t="s">
        <v>28</v>
      </c>
      <c r="B25" t="s">
        <v>10</v>
      </c>
      <c r="C25">
        <f t="shared" si="1"/>
        <v>3.15</v>
      </c>
      <c r="E25" t="s">
        <v>11</v>
      </c>
      <c r="F25">
        <v>0</v>
      </c>
      <c r="G25">
        <v>3150</v>
      </c>
    </row>
    <row r="26" spans="1:7" x14ac:dyDescent="0.3">
      <c r="A26" t="s">
        <v>29</v>
      </c>
      <c r="B26" t="s">
        <v>10</v>
      </c>
      <c r="C26">
        <f t="shared" si="1"/>
        <v>101.374</v>
      </c>
      <c r="E26" t="s">
        <v>11</v>
      </c>
      <c r="F26">
        <v>45008</v>
      </c>
      <c r="G26">
        <v>56366</v>
      </c>
    </row>
    <row r="27" spans="1:7" x14ac:dyDescent="0.3">
      <c r="A27" t="s">
        <v>30</v>
      </c>
      <c r="B27" t="s">
        <v>31</v>
      </c>
      <c r="C27">
        <f t="shared" si="1"/>
        <v>7.5640000000000001</v>
      </c>
      <c r="E27" t="s">
        <v>32</v>
      </c>
      <c r="F27">
        <v>2294</v>
      </c>
      <c r="G27">
        <v>5270</v>
      </c>
    </row>
    <row r="28" spans="1:7" x14ac:dyDescent="0.3">
      <c r="A28" t="s">
        <v>33</v>
      </c>
      <c r="B28" t="s">
        <v>10</v>
      </c>
      <c r="C28">
        <f t="shared" si="1"/>
        <v>59.597999999999999</v>
      </c>
      <c r="E28" t="s">
        <v>11</v>
      </c>
      <c r="F28">
        <v>16706</v>
      </c>
      <c r="G28">
        <v>42892</v>
      </c>
    </row>
    <row r="29" spans="1:7" x14ac:dyDescent="0.3">
      <c r="A29" t="s">
        <v>34</v>
      </c>
      <c r="B29" t="s">
        <v>31</v>
      </c>
      <c r="C29">
        <f t="shared" si="1"/>
        <v>204</v>
      </c>
      <c r="E29" t="s">
        <v>32</v>
      </c>
      <c r="F29">
        <v>60000</v>
      </c>
      <c r="G29">
        <v>144000</v>
      </c>
    </row>
    <row r="30" spans="1:7" x14ac:dyDescent="0.3">
      <c r="A30" t="s">
        <v>35</v>
      </c>
      <c r="B30" t="s">
        <v>36</v>
      </c>
      <c r="C30">
        <f t="shared" si="1"/>
        <v>219.68</v>
      </c>
      <c r="E30" t="s">
        <v>37</v>
      </c>
      <c r="F30">
        <v>65740</v>
      </c>
      <c r="G30">
        <v>153940</v>
      </c>
    </row>
    <row r="31" spans="1:7" x14ac:dyDescent="0.3">
      <c r="A31" t="s">
        <v>38</v>
      </c>
      <c r="B31" t="s">
        <v>10</v>
      </c>
      <c r="C31">
        <f t="shared" si="1"/>
        <v>141.29</v>
      </c>
      <c r="E31" t="s">
        <v>11</v>
      </c>
      <c r="F31">
        <v>40472</v>
      </c>
      <c r="G31">
        <v>100818</v>
      </c>
    </row>
    <row r="32" spans="1:7" x14ac:dyDescent="0.3">
      <c r="A32" t="s">
        <v>39</v>
      </c>
      <c r="B32" t="s">
        <v>10</v>
      </c>
      <c r="C32">
        <f t="shared" si="1"/>
        <v>63.107999999999997</v>
      </c>
      <c r="E32" t="s">
        <v>11</v>
      </c>
      <c r="F32">
        <v>19674</v>
      </c>
      <c r="G32">
        <v>43434</v>
      </c>
    </row>
    <row r="33" spans="1:7" x14ac:dyDescent="0.3">
      <c r="A33" t="s">
        <v>40</v>
      </c>
      <c r="B33" t="s">
        <v>10</v>
      </c>
      <c r="C33">
        <f t="shared" si="1"/>
        <v>70.64</v>
      </c>
      <c r="E33" t="s">
        <v>11</v>
      </c>
      <c r="F33">
        <v>29110</v>
      </c>
      <c r="G33">
        <v>41530</v>
      </c>
    </row>
    <row r="34" spans="1:7" x14ac:dyDescent="0.3">
      <c r="A34" t="s">
        <v>41</v>
      </c>
      <c r="B34" t="s">
        <v>10</v>
      </c>
      <c r="C34">
        <f t="shared" si="1"/>
        <v>24.48</v>
      </c>
      <c r="E34" t="s">
        <v>11</v>
      </c>
      <c r="F34">
        <v>7200</v>
      </c>
      <c r="G34">
        <v>17280</v>
      </c>
    </row>
    <row r="35" spans="1:7" x14ac:dyDescent="0.3">
      <c r="A35" t="s">
        <v>42</v>
      </c>
      <c r="B35" t="s">
        <v>10</v>
      </c>
      <c r="C35">
        <f t="shared" si="1"/>
        <v>16.8</v>
      </c>
      <c r="E35" t="s">
        <v>11</v>
      </c>
      <c r="F35">
        <v>5200</v>
      </c>
      <c r="G35">
        <v>11600</v>
      </c>
    </row>
    <row r="36" spans="1:7" x14ac:dyDescent="0.3">
      <c r="A36" t="s">
        <v>43</v>
      </c>
      <c r="B36" t="s">
        <v>10</v>
      </c>
      <c r="C36">
        <f t="shared" si="1"/>
        <v>124.684</v>
      </c>
      <c r="E36" t="s">
        <v>11</v>
      </c>
      <c r="F36">
        <v>37956</v>
      </c>
      <c r="G36">
        <v>86728</v>
      </c>
    </row>
    <row r="37" spans="1:7" x14ac:dyDescent="0.3">
      <c r="A37" t="s">
        <v>44</v>
      </c>
      <c r="B37" t="s">
        <v>10</v>
      </c>
      <c r="C37">
        <f t="shared" si="1"/>
        <v>116.59399999999999</v>
      </c>
      <c r="E37" t="s">
        <v>11</v>
      </c>
      <c r="F37">
        <v>36858</v>
      </c>
      <c r="G37">
        <v>79736</v>
      </c>
    </row>
    <row r="38" spans="1:7" x14ac:dyDescent="0.3">
      <c r="A38" t="s">
        <v>45</v>
      </c>
      <c r="B38" t="s">
        <v>10</v>
      </c>
      <c r="C38">
        <f t="shared" si="1"/>
        <v>56.856000000000002</v>
      </c>
      <c r="E38" t="s">
        <v>11</v>
      </c>
      <c r="F38">
        <v>14382</v>
      </c>
      <c r="G38">
        <v>42474</v>
      </c>
    </row>
    <row r="39" spans="1:7" x14ac:dyDescent="0.3">
      <c r="A39" t="s">
        <v>46</v>
      </c>
      <c r="B39" t="s">
        <v>10</v>
      </c>
      <c r="C39">
        <f t="shared" si="1"/>
        <v>0</v>
      </c>
      <c r="E39" t="s">
        <v>11</v>
      </c>
      <c r="F39">
        <v>0</v>
      </c>
      <c r="G39">
        <v>0</v>
      </c>
    </row>
    <row r="40" spans="1:7" x14ac:dyDescent="0.3">
      <c r="A40" t="s">
        <v>47</v>
      </c>
      <c r="B40" t="s">
        <v>10</v>
      </c>
      <c r="C40">
        <f t="shared" si="1"/>
        <v>9.5760000000000005</v>
      </c>
      <c r="E40" t="s">
        <v>11</v>
      </c>
      <c r="F40">
        <v>7068</v>
      </c>
      <c r="G40">
        <v>2508</v>
      </c>
    </row>
    <row r="41" spans="1:7" x14ac:dyDescent="0.3">
      <c r="A41" t="s">
        <v>48</v>
      </c>
      <c r="B41" t="s">
        <v>10</v>
      </c>
      <c r="C41">
        <f t="shared" si="1"/>
        <v>51.692</v>
      </c>
      <c r="E41" t="s">
        <v>11</v>
      </c>
      <c r="F41">
        <v>15766</v>
      </c>
      <c r="G41">
        <v>35926</v>
      </c>
    </row>
    <row r="42" spans="1:7" x14ac:dyDescent="0.3">
      <c r="A42" t="s">
        <v>49</v>
      </c>
      <c r="B42" t="s">
        <v>10</v>
      </c>
      <c r="C42">
        <f t="shared" si="1"/>
        <v>167.58</v>
      </c>
      <c r="E42" t="s">
        <v>11</v>
      </c>
      <c r="F42">
        <v>56772</v>
      </c>
      <c r="G42">
        <v>110808</v>
      </c>
    </row>
    <row r="43" spans="1:7" x14ac:dyDescent="0.3">
      <c r="A43" t="s">
        <v>50</v>
      </c>
      <c r="B43" t="s">
        <v>10</v>
      </c>
      <c r="C43">
        <f t="shared" si="1"/>
        <v>93.024000000000001</v>
      </c>
      <c r="E43" t="s">
        <v>11</v>
      </c>
      <c r="F43">
        <v>27360</v>
      </c>
      <c r="G43">
        <v>65664</v>
      </c>
    </row>
    <row r="44" spans="1:7" x14ac:dyDescent="0.3">
      <c r="A44" t="s">
        <v>51</v>
      </c>
      <c r="B44" t="s">
        <v>36</v>
      </c>
      <c r="C44">
        <f t="shared" si="1"/>
        <v>86.581999999999994</v>
      </c>
      <c r="E44" t="s">
        <v>37</v>
      </c>
      <c r="F44">
        <v>24372</v>
      </c>
      <c r="G44">
        <v>62210</v>
      </c>
    </row>
    <row r="45" spans="1:7" x14ac:dyDescent="0.3">
      <c r="A45" t="s">
        <v>52</v>
      </c>
      <c r="B45" t="s">
        <v>36</v>
      </c>
      <c r="C45">
        <f t="shared" si="1"/>
        <v>26.527999999999999</v>
      </c>
      <c r="E45" t="s">
        <v>37</v>
      </c>
      <c r="F45">
        <v>6292</v>
      </c>
      <c r="G45">
        <v>20236</v>
      </c>
    </row>
    <row r="46" spans="1:7" x14ac:dyDescent="0.3">
      <c r="A46" t="s">
        <v>53</v>
      </c>
      <c r="B46" t="s">
        <v>36</v>
      </c>
      <c r="C46">
        <f t="shared" si="1"/>
        <v>76.463999999999999</v>
      </c>
      <c r="E46" t="s">
        <v>37</v>
      </c>
      <c r="F46">
        <v>24780</v>
      </c>
      <c r="G46">
        <v>51684</v>
      </c>
    </row>
    <row r="47" spans="1:7" x14ac:dyDescent="0.3">
      <c r="A47" t="s">
        <v>54</v>
      </c>
      <c r="B47" t="s">
        <v>36</v>
      </c>
      <c r="C47">
        <f t="shared" si="1"/>
        <v>108.116</v>
      </c>
      <c r="E47" t="s">
        <v>37</v>
      </c>
      <c r="F47">
        <v>28682</v>
      </c>
      <c r="G47">
        <v>79434</v>
      </c>
    </row>
    <row r="48" spans="1:7" x14ac:dyDescent="0.3">
      <c r="A48" t="s">
        <v>55</v>
      </c>
      <c r="B48" t="s">
        <v>31</v>
      </c>
      <c r="C48">
        <f t="shared" si="1"/>
        <v>2.2200000000000002</v>
      </c>
      <c r="E48" t="s">
        <v>32</v>
      </c>
      <c r="F48">
        <v>1050</v>
      </c>
      <c r="G48">
        <v>1170</v>
      </c>
    </row>
    <row r="49" spans="1:7" x14ac:dyDescent="0.3">
      <c r="A49" t="s">
        <v>56</v>
      </c>
      <c r="B49" t="s">
        <v>10</v>
      </c>
      <c r="C49">
        <f t="shared" si="1"/>
        <v>160.34800000000001</v>
      </c>
      <c r="E49" t="s">
        <v>11</v>
      </c>
      <c r="F49">
        <v>50144</v>
      </c>
      <c r="G49">
        <v>110204</v>
      </c>
    </row>
    <row r="50" spans="1:7" x14ac:dyDescent="0.3">
      <c r="A50" t="s">
        <v>57</v>
      </c>
      <c r="B50" t="s">
        <v>10</v>
      </c>
      <c r="C50">
        <f t="shared" si="1"/>
        <v>17.574000000000002</v>
      </c>
      <c r="E50" t="s">
        <v>11</v>
      </c>
      <c r="F50">
        <v>5056</v>
      </c>
      <c r="G50">
        <v>12518</v>
      </c>
    </row>
    <row r="51" spans="1:7" x14ac:dyDescent="0.3">
      <c r="A51" t="s">
        <v>58</v>
      </c>
      <c r="B51" t="s">
        <v>10</v>
      </c>
      <c r="C51">
        <f t="shared" si="1"/>
        <v>22.83</v>
      </c>
      <c r="E51" t="s">
        <v>11</v>
      </c>
      <c r="F51">
        <v>7170</v>
      </c>
      <c r="G51">
        <v>15660</v>
      </c>
    </row>
    <row r="52" spans="1:7" x14ac:dyDescent="0.3">
      <c r="A52" t="s">
        <v>59</v>
      </c>
      <c r="B52" t="s">
        <v>10</v>
      </c>
      <c r="C52">
        <f t="shared" si="1"/>
        <v>5.556</v>
      </c>
      <c r="E52" t="s">
        <v>11</v>
      </c>
      <c r="F52">
        <v>1512</v>
      </c>
      <c r="G52">
        <v>4044</v>
      </c>
    </row>
    <row r="53" spans="1:7" x14ac:dyDescent="0.3">
      <c r="A53" t="s">
        <v>60</v>
      </c>
      <c r="B53" t="s">
        <v>10</v>
      </c>
      <c r="C53">
        <f t="shared" si="1"/>
        <v>101.75</v>
      </c>
      <c r="E53" t="s">
        <v>11</v>
      </c>
      <c r="F53">
        <v>29730</v>
      </c>
      <c r="G53">
        <v>72020</v>
      </c>
    </row>
    <row r="54" spans="1:7" x14ac:dyDescent="0.3">
      <c r="A54" t="s">
        <v>61</v>
      </c>
      <c r="B54" t="s">
        <v>10</v>
      </c>
      <c r="C54">
        <f t="shared" si="1"/>
        <v>48.72</v>
      </c>
      <c r="E54" t="s">
        <v>11</v>
      </c>
      <c r="F54">
        <v>14474</v>
      </c>
      <c r="G54">
        <v>34246</v>
      </c>
    </row>
    <row r="55" spans="1:7" x14ac:dyDescent="0.3">
      <c r="A55" t="s">
        <v>62</v>
      </c>
      <c r="B55" t="s">
        <v>36</v>
      </c>
      <c r="C55">
        <f t="shared" si="1"/>
        <v>0</v>
      </c>
      <c r="E55" t="s">
        <v>37</v>
      </c>
      <c r="F55">
        <v>0</v>
      </c>
      <c r="G55">
        <v>0</v>
      </c>
    </row>
    <row r="56" spans="1:7" x14ac:dyDescent="0.3">
      <c r="A56" t="s">
        <v>63</v>
      </c>
      <c r="B56" t="s">
        <v>36</v>
      </c>
      <c r="C56">
        <f t="shared" si="1"/>
        <v>199.5</v>
      </c>
      <c r="E56" t="s">
        <v>37</v>
      </c>
      <c r="F56">
        <v>64000</v>
      </c>
      <c r="G56">
        <v>135500</v>
      </c>
    </row>
    <row r="57" spans="1:7" x14ac:dyDescent="0.3">
      <c r="A57" t="s">
        <v>64</v>
      </c>
      <c r="B57" t="s">
        <v>10</v>
      </c>
      <c r="C57">
        <f t="shared" si="1"/>
        <v>144.80000000000001</v>
      </c>
      <c r="E57" t="s">
        <v>11</v>
      </c>
      <c r="F57">
        <v>24800</v>
      </c>
      <c r="G57">
        <v>120000</v>
      </c>
    </row>
    <row r="58" spans="1:7" x14ac:dyDescent="0.3">
      <c r="A58" t="s">
        <v>65</v>
      </c>
      <c r="B58" t="s">
        <v>10</v>
      </c>
      <c r="C58">
        <f t="shared" si="1"/>
        <v>26.724</v>
      </c>
      <c r="E58" t="s">
        <v>11</v>
      </c>
      <c r="F58">
        <v>6460</v>
      </c>
      <c r="G58">
        <v>20264</v>
      </c>
    </row>
    <row r="59" spans="1:7" x14ac:dyDescent="0.3">
      <c r="A59" t="s">
        <v>66</v>
      </c>
      <c r="B59" t="s">
        <v>10</v>
      </c>
      <c r="C59">
        <f t="shared" si="1"/>
        <v>166.4</v>
      </c>
      <c r="E59" t="s">
        <v>11</v>
      </c>
      <c r="F59">
        <v>48350</v>
      </c>
      <c r="G59">
        <v>118050</v>
      </c>
    </row>
    <row r="60" spans="1:7" x14ac:dyDescent="0.3">
      <c r="A60" t="s">
        <v>67</v>
      </c>
      <c r="B60" t="s">
        <v>10</v>
      </c>
      <c r="C60">
        <f t="shared" si="1"/>
        <v>150.096</v>
      </c>
      <c r="E60" t="s">
        <v>11</v>
      </c>
      <c r="F60">
        <v>41300</v>
      </c>
      <c r="G60">
        <v>108796</v>
      </c>
    </row>
    <row r="61" spans="1:7" x14ac:dyDescent="0.3">
      <c r="A61" t="s">
        <v>68</v>
      </c>
      <c r="B61" t="s">
        <v>10</v>
      </c>
      <c r="C61">
        <f t="shared" si="1"/>
        <v>61</v>
      </c>
      <c r="E61" t="s">
        <v>11</v>
      </c>
      <c r="F61">
        <v>12400</v>
      </c>
      <c r="G61">
        <v>48600</v>
      </c>
    </row>
    <row r="62" spans="1:7" x14ac:dyDescent="0.3">
      <c r="A62" t="s">
        <v>69</v>
      </c>
      <c r="B62" t="s">
        <v>10</v>
      </c>
      <c r="C62">
        <f t="shared" si="1"/>
        <v>88.2</v>
      </c>
      <c r="E62" t="s">
        <v>11</v>
      </c>
      <c r="F62">
        <v>29400</v>
      </c>
      <c r="G62">
        <v>58800</v>
      </c>
    </row>
    <row r="63" spans="1:7" x14ac:dyDescent="0.3">
      <c r="A63" t="s">
        <v>70</v>
      </c>
      <c r="B63" t="s">
        <v>10</v>
      </c>
      <c r="C63">
        <f t="shared" si="1"/>
        <v>73.2</v>
      </c>
      <c r="E63" t="s">
        <v>11</v>
      </c>
      <c r="F63">
        <v>14880</v>
      </c>
      <c r="G63">
        <v>58320</v>
      </c>
    </row>
    <row r="64" spans="1:7" x14ac:dyDescent="0.3">
      <c r="A64" t="s">
        <v>71</v>
      </c>
      <c r="B64" t="s">
        <v>10</v>
      </c>
      <c r="C64">
        <f t="shared" si="1"/>
        <v>12.682</v>
      </c>
      <c r="E64" t="s">
        <v>11</v>
      </c>
      <c r="F64">
        <v>4522</v>
      </c>
      <c r="G64">
        <v>8160</v>
      </c>
    </row>
    <row r="65" spans="1:7" x14ac:dyDescent="0.3">
      <c r="A65" t="s">
        <v>72</v>
      </c>
      <c r="B65" t="s">
        <v>10</v>
      </c>
      <c r="C65">
        <f t="shared" si="1"/>
        <v>13.055999999999999</v>
      </c>
      <c r="E65" t="s">
        <v>11</v>
      </c>
      <c r="F65">
        <v>8160</v>
      </c>
      <c r="G65">
        <v>4896</v>
      </c>
    </row>
    <row r="66" spans="1:7" x14ac:dyDescent="0.3">
      <c r="A66" t="s">
        <v>73</v>
      </c>
      <c r="B66" t="s">
        <v>10</v>
      </c>
      <c r="C66">
        <f t="shared" si="1"/>
        <v>55.776000000000003</v>
      </c>
      <c r="E66" t="s">
        <v>11</v>
      </c>
      <c r="F66">
        <v>18704</v>
      </c>
      <c r="G66">
        <v>37072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2022-06-18T14:44:00Z</dcterms:created>
  <dcterms:modified xsi:type="dcterms:W3CDTF">2022-06-18T14:46:07Z</dcterms:modified>
</cp:coreProperties>
</file>