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iaohui\Excel\Sales\"/>
    </mc:Choice>
  </mc:AlternateContent>
  <xr:revisionPtr revIDLastSave="0" documentId="8_{2DF3A648-0B0D-4ED7-B2FC-DE4C8E4CAB4B}" xr6:coauthVersionLast="47" xr6:coauthVersionMax="47" xr10:uidLastSave="{00000000-0000-0000-0000-000000000000}"/>
  <bookViews>
    <workbookView xWindow="-120" yWindow="-120" windowWidth="29040" windowHeight="15720" tabRatio="584" xr2:uid="{E8A929D2-5893-4BC8-9749-10A2B29E7258}"/>
  </bookViews>
  <sheets>
    <sheet name="Project Priority Matrix" sheetId="1" r:id="rId1"/>
    <sheet name="Scenario Plan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" l="1"/>
  <c r="I16" i="2" s="1"/>
  <c r="I17" i="2" s="1"/>
  <c r="G15" i="2"/>
  <c r="G16" i="2" s="1"/>
  <c r="G17" i="2" s="1"/>
  <c r="E15" i="2"/>
  <c r="E16" i="2" s="1"/>
  <c r="E17" i="2" s="1"/>
  <c r="E18" i="2" l="1"/>
  <c r="E19" i="2" s="1"/>
  <c r="E20" i="2" s="1"/>
  <c r="G18" i="2"/>
  <c r="G19" i="2" s="1"/>
  <c r="G20" i="2" s="1"/>
  <c r="I18" i="2"/>
  <c r="I19" i="2" s="1"/>
  <c r="I20" i="2" s="1"/>
</calcChain>
</file>

<file path=xl/sharedStrings.xml><?xml version="1.0" encoding="utf-8"?>
<sst xmlns="http://schemas.openxmlformats.org/spreadsheetml/2006/main" count="38" uniqueCount="32">
  <si>
    <t>Feasibility</t>
  </si>
  <si>
    <t xml:space="preserve">Impact </t>
  </si>
  <si>
    <t>Size</t>
  </si>
  <si>
    <t>Criteria</t>
  </si>
  <si>
    <t>Spacer</t>
  </si>
  <si>
    <t>Project Mojo</t>
  </si>
  <si>
    <t>AU Expansion</t>
  </si>
  <si>
    <t>DB Integration</t>
  </si>
  <si>
    <t>Employee Index</t>
  </si>
  <si>
    <t>Project 777</t>
  </si>
  <si>
    <t>Project 10 D</t>
  </si>
  <si>
    <t>Project WK</t>
  </si>
  <si>
    <t>Customer</t>
  </si>
  <si>
    <t>Croma</t>
  </si>
  <si>
    <t>Product(s)</t>
  </si>
  <si>
    <t>Date</t>
  </si>
  <si>
    <t>Discount</t>
  </si>
  <si>
    <t>COGS</t>
  </si>
  <si>
    <t>GM Target</t>
  </si>
  <si>
    <t>Parameters</t>
  </si>
  <si>
    <t>Best Case</t>
  </si>
  <si>
    <t>Realistic</t>
  </si>
  <si>
    <t>Worst Case</t>
  </si>
  <si>
    <t>Sales Unit</t>
  </si>
  <si>
    <t>Net Invoice Sales</t>
  </si>
  <si>
    <t>Post Discount</t>
  </si>
  <si>
    <t>Net Sales</t>
  </si>
  <si>
    <t>Gross Margin</t>
  </si>
  <si>
    <t>vs Target</t>
  </si>
  <si>
    <t>Ave NIP</t>
  </si>
  <si>
    <t>vs. Target</t>
  </si>
  <si>
    <t>Customer Discount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</si>
</sst>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5" formatCode="&quot;$&quot;#,##0_);\(&quot;$&quot;#,##0\)"/>
    <numFmt numFmtId="4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_-[$$-409]* #,##0_ ;_-[$$-409]* \-#,##0\ ;_-[$$-409]* &quot;-&quot;??_ ;_-@_ 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venir Next LT Pro"/>
      <family val="2"/>
    </font>
    <font>
      <sz val="11"/>
      <color theme="2" tint="-0.749992370372631"/>
      <name val="Avenir Next LT Pro"/>
      <family val="2"/>
    </font>
    <font>
      <b/>
      <sz val="11"/>
      <color theme="0"/>
      <name val="Avenir Next LT Pro"/>
      <family val="2"/>
    </font>
    <font>
      <sz val="10"/>
      <color theme="1"/>
      <name val="Avenir Next LT Pro"/>
      <family val="2"/>
    </font>
    <font>
      <sz val="11"/>
      <color theme="0"/>
      <name val="Avenir Next LT Pro"/>
      <family val="2"/>
    </font>
    <font>
      <b/>
      <sz val="11"/>
      <color theme="8" tint="-0.499984740745262"/>
      <name val="Avenir Next LT Pro"/>
      <family val="2"/>
    </font>
    <font>
      <b/>
      <sz val="16"/>
      <color theme="1"/>
      <name val="Avenir Next LT Pro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double">
        <color theme="8" tint="0.39997558519241921"/>
      </left>
      <right style="double">
        <color theme="8" tint="0.39997558519241921"/>
      </right>
      <top style="double">
        <color theme="8" tint="0.39997558519241921"/>
      </top>
      <bottom style="double">
        <color theme="8" tint="0.39997558519241921"/>
      </bottom>
      <diagonal/>
    </border>
    <border>
      <left/>
      <right style="double">
        <color theme="8" tint="0.39997558519241921"/>
      </right>
      <top style="double">
        <color theme="8" tint="0.39997558519241921"/>
      </top>
      <bottom style="double">
        <color theme="8" tint="0.3999755851924192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ck">
        <color theme="8" tint="0.39997558519241921"/>
      </bottom>
      <diagonal/>
    </border>
    <border>
      <left/>
      <right/>
      <top style="thin">
        <color theme="6"/>
      </top>
      <bottom style="thick">
        <color theme="8" tint="0.39997558519241921"/>
      </bottom>
      <diagonal/>
    </border>
    <border>
      <left/>
      <right/>
      <top/>
      <bottom style="thin">
        <color theme="6"/>
      </bottom>
      <diagonal/>
    </border>
    <border>
      <left/>
      <right style="thick">
        <color theme="8" tint="0.39997558519241921"/>
      </right>
      <top style="thick">
        <color theme="8" tint="0.39997558519241921"/>
      </top>
      <bottom/>
      <diagonal/>
    </border>
    <border>
      <left/>
      <right style="thick">
        <color theme="8" tint="0.39997558519241921"/>
      </right>
      <top/>
      <bottom/>
      <diagonal/>
    </border>
    <border>
      <left/>
      <right style="thick">
        <color theme="8" tint="0.39997558519241921"/>
      </right>
      <top/>
      <bottom style="thick">
        <color theme="8" tint="0.39997558519241921"/>
      </bottom>
      <diagonal/>
    </border>
    <border>
      <left style="thin">
        <color theme="4"/>
      </left>
      <right style="thick">
        <color theme="8" tint="0.39997558519241921"/>
      </right>
      <top/>
      <bottom/>
      <diagonal/>
    </border>
    <border>
      <left style="thick">
        <color theme="8" tint="0.39997558519241921"/>
      </left>
      <right/>
      <top/>
      <bottom style="thick">
        <color theme="8" tint="0.39997558519241921"/>
      </bottom>
      <diagonal/>
    </border>
    <border>
      <left style="thin">
        <color theme="8" tint="0.39997558519241921"/>
      </left>
      <right style="double">
        <color theme="8" tint="0.39997558519241921"/>
      </right>
      <top style="double">
        <color theme="8" tint="0.39997558519241921"/>
      </top>
      <bottom style="thick">
        <color theme="8" tint="0.39997558519241921"/>
      </bottom>
      <diagonal/>
    </border>
    <border>
      <left style="double">
        <color theme="8" tint="0.39997558519241921"/>
      </left>
      <right style="thin">
        <color theme="8" tint="0.39997558519241921"/>
      </right>
      <top style="double">
        <color theme="8" tint="0.39997558519241921"/>
      </top>
      <bottom style="thick">
        <color theme="8" tint="0.39997558519241921"/>
      </bottom>
      <diagonal/>
    </border>
    <border>
      <left style="thin">
        <color theme="8" tint="0.39997558519241921"/>
      </left>
      <right style="double">
        <color theme="8" tint="0.39997558519241921"/>
      </right>
      <top style="thick">
        <color theme="8" tint="0.39997558519241921"/>
      </top>
      <bottom style="thick">
        <color theme="8" tint="0.39997558519241921"/>
      </bottom>
      <diagonal/>
    </border>
    <border>
      <left style="double">
        <color theme="8" tint="0.39997558519241921"/>
      </left>
      <right style="thin">
        <color theme="8" tint="0.39997558519241921"/>
      </right>
      <top style="thick">
        <color theme="8" tint="0.39997558519241921"/>
      </top>
      <bottom style="thick">
        <color theme="8" tint="0.39997558519241921"/>
      </bottom>
      <diagonal/>
    </border>
    <border>
      <left style="thin">
        <color theme="8" tint="0.39997558519241921"/>
      </left>
      <right style="double">
        <color theme="8" tint="0.39997558519241921"/>
      </right>
      <top/>
      <bottom style="double">
        <color theme="8" tint="0.39997558519241921"/>
      </bottom>
      <diagonal/>
    </border>
    <border>
      <left style="double">
        <color theme="8" tint="0.39997558519241921"/>
      </left>
      <right style="thin">
        <color theme="8" tint="0.39997558519241921"/>
      </right>
      <top/>
      <bottom style="double">
        <color theme="8" tint="0.39997558519241921"/>
      </bottom>
      <diagonal/>
    </border>
    <border>
      <left style="double">
        <color theme="8" tint="0.39997558519241921"/>
      </left>
      <right style="thick">
        <color theme="8" tint="0.39997558519241921"/>
      </right>
      <top style="double">
        <color theme="8" tint="0.39997558519241921"/>
      </top>
      <bottom style="double">
        <color theme="8" tint="0.39997558519241921"/>
      </bottom>
      <diagonal/>
    </border>
    <border>
      <left/>
      <right style="thin">
        <color theme="8" tint="0.39997558519241921"/>
      </right>
      <top style="double">
        <color theme="8" tint="0.39997558519241921"/>
      </top>
      <bottom style="thick">
        <color theme="8" tint="0.39997558519241921"/>
      </bottom>
      <diagonal/>
    </border>
    <border>
      <left/>
      <right style="thin">
        <color theme="8" tint="0.39997558519241921"/>
      </right>
      <top style="thick">
        <color theme="8" tint="0.39997558519241921"/>
      </top>
      <bottom style="thick">
        <color theme="8" tint="0.39997558519241921"/>
      </bottom>
      <diagonal/>
    </border>
    <border>
      <left/>
      <right style="thin">
        <color theme="8" tint="0.39997558519241921"/>
      </right>
      <top/>
      <bottom style="double">
        <color theme="8" tint="0.39997558519241921"/>
      </bottom>
      <diagonal/>
    </border>
    <border>
      <left style="thin">
        <color theme="8" tint="0.39997558519241921"/>
      </left>
      <right style="thick">
        <color theme="8" tint="0.39997558519241921"/>
      </right>
      <top style="double">
        <color theme="8" tint="0.39997558519241921"/>
      </top>
      <bottom style="thick">
        <color theme="8" tint="0.39997558519241921"/>
      </bottom>
      <diagonal/>
    </border>
    <border>
      <left style="thin">
        <color theme="8" tint="0.39997558519241921"/>
      </left>
      <right style="thick">
        <color theme="8" tint="0.39997558519241921"/>
      </right>
      <top style="thick">
        <color theme="8" tint="0.39997558519241921"/>
      </top>
      <bottom style="thick">
        <color theme="8" tint="0.39997558519241921"/>
      </bottom>
      <diagonal/>
    </border>
    <border>
      <left style="thin">
        <color theme="8" tint="0.39997558519241921"/>
      </left>
      <right style="thick">
        <color theme="8" tint="0.39997558519241921"/>
      </right>
      <top/>
      <bottom style="double">
        <color theme="8" tint="0.39997558519241921"/>
      </bottom>
      <diagonal/>
    </border>
    <border>
      <left/>
      <right/>
      <top style="double">
        <color theme="8" tint="0.39997558519241921"/>
      </top>
      <bottom style="double">
        <color theme="8" tint="0.39997558519241921"/>
      </bottom>
      <diagonal/>
    </border>
    <border>
      <left style="thick">
        <color theme="8" tint="0.39997558519241921"/>
      </left>
      <right style="double">
        <color theme="8" tint="0.39997558519241921"/>
      </right>
      <top style="double">
        <color theme="8" tint="0.39997558519241921"/>
      </top>
      <bottom style="double">
        <color theme="8" tint="0.39997558519241921"/>
      </bottom>
      <diagonal/>
    </border>
    <border>
      <left style="thick">
        <color theme="8" tint="0.39997558519241921"/>
      </left>
      <right style="thin">
        <color theme="8" tint="0.39997558519241921"/>
      </right>
      <top style="double">
        <color theme="8" tint="0.39997558519241921"/>
      </top>
      <bottom style="thick">
        <color theme="8" tint="0.39997558519241921"/>
      </bottom>
      <diagonal/>
    </border>
    <border>
      <left style="thick">
        <color theme="8" tint="0.39997558519241921"/>
      </left>
      <right style="thin">
        <color theme="8" tint="0.39997558519241921"/>
      </right>
      <top style="thick">
        <color theme="8" tint="0.39997558519241921"/>
      </top>
      <bottom style="thick">
        <color theme="8" tint="0.39997558519241921"/>
      </bottom>
      <diagonal/>
    </border>
    <border>
      <left style="thick">
        <color theme="8" tint="0.39997558519241921"/>
      </left>
      <right style="thin">
        <color theme="8" tint="0.39997558519241921"/>
      </right>
      <top/>
      <bottom style="double">
        <color theme="8" tint="0.3999755851924192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horizontal="left" indent="2"/>
    </xf>
    <xf numFmtId="0" fontId="4" fillId="3" borderId="1" xfId="0" applyFont="1" applyFill="1" applyBorder="1" applyAlignment="1">
      <alignment horizontal="center"/>
    </xf>
    <xf numFmtId="0" fontId="3" fillId="0" borderId="0" xfId="0" applyFont="1" applyBorder="1"/>
    <xf numFmtId="0" fontId="4" fillId="3" borderId="2" xfId="0" applyFont="1" applyFill="1" applyBorder="1" applyAlignment="1">
      <alignment horizontal="left" indent="2"/>
    </xf>
    <xf numFmtId="0" fontId="4" fillId="3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right" vertical="center"/>
    </xf>
    <xf numFmtId="0" fontId="7" fillId="4" borderId="10" xfId="0" applyFont="1" applyFill="1" applyBorder="1" applyAlignment="1">
      <alignment horizontal="right" vertical="center"/>
    </xf>
    <xf numFmtId="0" fontId="7" fillId="4" borderId="0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right" vertical="center"/>
    </xf>
    <xf numFmtId="0" fontId="7" fillId="4" borderId="13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0" fontId="5" fillId="4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3" borderId="16" xfId="2" applyFont="1" applyFill="1" applyBorder="1" applyAlignment="1">
      <alignment horizontal="center" vertical="center"/>
    </xf>
    <xf numFmtId="9" fontId="3" fillId="3" borderId="16" xfId="0" applyNumberFormat="1" applyFont="1" applyFill="1" applyBorder="1" applyAlignment="1">
      <alignment horizontal="center" vertical="center"/>
    </xf>
    <xf numFmtId="165" fontId="3" fillId="3" borderId="16" xfId="1" applyNumberFormat="1" applyFont="1" applyFill="1" applyBorder="1" applyAlignment="1">
      <alignment horizontal="center" vertical="center"/>
    </xf>
    <xf numFmtId="166" fontId="3" fillId="3" borderId="16" xfId="1" applyNumberFormat="1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vertical="center"/>
    </xf>
    <xf numFmtId="9" fontId="3" fillId="5" borderId="17" xfId="2" applyFont="1" applyFill="1" applyBorder="1" applyAlignment="1">
      <alignment horizontal="center" vertical="center"/>
    </xf>
    <xf numFmtId="9" fontId="3" fillId="5" borderId="17" xfId="0" applyNumberFormat="1" applyFont="1" applyFill="1" applyBorder="1" applyAlignment="1">
      <alignment horizontal="center" vertical="center"/>
    </xf>
    <xf numFmtId="165" fontId="3" fillId="5" borderId="17" xfId="1" applyNumberFormat="1" applyFont="1" applyFill="1" applyBorder="1" applyAlignment="1">
      <alignment vertical="center"/>
    </xf>
    <xf numFmtId="166" fontId="3" fillId="5" borderId="18" xfId="1" applyNumberFormat="1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5" borderId="20" xfId="0" applyFont="1" applyFill="1" applyBorder="1" applyAlignment="1">
      <alignment vertical="center"/>
    </xf>
    <xf numFmtId="0" fontId="3" fillId="5" borderId="21" xfId="0" applyFont="1" applyFill="1" applyBorder="1" applyAlignment="1">
      <alignment vertical="center"/>
    </xf>
    <xf numFmtId="0" fontId="3" fillId="5" borderId="22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5" fillId="0" borderId="21" xfId="0" applyFont="1" applyFill="1" applyBorder="1" applyAlignment="1">
      <alignment vertical="center"/>
    </xf>
    <xf numFmtId="0" fontId="5" fillId="0" borderId="23" xfId="0" applyFont="1" applyFill="1" applyBorder="1" applyAlignment="1">
      <alignment vertical="center"/>
    </xf>
    <xf numFmtId="14" fontId="3" fillId="5" borderId="24" xfId="0" applyNumberFormat="1" applyFont="1" applyFill="1" applyBorder="1" applyAlignment="1">
      <alignment horizontal="left" vertical="center"/>
    </xf>
    <xf numFmtId="14" fontId="3" fillId="5" borderId="22" xfId="0" applyNumberFormat="1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" fillId="5" borderId="21" xfId="0" applyFont="1" applyFill="1" applyBorder="1" applyAlignment="1">
      <alignment horizontal="left"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0" fontId="5" fillId="4" borderId="39" xfId="0" applyFont="1" applyFill="1" applyBorder="1" applyAlignment="1">
      <alignment horizontal="center" vertical="center"/>
    </xf>
    <xf numFmtId="0" fontId="3" fillId="0" borderId="26" xfId="1" applyNumberFormat="1" applyFont="1" applyBorder="1" applyAlignment="1">
      <alignment horizontal="center" vertical="center"/>
    </xf>
    <xf numFmtId="0" fontId="3" fillId="0" borderId="35" xfId="1" applyNumberFormat="1" applyFont="1" applyBorder="1" applyAlignment="1">
      <alignment horizontal="center" vertical="center"/>
    </xf>
    <xf numFmtId="0" fontId="3" fillId="0" borderId="40" xfId="1" applyNumberFormat="1" applyFont="1" applyBorder="1" applyAlignment="1">
      <alignment horizontal="center" vertical="center"/>
    </xf>
    <xf numFmtId="0" fontId="3" fillId="0" borderId="32" xfId="1" applyNumberFormat="1" applyFont="1" applyBorder="1" applyAlignment="1">
      <alignment horizontal="center" vertical="center"/>
    </xf>
    <xf numFmtId="0" fontId="3" fillId="0" borderId="25" xfId="1" applyNumberFormat="1" applyFont="1" applyBorder="1" applyAlignment="1">
      <alignment horizontal="center" vertical="center"/>
    </xf>
    <xf numFmtId="5" fontId="3" fillId="0" borderId="28" xfId="1" applyNumberFormat="1" applyFont="1" applyBorder="1" applyAlignment="1">
      <alignment horizontal="center" vertical="center"/>
    </xf>
    <xf numFmtId="5" fontId="3" fillId="0" borderId="36" xfId="1" applyNumberFormat="1" applyFont="1" applyBorder="1" applyAlignment="1">
      <alignment horizontal="center" vertical="center"/>
    </xf>
    <xf numFmtId="5" fontId="3" fillId="0" borderId="41" xfId="1" applyNumberFormat="1" applyFont="1" applyBorder="1" applyAlignment="1">
      <alignment horizontal="center" vertical="center"/>
    </xf>
    <xf numFmtId="5" fontId="3" fillId="0" borderId="33" xfId="1" applyNumberFormat="1" applyFont="1" applyBorder="1" applyAlignment="1">
      <alignment horizontal="center" vertical="center"/>
    </xf>
    <xf numFmtId="5" fontId="3" fillId="0" borderId="27" xfId="1" applyNumberFormat="1" applyFont="1" applyBorder="1" applyAlignment="1">
      <alignment horizontal="center" vertical="center"/>
    </xf>
    <xf numFmtId="5" fontId="3" fillId="0" borderId="30" xfId="1" applyNumberFormat="1" applyFont="1" applyBorder="1" applyAlignment="1">
      <alignment horizontal="center" vertical="center"/>
    </xf>
    <xf numFmtId="5" fontId="3" fillId="0" borderId="37" xfId="1" applyNumberFormat="1" applyFont="1" applyBorder="1" applyAlignment="1">
      <alignment horizontal="center" vertical="center"/>
    </xf>
    <xf numFmtId="5" fontId="3" fillId="0" borderId="42" xfId="1" applyNumberFormat="1" applyFont="1" applyBorder="1" applyAlignment="1">
      <alignment horizontal="center" vertical="center"/>
    </xf>
    <xf numFmtId="5" fontId="3" fillId="0" borderId="34" xfId="1" applyNumberFormat="1" applyFont="1" applyBorder="1" applyAlignment="1">
      <alignment horizontal="center" vertical="center"/>
    </xf>
    <xf numFmtId="5" fontId="3" fillId="0" borderId="29" xfId="1" applyNumberFormat="1" applyFont="1" applyBorder="1" applyAlignment="1">
      <alignment horizontal="center" vertical="center"/>
    </xf>
    <xf numFmtId="5" fontId="3" fillId="0" borderId="0" xfId="1" applyNumberFormat="1" applyFont="1" applyAlignment="1">
      <alignment horizontal="center" vertical="center"/>
    </xf>
    <xf numFmtId="0" fontId="9" fillId="0" borderId="0" xfId="0" applyFont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>
        <bottom style="thin">
          <color theme="2" tint="-0.249977111117893"/>
        </bottom>
      </border>
    </dxf>
    <dxf>
      <font>
        <strike val="0"/>
        <outline val="0"/>
        <shadow val="0"/>
        <u val="none"/>
        <vertAlign val="baseline"/>
        <sz val="11"/>
        <color theme="2" tint="-0.749992370372631"/>
        <name val="Avenir Next LT Pro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2" tint="-0.749992370372631"/>
        <name val="Avenir Next LT Pro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strike val="0"/>
        <outline val="0"/>
        <shadow val="0"/>
        <u val="none"/>
        <vertAlign val="baseline"/>
        <sz val="11"/>
        <color theme="2" tint="-0.749992370372631"/>
        <name val="Avenir Next LT Pro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strike val="0"/>
        <outline val="0"/>
        <shadow val="0"/>
        <u val="none"/>
        <vertAlign val="baseline"/>
        <sz val="11"/>
        <color theme="2" tint="-0.749992370372631"/>
        <name val="Avenir Next LT Pro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strike val="0"/>
        <outline val="0"/>
        <shadow val="0"/>
        <u val="none"/>
        <vertAlign val="baseline"/>
        <sz val="11"/>
        <color theme="2" tint="-0.749992370372631"/>
        <name val="Avenir Next LT Pro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strike val="0"/>
        <outline val="0"/>
        <shadow val="0"/>
        <u val="none"/>
        <vertAlign val="baseline"/>
        <sz val="11"/>
        <color theme="2" tint="-0.749992370372631"/>
        <name val="Avenir Next LT Pro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strike val="0"/>
        <outline val="0"/>
        <shadow val="0"/>
        <u val="none"/>
        <vertAlign val="baseline"/>
        <sz val="11"/>
        <color theme="2" tint="-0.749992370372631"/>
        <name val="Avenir Next LT Pro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strike val="0"/>
        <outline val="0"/>
        <shadow val="0"/>
        <u val="none"/>
        <vertAlign val="baseline"/>
        <sz val="11"/>
        <color theme="2" tint="-0.749992370372631"/>
        <name val="Avenir Next LT Pro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strike val="0"/>
        <outline val="0"/>
        <shadow val="0"/>
        <u val="none"/>
        <vertAlign val="baseline"/>
        <sz val="11"/>
        <color theme="2" tint="-0.749992370372631"/>
        <name val="Avenir Next LT Pro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strike val="0"/>
        <outline val="0"/>
        <shadow val="0"/>
        <u val="none"/>
        <vertAlign val="baseline"/>
        <sz val="11"/>
        <color theme="2" tint="-0.749992370372631"/>
        <name val="Avenir Next LT Pro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2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top style="thin">
          <color theme="2" tint="-0.499984740745262"/>
        </top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</dxfs>
  <tableStyles count="1" defaultTableStyle="TableStyleMedium2" defaultPivotStyle="PivotStyleLight16">
    <tableStyle name="Invisible" pivot="0" table="0" count="0" xr9:uid="{1109837E-E811-469E-8DD5-F00F9F8AF364}"/>
  </tableStyles>
  <colors>
    <mruColors>
      <color rgb="FFFFCC00"/>
      <color rgb="FFF4B8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4B8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26-4021-82B9-473FEFB3B1EF}"/>
              </c:ext>
            </c:extLst>
          </c:dPt>
          <c:dPt>
            <c:idx val="1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26-4021-82B9-473FEFB3B1E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26-4021-82B9-473FEFB3B1E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26-4021-82B9-473FEFB3B1E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26-4021-82B9-473FEFB3B1E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C26-4021-82B9-473FEFB3B1E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26-4021-82B9-473FEFB3B1EF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C26-4021-82B9-473FEFB3B1E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C330021-5872-4C36-B85E-A88C12E8A1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C26-4021-82B9-473FEFB3B1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B2BACCE-340D-4B84-9E40-E7D38EFA90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C26-4021-82B9-473FEFB3B1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E07E7C1-37B3-44F5-9D0F-26EE749733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C26-4021-82B9-473FEFB3B1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46084DE-2D88-4705-AD3C-437BD42B96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C26-4021-82B9-473FEFB3B1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575957E-BC9E-40A8-AA9A-7C6486EA9D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C26-4021-82B9-473FEFB3B1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CCC2FDE-8BAA-4BD2-BDA9-63E3E8DDD8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C26-4021-82B9-473FEFB3B1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722163A-4583-4544-BD44-A37CF0DA20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C26-4021-82B9-473FEFB3B1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9C27C8B-F4E2-4A40-9180-407846B342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C26-4021-82B9-473FEFB3B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 Priority Matrix'!$C$30:$J$30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'Project Priority Matrix'!$C$31:$J$31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'Project Priority Matrix'!$C$32:$J$32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'Project Priority Matrix'!$C$29:$J$29</c15:f>
                <c15:dlblRangeCache>
                  <c:ptCount val="8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26-4021-82B9-473FEFB3B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50"/>
        <c:showNegBubbles val="0"/>
        <c:axId val="1720904736"/>
        <c:axId val="1332831104"/>
      </c:bubbleChart>
      <c:valAx>
        <c:axId val="1720904736"/>
        <c:scaling>
          <c:orientation val="minMax"/>
          <c:max val="1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1332831104"/>
        <c:crosses val="autoZero"/>
        <c:crossBetween val="midCat"/>
        <c:majorUnit val="5"/>
      </c:valAx>
      <c:valAx>
        <c:axId val="1332831104"/>
        <c:scaling>
          <c:orientation val="minMax"/>
          <c:max val="1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20904736"/>
        <c:crosses val="autoZero"/>
        <c:crossBetween val="midCat"/>
        <c:majorUnit val="5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197725</xdr:colOff>
      <xdr:row>3</xdr:row>
      <xdr:rowOff>171121</xdr:rowOff>
    </xdr:from>
    <xdr:to>
      <xdr:col>8</xdr:col>
      <xdr:colOff>828675</xdr:colOff>
      <xdr:row>26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B52C4-1C42-232D-D3E2-DD82E114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</xdr:row>
      <xdr:rowOff>95250</xdr:rowOff>
    </xdr:from>
    <xdr:to>
      <xdr:col>10</xdr:col>
      <xdr:colOff>609600</xdr:colOff>
      <xdr:row>3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CCD4E27-4F66-5465-8B64-503A85566CAA}"/>
            </a:ext>
          </a:extLst>
        </xdr:cNvPr>
        <xdr:cNvSpPr txBox="1"/>
      </xdr:nvSpPr>
      <xdr:spPr>
        <a:xfrm>
          <a:off x="209550" y="285750"/>
          <a:ext cx="8267700" cy="390525"/>
        </a:xfrm>
        <a:prstGeom prst="rect">
          <a:avLst/>
        </a:prstGeom>
        <a:solidFill>
          <a:schemeClr val="lt1"/>
        </a:solidFill>
        <a:ln w="19050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bg2">
                  <a:lumMod val="25000"/>
                </a:schemeClr>
              </a:solidFill>
              <a:latin typeface="Avenir Next LT Pro" panose="020B0504020202020204" pitchFamily="34" charset="0"/>
            </a:rPr>
            <a:t>Project Priority Matrix</a:t>
          </a:r>
        </a:p>
      </xdr:txBody>
    </xdr:sp>
    <xdr:clientData/>
  </xdr:twoCellAnchor>
  <xdr:twoCellAnchor>
    <xdr:from>
      <xdr:col>1</xdr:col>
      <xdr:colOff>485776</xdr:colOff>
      <xdr:row>25</xdr:row>
      <xdr:rowOff>76200</xdr:rowOff>
    </xdr:from>
    <xdr:to>
      <xdr:col>2</xdr:col>
      <xdr:colOff>333376</xdr:colOff>
      <xdr:row>26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4E05D7E-68FD-4D29-A0AE-C26DC070011A}"/>
            </a:ext>
          </a:extLst>
        </xdr:cNvPr>
        <xdr:cNvSpPr txBox="1"/>
      </xdr:nvSpPr>
      <xdr:spPr>
        <a:xfrm>
          <a:off x="809626" y="4924425"/>
          <a:ext cx="685800" cy="28575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1">
              <a:solidFill>
                <a:schemeClr val="bg2">
                  <a:lumMod val="50000"/>
                </a:schemeClr>
              </a:solidFill>
              <a:latin typeface="Avenir Next LT Pro" panose="020B0504020202020204" pitchFamily="34" charset="0"/>
            </a:rPr>
            <a:t>LOW</a:t>
          </a:r>
        </a:p>
      </xdr:txBody>
    </xdr:sp>
    <xdr:clientData/>
  </xdr:twoCellAnchor>
  <xdr:twoCellAnchor>
    <xdr:from>
      <xdr:col>5</xdr:col>
      <xdr:colOff>85725</xdr:colOff>
      <xdr:row>25</xdr:row>
      <xdr:rowOff>76200</xdr:rowOff>
    </xdr:from>
    <xdr:to>
      <xdr:col>6</xdr:col>
      <xdr:colOff>85724</xdr:colOff>
      <xdr:row>26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BB1732A-8F22-D7E3-6754-D882EBAB21A7}"/>
            </a:ext>
          </a:extLst>
        </xdr:cNvPr>
        <xdr:cNvSpPr txBox="1"/>
      </xdr:nvSpPr>
      <xdr:spPr>
        <a:xfrm>
          <a:off x="3762375" y="4924425"/>
          <a:ext cx="838199" cy="28575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1">
              <a:solidFill>
                <a:schemeClr val="bg2">
                  <a:lumMod val="50000"/>
                </a:schemeClr>
              </a:solidFill>
              <a:latin typeface="Avenir Next LT Pro" panose="020B0504020202020204" pitchFamily="34" charset="0"/>
            </a:rPr>
            <a:t>MEDIUM</a:t>
          </a:r>
        </a:p>
      </xdr:txBody>
    </xdr:sp>
    <xdr:clientData/>
  </xdr:twoCellAnchor>
  <xdr:twoCellAnchor>
    <xdr:from>
      <xdr:col>8</xdr:col>
      <xdr:colOff>428626</xdr:colOff>
      <xdr:row>25</xdr:row>
      <xdr:rowOff>76200</xdr:rowOff>
    </xdr:from>
    <xdr:to>
      <xdr:col>9</xdr:col>
      <xdr:colOff>276226</xdr:colOff>
      <xdr:row>26</xdr:row>
      <xdr:rowOff>171450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A18AEF7-98D1-69E9-9D3C-058FE4DFD826}"/>
            </a:ext>
          </a:extLst>
        </xdr:cNvPr>
        <xdr:cNvSpPr txBox="1"/>
      </xdr:nvSpPr>
      <xdr:spPr>
        <a:xfrm>
          <a:off x="6619876" y="4924425"/>
          <a:ext cx="685800" cy="28575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1">
              <a:solidFill>
                <a:schemeClr val="bg2">
                  <a:lumMod val="50000"/>
                </a:schemeClr>
              </a:solidFill>
              <a:latin typeface="Avenir Next LT Pro" panose="020B0504020202020204" pitchFamily="34" charset="0"/>
            </a:rPr>
            <a:t>HIGH</a:t>
          </a:r>
        </a:p>
      </xdr:txBody>
    </xdr:sp>
    <xdr:clientData/>
  </xdr:twoCellAnchor>
  <xdr:twoCellAnchor>
    <xdr:from>
      <xdr:col>1</xdr:col>
      <xdr:colOff>485776</xdr:colOff>
      <xdr:row>6</xdr:row>
      <xdr:rowOff>95249</xdr:rowOff>
    </xdr:from>
    <xdr:to>
      <xdr:col>2</xdr:col>
      <xdr:colOff>333376</xdr:colOff>
      <xdr:row>11</xdr:row>
      <xdr:rowOff>9524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5866673-D56D-E05D-4A45-9C0C8CBC7B2B}"/>
            </a:ext>
          </a:extLst>
        </xdr:cNvPr>
        <xdr:cNvSpPr txBox="1"/>
      </xdr:nvSpPr>
      <xdr:spPr>
        <a:xfrm>
          <a:off x="809626" y="1238249"/>
          <a:ext cx="685800" cy="866775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1">
              <a:solidFill>
                <a:schemeClr val="bg2">
                  <a:lumMod val="50000"/>
                </a:schemeClr>
              </a:solidFill>
              <a:latin typeface="Avenir Next LT Pro" panose="020B0504020202020204" pitchFamily="34" charset="0"/>
            </a:rPr>
            <a:t>H</a:t>
          </a:r>
        </a:p>
        <a:p>
          <a:pPr algn="ctr"/>
          <a:r>
            <a:rPr lang="en-US" sz="900" b="1">
              <a:solidFill>
                <a:schemeClr val="bg2">
                  <a:lumMod val="50000"/>
                </a:schemeClr>
              </a:solidFill>
              <a:latin typeface="Avenir Next LT Pro" panose="020B0504020202020204" pitchFamily="34" charset="0"/>
            </a:rPr>
            <a:t>I</a:t>
          </a:r>
        </a:p>
        <a:p>
          <a:pPr algn="ctr"/>
          <a:r>
            <a:rPr lang="en-US" sz="900" b="1">
              <a:solidFill>
                <a:schemeClr val="bg2">
                  <a:lumMod val="50000"/>
                </a:schemeClr>
              </a:solidFill>
              <a:latin typeface="Avenir Next LT Pro" panose="020B0504020202020204" pitchFamily="34" charset="0"/>
            </a:rPr>
            <a:t>G</a:t>
          </a:r>
        </a:p>
        <a:p>
          <a:pPr algn="ctr"/>
          <a:r>
            <a:rPr lang="en-US" sz="900" b="1">
              <a:solidFill>
                <a:schemeClr val="bg2">
                  <a:lumMod val="50000"/>
                </a:schemeClr>
              </a:solidFill>
              <a:latin typeface="Avenir Next LT Pro" panose="020B0504020202020204" pitchFamily="34" charset="0"/>
            </a:rPr>
            <a:t>H</a:t>
          </a:r>
        </a:p>
      </xdr:txBody>
    </xdr:sp>
    <xdr:clientData/>
  </xdr:twoCellAnchor>
  <xdr:twoCellAnchor>
    <xdr:from>
      <xdr:col>1</xdr:col>
      <xdr:colOff>485776</xdr:colOff>
      <xdr:row>12</xdr:row>
      <xdr:rowOff>47624</xdr:rowOff>
    </xdr:from>
    <xdr:to>
      <xdr:col>2</xdr:col>
      <xdr:colOff>333376</xdr:colOff>
      <xdr:row>18</xdr:row>
      <xdr:rowOff>76199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C885995-AD40-0996-E43D-A48A5874D124}"/>
            </a:ext>
          </a:extLst>
        </xdr:cNvPr>
        <xdr:cNvSpPr txBox="1"/>
      </xdr:nvSpPr>
      <xdr:spPr>
        <a:xfrm>
          <a:off x="809626" y="2333624"/>
          <a:ext cx="685800" cy="1171575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1">
              <a:solidFill>
                <a:schemeClr val="bg2">
                  <a:lumMod val="50000"/>
                </a:schemeClr>
              </a:solidFill>
              <a:latin typeface="Avenir Next LT Pro" panose="020B0504020202020204" pitchFamily="34" charset="0"/>
            </a:rPr>
            <a:t>M</a:t>
          </a:r>
        </a:p>
        <a:p>
          <a:pPr algn="ctr"/>
          <a:r>
            <a:rPr lang="en-US" sz="900" b="1">
              <a:solidFill>
                <a:schemeClr val="bg2">
                  <a:lumMod val="50000"/>
                </a:schemeClr>
              </a:solidFill>
              <a:latin typeface="Avenir Next LT Pro" panose="020B0504020202020204" pitchFamily="34" charset="0"/>
            </a:rPr>
            <a:t>E</a:t>
          </a:r>
        </a:p>
        <a:p>
          <a:pPr algn="ctr"/>
          <a:r>
            <a:rPr lang="en-US" sz="900" b="1">
              <a:solidFill>
                <a:schemeClr val="bg2">
                  <a:lumMod val="50000"/>
                </a:schemeClr>
              </a:solidFill>
              <a:latin typeface="Avenir Next LT Pro" panose="020B0504020202020204" pitchFamily="34" charset="0"/>
            </a:rPr>
            <a:t>D</a:t>
          </a:r>
        </a:p>
        <a:p>
          <a:pPr algn="ctr"/>
          <a:r>
            <a:rPr lang="en-US" sz="900" b="1">
              <a:solidFill>
                <a:schemeClr val="bg2">
                  <a:lumMod val="50000"/>
                </a:schemeClr>
              </a:solidFill>
              <a:latin typeface="Avenir Next LT Pro" panose="020B0504020202020204" pitchFamily="34" charset="0"/>
            </a:rPr>
            <a:t>I</a:t>
          </a:r>
        </a:p>
        <a:p>
          <a:pPr algn="ctr"/>
          <a:r>
            <a:rPr lang="en-US" sz="900" b="1">
              <a:solidFill>
                <a:schemeClr val="bg2">
                  <a:lumMod val="50000"/>
                </a:schemeClr>
              </a:solidFill>
              <a:latin typeface="Avenir Next LT Pro" panose="020B0504020202020204" pitchFamily="34" charset="0"/>
            </a:rPr>
            <a:t>U</a:t>
          </a:r>
        </a:p>
        <a:p>
          <a:pPr algn="ctr"/>
          <a:r>
            <a:rPr lang="en-US" sz="900" b="1">
              <a:solidFill>
                <a:schemeClr val="bg2">
                  <a:lumMod val="50000"/>
                </a:schemeClr>
              </a:solidFill>
              <a:latin typeface="Avenir Next LT Pro" panose="020B0504020202020204" pitchFamily="34" charset="0"/>
            </a:rPr>
            <a:t>M</a:t>
          </a:r>
        </a:p>
      </xdr:txBody>
    </xdr:sp>
    <xdr:clientData/>
  </xdr:twoCellAnchor>
  <xdr:twoCellAnchor>
    <xdr:from>
      <xdr:col>1</xdr:col>
      <xdr:colOff>485776</xdr:colOff>
      <xdr:row>20</xdr:row>
      <xdr:rowOff>47625</xdr:rowOff>
    </xdr:from>
    <xdr:to>
      <xdr:col>2</xdr:col>
      <xdr:colOff>333376</xdr:colOff>
      <xdr:row>23</xdr:row>
      <xdr:rowOff>123825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A52DB68-60D9-7B47-BB3B-633EF64B3785}"/>
            </a:ext>
          </a:extLst>
        </xdr:cNvPr>
        <xdr:cNvSpPr txBox="1"/>
      </xdr:nvSpPr>
      <xdr:spPr>
        <a:xfrm>
          <a:off x="809626" y="3857625"/>
          <a:ext cx="685800" cy="64770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1">
              <a:solidFill>
                <a:schemeClr val="bg2">
                  <a:lumMod val="50000"/>
                </a:schemeClr>
              </a:solidFill>
              <a:latin typeface="Avenir Next LT Pro" panose="020B0504020202020204" pitchFamily="34" charset="0"/>
            </a:rPr>
            <a:t>L</a:t>
          </a:r>
        </a:p>
        <a:p>
          <a:pPr algn="ctr"/>
          <a:r>
            <a:rPr lang="en-US" sz="900" b="1">
              <a:solidFill>
                <a:schemeClr val="bg2">
                  <a:lumMod val="50000"/>
                </a:schemeClr>
              </a:solidFill>
              <a:latin typeface="Avenir Next LT Pro" panose="020B0504020202020204" pitchFamily="34" charset="0"/>
            </a:rPr>
            <a:t>O</a:t>
          </a:r>
        </a:p>
        <a:p>
          <a:pPr algn="ctr"/>
          <a:r>
            <a:rPr lang="en-US" sz="900" b="1">
              <a:solidFill>
                <a:schemeClr val="bg2">
                  <a:lumMod val="50000"/>
                </a:schemeClr>
              </a:solidFill>
              <a:latin typeface="Avenir Next LT Pro" panose="020B0504020202020204" pitchFamily="34" charset="0"/>
            </a:rPr>
            <a:t>W</a:t>
          </a:r>
        </a:p>
      </xdr:txBody>
    </xdr:sp>
    <xdr:clientData/>
  </xdr:twoCellAnchor>
  <xdr:twoCellAnchor>
    <xdr:from>
      <xdr:col>7</xdr:col>
      <xdr:colOff>733426</xdr:colOff>
      <xdr:row>5</xdr:row>
      <xdr:rowOff>9525</xdr:rowOff>
    </xdr:from>
    <xdr:to>
      <xdr:col>8</xdr:col>
      <xdr:colOff>581026</xdr:colOff>
      <xdr:row>7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0A394E0-26EE-4CF9-F0E3-68CCF66D64DD}"/>
            </a:ext>
          </a:extLst>
        </xdr:cNvPr>
        <xdr:cNvSpPr txBox="1"/>
      </xdr:nvSpPr>
      <xdr:spPr>
        <a:xfrm>
          <a:off x="6086476" y="962025"/>
          <a:ext cx="685800" cy="47625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>
              <a:solidFill>
                <a:schemeClr val="bg2">
                  <a:lumMod val="25000"/>
                </a:schemeClr>
              </a:solidFill>
              <a:latin typeface="Avenir Next LT Pro" panose="020B0504020202020204" pitchFamily="34" charset="0"/>
            </a:rPr>
            <a:t>QUICK</a:t>
          </a:r>
        </a:p>
        <a:p>
          <a:pPr algn="ctr"/>
          <a:r>
            <a:rPr lang="en-US" sz="1050" b="1">
              <a:solidFill>
                <a:schemeClr val="bg2">
                  <a:lumMod val="25000"/>
                </a:schemeClr>
              </a:solidFill>
              <a:latin typeface="Avenir Next LT Pro" panose="020B0504020202020204" pitchFamily="34" charset="0"/>
            </a:rPr>
            <a:t>WINS</a:t>
          </a:r>
        </a:p>
      </xdr:txBody>
    </xdr:sp>
    <xdr:clientData/>
  </xdr:twoCellAnchor>
  <xdr:twoCellAnchor>
    <xdr:from>
      <xdr:col>7</xdr:col>
      <xdr:colOff>657225</xdr:colOff>
      <xdr:row>22</xdr:row>
      <xdr:rowOff>104775</xdr:rowOff>
    </xdr:from>
    <xdr:to>
      <xdr:col>8</xdr:col>
      <xdr:colOff>581026</xdr:colOff>
      <xdr:row>24</xdr:row>
      <xdr:rowOff>114300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01CEDEE-5CB5-AA37-83F2-11C9A5F6D823}"/>
            </a:ext>
          </a:extLst>
        </xdr:cNvPr>
        <xdr:cNvSpPr txBox="1"/>
      </xdr:nvSpPr>
      <xdr:spPr>
        <a:xfrm>
          <a:off x="6010275" y="4295775"/>
          <a:ext cx="762001" cy="47625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>
              <a:solidFill>
                <a:schemeClr val="bg2">
                  <a:lumMod val="25000"/>
                </a:schemeClr>
              </a:solidFill>
              <a:latin typeface="Avenir Next LT Pro" panose="020B0504020202020204" pitchFamily="34" charset="0"/>
            </a:rPr>
            <a:t>NICE TO HAVE</a:t>
          </a:r>
        </a:p>
      </xdr:txBody>
    </xdr:sp>
    <xdr:clientData/>
  </xdr:twoCellAnchor>
  <xdr:twoCellAnchor>
    <xdr:from>
      <xdr:col>2</xdr:col>
      <xdr:colOff>514350</xdr:colOff>
      <xdr:row>22</xdr:row>
      <xdr:rowOff>104775</xdr:rowOff>
    </xdr:from>
    <xdr:to>
      <xdr:col>3</xdr:col>
      <xdr:colOff>438151</xdr:colOff>
      <xdr:row>24</xdr:row>
      <xdr:rowOff>114300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A8F618E-835C-DAD0-E286-D79A6749FACA}"/>
            </a:ext>
          </a:extLst>
        </xdr:cNvPr>
        <xdr:cNvSpPr txBox="1"/>
      </xdr:nvSpPr>
      <xdr:spPr>
        <a:xfrm>
          <a:off x="1676400" y="4295775"/>
          <a:ext cx="762001" cy="47625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>
              <a:solidFill>
                <a:schemeClr val="bg2">
                  <a:lumMod val="25000"/>
                </a:schemeClr>
              </a:solidFill>
              <a:latin typeface="Avenir Next LT Pro" panose="020B0504020202020204" pitchFamily="34" charset="0"/>
            </a:rPr>
            <a:t>MAY BE LATER</a:t>
          </a:r>
        </a:p>
      </xdr:txBody>
    </xdr:sp>
    <xdr:clientData/>
  </xdr:twoCellAnchor>
  <xdr:twoCellAnchor>
    <xdr:from>
      <xdr:col>2</xdr:col>
      <xdr:colOff>514350</xdr:colOff>
      <xdr:row>5</xdr:row>
      <xdr:rowOff>19050</xdr:rowOff>
    </xdr:from>
    <xdr:to>
      <xdr:col>3</xdr:col>
      <xdr:colOff>571500</xdr:colOff>
      <xdr:row>7</xdr:row>
      <xdr:rowOff>114300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4392C2C-BEB0-571A-8D9C-2F0E1305C1F8}"/>
            </a:ext>
          </a:extLst>
        </xdr:cNvPr>
        <xdr:cNvSpPr txBox="1"/>
      </xdr:nvSpPr>
      <xdr:spPr>
        <a:xfrm>
          <a:off x="1676400" y="971550"/>
          <a:ext cx="895350" cy="47625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>
              <a:solidFill>
                <a:schemeClr val="bg2">
                  <a:lumMod val="25000"/>
                </a:schemeClr>
              </a:solidFill>
              <a:latin typeface="Avenir Next LT Pro" panose="020B0504020202020204" pitchFamily="34" charset="0"/>
            </a:rPr>
            <a:t>MAJOR PROJECTS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F7174-A78A-4E45-B01F-BB6CFA034D1E}" name="Table1" displayName="Table1" ref="B29:J32" totalsRowShown="0" headerRowDxfId="3" dataDxfId="5" headerRowBorderDxfId="4" tableBorderDxfId="16" totalsRowBorderDxfId="15">
  <tableColumns count="9">
    <tableColumn id="1" xr3:uid="{DDA2AFDB-E92B-4239-97BB-97846122A701}" name="Criteria" dataDxfId="14"/>
    <tableColumn id="2" xr3:uid="{DABE551E-33B1-4F73-8837-1F46D41266EE}" name="Spacer" dataDxfId="13"/>
    <tableColumn id="3" xr3:uid="{6481FCBA-EBCF-4ECA-B6C8-C193B1F7E2D3}" name="Project Mojo" dataDxfId="12"/>
    <tableColumn id="4" xr3:uid="{4873427F-4067-4FBF-AD8C-CA4D783D9C68}" name="AU Expansion" dataDxfId="11"/>
    <tableColumn id="5" xr3:uid="{35928A4B-36EC-4FB9-ADCF-0AF9833D4D75}" name="DB Integration" dataDxfId="10"/>
    <tableColumn id="6" xr3:uid="{E24742C5-5261-45D3-99B6-A8BC7DCEFE20}" name="Employee Index" dataDxfId="9"/>
    <tableColumn id="7" xr3:uid="{A67E0B81-0703-450D-A3E4-0EF898CF7D5E}" name="Project 777" dataDxfId="8"/>
    <tableColumn id="8" xr3:uid="{731913DF-8EBA-49CC-8D16-E8524F1F05A4}" name="Project 10 D" dataDxfId="7"/>
    <tableColumn id="9" xr3:uid="{4569EC36-8854-4D93-8D7F-E52E05FA6009}" name="Project WK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3A85-9E57-4418-9026-A20059B91CBC}">
  <dimension ref="A24:J32"/>
  <sheetViews>
    <sheetView showGridLines="0" tabSelected="1" zoomScale="140" zoomScaleNormal="140" workbookViewId="0">
      <selection activeCell="C14" sqref="C14"/>
    </sheetView>
  </sheetViews>
  <sheetFormatPr defaultColWidth="12" defaultRowHeight="15" x14ac:dyDescent="0.25"/>
  <cols>
    <col min="1" max="1" width="5.140625" style="1" customWidth="1"/>
    <col min="2" max="2" width="13.28515625" style="1" customWidth="1"/>
    <col min="3" max="3" width="11.85546875" style="1" customWidth="1"/>
    <col min="4" max="4" width="12" style="1" customWidth="1"/>
    <col min="5" max="5" width="13.7109375" style="1" customWidth="1"/>
    <col min="6" max="6" width="14.28515625" style="1" customWidth="1"/>
    <col min="7" max="7" width="15.28515625" style="1" customWidth="1"/>
    <col min="8" max="8" width="13" style="1" customWidth="1"/>
    <col min="9" max="9" width="13.85546875" style="1" customWidth="1"/>
    <col min="10" max="10" width="13.140625" style="1" customWidth="1"/>
    <col min="11" max="11" width="10.7109375" style="1" customWidth="1"/>
    <col min="12" max="16384" width="12" style="1"/>
  </cols>
  <sheetData>
    <row r="24" spans="1:10" ht="21.75" customHeight="1" x14ac:dyDescent="0.25">
      <c r="A24" s="4"/>
    </row>
    <row r="29" spans="1:10" x14ac:dyDescent="0.25">
      <c r="B29" s="7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8" t="s">
        <v>8</v>
      </c>
      <c r="H29" s="8" t="s">
        <v>9</v>
      </c>
      <c r="I29" s="8" t="s">
        <v>10</v>
      </c>
      <c r="J29" s="9" t="s">
        <v>11</v>
      </c>
    </row>
    <row r="30" spans="1:10" x14ac:dyDescent="0.25">
      <c r="B30" s="5" t="s">
        <v>0</v>
      </c>
      <c r="C30" s="6">
        <v>7</v>
      </c>
      <c r="D30" s="6">
        <v>9</v>
      </c>
      <c r="E30" s="6">
        <v>5</v>
      </c>
      <c r="F30" s="6">
        <v>2</v>
      </c>
      <c r="G30" s="6">
        <v>7</v>
      </c>
      <c r="H30" s="6">
        <v>2</v>
      </c>
      <c r="I30" s="6">
        <v>6</v>
      </c>
      <c r="J30" s="6">
        <v>8</v>
      </c>
    </row>
    <row r="31" spans="1:10" x14ac:dyDescent="0.25">
      <c r="B31" s="2" t="s">
        <v>1</v>
      </c>
      <c r="C31" s="3">
        <v>8</v>
      </c>
      <c r="D31" s="3">
        <v>4</v>
      </c>
      <c r="E31" s="3">
        <v>4</v>
      </c>
      <c r="F31" s="3">
        <v>6</v>
      </c>
      <c r="G31" s="3">
        <v>6</v>
      </c>
      <c r="H31" s="3">
        <v>7</v>
      </c>
      <c r="I31" s="3">
        <v>7</v>
      </c>
      <c r="J31" s="3">
        <v>7</v>
      </c>
    </row>
    <row r="32" spans="1:10" x14ac:dyDescent="0.25">
      <c r="B32" s="2" t="s">
        <v>2</v>
      </c>
      <c r="C32" s="3">
        <v>10</v>
      </c>
      <c r="D32" s="3">
        <v>2</v>
      </c>
      <c r="E32" s="3">
        <v>3</v>
      </c>
      <c r="F32" s="3">
        <v>7</v>
      </c>
      <c r="G32" s="3">
        <v>4</v>
      </c>
      <c r="H32" s="3">
        <v>4</v>
      </c>
      <c r="I32" s="3">
        <v>3</v>
      </c>
      <c r="J32" s="3">
        <v>1</v>
      </c>
    </row>
  </sheetData>
  <phoneticPr fontId="1" type="noConversion"/>
  <pageMargins left="0.25" right="0.25" top="0.75" bottom="0.75" header="0.3" footer="0.3"/>
  <pageSetup orientation="landscape" horizontalDpi="300" verticalDpi="300" r:id="rId1"/>
  <headerFooter>
    <oddHeader>&amp;L&amp;"-,Bold"&amp;16AtliQ Hardwares&amp;R&amp;G</oddHeader>
  </headerFooter>
  <drawing r:id="rId2"/>
  <legacyDrawingHF r:id="rId3"/>
  <picture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02B7-B4B3-4438-9108-580B00EB70D6}">
  <dimension ref="B1:L20"/>
  <sheetViews>
    <sheetView showGridLines="0" zoomScaleNormal="100" workbookViewId="0">
      <selection activeCell="I6" sqref="I6"/>
    </sheetView>
  </sheetViews>
  <sheetFormatPr defaultRowHeight="24.75" customHeight="1" x14ac:dyDescent="0.25"/>
  <cols>
    <col min="1" max="1" width="10.28515625" style="10" customWidth="1"/>
    <col min="2" max="2" width="14" style="10" customWidth="1"/>
    <col min="3" max="3" width="1.5703125" style="11" customWidth="1"/>
    <col min="4" max="4" width="11.5703125" style="10" customWidth="1"/>
    <col min="5" max="5" width="10.28515625" style="10" customWidth="1"/>
    <col min="6" max="6" width="11" style="10" customWidth="1"/>
    <col min="7" max="7" width="8.7109375" style="10" customWidth="1"/>
    <col min="8" max="8" width="11.28515625" style="10" customWidth="1"/>
    <col min="9" max="9" width="9.140625" style="10"/>
    <col min="10" max="10" width="12.5703125" style="10" customWidth="1"/>
    <col min="11" max="11" width="12.28515625" style="10" customWidth="1"/>
    <col min="12" max="16384" width="9.140625" style="10"/>
  </cols>
  <sheetData>
    <row r="1" spans="2:12" ht="24.75" customHeight="1" x14ac:dyDescent="0.25">
      <c r="B1" s="67" t="s">
        <v>31</v>
      </c>
    </row>
    <row r="2" spans="2:12" ht="24.75" customHeight="1" thickBot="1" x14ac:dyDescent="0.3">
      <c r="D2" s="37"/>
      <c r="E2" s="37"/>
    </row>
    <row r="3" spans="2:12" ht="24.75" customHeight="1" thickTop="1" x14ac:dyDescent="0.25">
      <c r="B3" s="12" t="s">
        <v>12</v>
      </c>
      <c r="C3" s="43"/>
      <c r="D3" s="46" t="s">
        <v>13</v>
      </c>
      <c r="E3" s="47"/>
    </row>
    <row r="4" spans="2:12" ht="24.75" customHeight="1" x14ac:dyDescent="0.25">
      <c r="B4" s="13" t="s">
        <v>14</v>
      </c>
      <c r="C4" s="43"/>
      <c r="D4" s="23"/>
      <c r="E4" s="39"/>
    </row>
    <row r="5" spans="2:12" ht="24.75" customHeight="1" thickBot="1" x14ac:dyDescent="0.3">
      <c r="B5" s="14" t="s">
        <v>15</v>
      </c>
      <c r="C5" s="43"/>
      <c r="D5" s="44">
        <v>45351</v>
      </c>
      <c r="E5" s="45"/>
    </row>
    <row r="6" spans="2:12" ht="24.75" customHeight="1" thickTop="1" x14ac:dyDescent="0.25"/>
    <row r="8" spans="2:12" ht="24.75" customHeight="1" thickBot="1" x14ac:dyDescent="0.3">
      <c r="D8" s="37"/>
      <c r="E8" s="37"/>
      <c r="F8" s="37"/>
      <c r="G8" s="37"/>
      <c r="H8" s="37"/>
      <c r="I8" s="37"/>
      <c r="J8" s="37"/>
      <c r="K8" s="37"/>
      <c r="L8" s="37"/>
    </row>
    <row r="9" spans="2:12" ht="24.75" customHeight="1" thickTop="1" x14ac:dyDescent="0.25">
      <c r="B9" s="22" t="s">
        <v>19</v>
      </c>
      <c r="C9" s="41"/>
      <c r="D9" s="23"/>
      <c r="E9" s="23"/>
      <c r="F9" s="23"/>
      <c r="G9" s="23"/>
      <c r="H9" s="23"/>
      <c r="I9" s="23"/>
      <c r="J9" s="23"/>
      <c r="K9" s="36"/>
      <c r="L9" s="38"/>
    </row>
    <row r="10" spans="2:12" ht="24.75" customHeight="1" x14ac:dyDescent="0.25">
      <c r="B10" s="22"/>
      <c r="C10" s="42"/>
      <c r="D10" s="26" t="s">
        <v>16</v>
      </c>
      <c r="E10" s="27">
        <v>0.125</v>
      </c>
      <c r="F10" s="26" t="s">
        <v>17</v>
      </c>
      <c r="G10" s="28">
        <v>0.32</v>
      </c>
      <c r="H10" s="26" t="s">
        <v>29</v>
      </c>
      <c r="I10" s="29">
        <v>5.65</v>
      </c>
      <c r="J10" s="26" t="s">
        <v>18</v>
      </c>
      <c r="K10" s="30">
        <v>100000</v>
      </c>
      <c r="L10" s="39"/>
    </row>
    <row r="11" spans="2:12" ht="24.75" customHeight="1" thickBot="1" x14ac:dyDescent="0.3">
      <c r="B11" s="22"/>
      <c r="C11" s="42"/>
      <c r="D11" s="31"/>
      <c r="E11" s="32"/>
      <c r="F11" s="31"/>
      <c r="G11" s="33"/>
      <c r="H11" s="31"/>
      <c r="I11" s="34"/>
      <c r="J11" s="31"/>
      <c r="K11" s="35"/>
      <c r="L11" s="40"/>
    </row>
    <row r="12" spans="2:12" ht="24.75" customHeight="1" thickTop="1" thickBot="1" x14ac:dyDescent="0.3"/>
    <row r="13" spans="2:12" ht="24.75" customHeight="1" thickTop="1" thickBot="1" x14ac:dyDescent="0.3">
      <c r="E13" s="24" t="s">
        <v>20</v>
      </c>
      <c r="F13" s="48"/>
      <c r="G13" s="50" t="s">
        <v>21</v>
      </c>
      <c r="H13" s="48"/>
      <c r="I13" s="49" t="s">
        <v>22</v>
      </c>
      <c r="J13" s="25"/>
    </row>
    <row r="14" spans="2:12" ht="24.75" customHeight="1" thickTop="1" thickBot="1" x14ac:dyDescent="0.3">
      <c r="B14" s="15" t="s">
        <v>23</v>
      </c>
      <c r="C14" s="16"/>
      <c r="D14" s="16"/>
      <c r="E14" s="51">
        <v>100000</v>
      </c>
      <c r="F14" s="52"/>
      <c r="G14" s="53">
        <v>50000</v>
      </c>
      <c r="H14" s="52"/>
      <c r="I14" s="54">
        <v>30000</v>
      </c>
      <c r="J14" s="55"/>
    </row>
    <row r="15" spans="2:12" ht="24.75" customHeight="1" thickTop="1" thickBot="1" x14ac:dyDescent="0.3">
      <c r="B15" s="17" t="s">
        <v>24</v>
      </c>
      <c r="C15" s="18"/>
      <c r="D15" s="18" t="s">
        <v>24</v>
      </c>
      <c r="E15" s="56">
        <f>E14*$I$10</f>
        <v>565000</v>
      </c>
      <c r="F15" s="57"/>
      <c r="G15" s="58">
        <f>G14*$I$10</f>
        <v>282500</v>
      </c>
      <c r="H15" s="57"/>
      <c r="I15" s="59">
        <f>I14*$I$10</f>
        <v>169500</v>
      </c>
      <c r="J15" s="60"/>
    </row>
    <row r="16" spans="2:12" ht="24.75" customHeight="1" thickTop="1" thickBot="1" x14ac:dyDescent="0.3">
      <c r="B16" s="17" t="s">
        <v>25</v>
      </c>
      <c r="C16" s="18"/>
      <c r="D16" s="18" t="s">
        <v>25</v>
      </c>
      <c r="E16" s="56">
        <f>$E$10*E15</f>
        <v>70625</v>
      </c>
      <c r="F16" s="57"/>
      <c r="G16" s="58">
        <f>$E$10*G15</f>
        <v>35312.5</v>
      </c>
      <c r="H16" s="57"/>
      <c r="I16" s="59">
        <f t="shared" ref="H16:I16" si="0">$E$10*I15</f>
        <v>21187.5</v>
      </c>
      <c r="J16" s="60"/>
    </row>
    <row r="17" spans="2:10" ht="24.75" customHeight="1" thickTop="1" thickBot="1" x14ac:dyDescent="0.3">
      <c r="B17" s="17" t="s">
        <v>26</v>
      </c>
      <c r="C17" s="18"/>
      <c r="D17" s="18" t="s">
        <v>26</v>
      </c>
      <c r="E17" s="56">
        <f>E15-E16</f>
        <v>494375</v>
      </c>
      <c r="F17" s="57"/>
      <c r="G17" s="58">
        <f>G15-G16</f>
        <v>247187.5</v>
      </c>
      <c r="H17" s="57"/>
      <c r="I17" s="59">
        <f t="shared" ref="H17:I17" si="1">I15-I16</f>
        <v>148312.5</v>
      </c>
      <c r="J17" s="60"/>
    </row>
    <row r="18" spans="2:10" ht="24.75" customHeight="1" thickTop="1" thickBot="1" x14ac:dyDescent="0.3">
      <c r="B18" s="17" t="s">
        <v>17</v>
      </c>
      <c r="C18" s="18"/>
      <c r="D18" s="18" t="s">
        <v>17</v>
      </c>
      <c r="E18" s="56">
        <f>E17*$G$10</f>
        <v>158200</v>
      </c>
      <c r="F18" s="57"/>
      <c r="G18" s="58">
        <f>G17*$G$10</f>
        <v>79100</v>
      </c>
      <c r="H18" s="57"/>
      <c r="I18" s="59">
        <f>I17*$G$10</f>
        <v>47460</v>
      </c>
      <c r="J18" s="60"/>
    </row>
    <row r="19" spans="2:10" ht="24.75" customHeight="1" thickTop="1" thickBot="1" x14ac:dyDescent="0.3">
      <c r="B19" s="19" t="s">
        <v>27</v>
      </c>
      <c r="C19" s="20"/>
      <c r="D19" s="20" t="s">
        <v>27</v>
      </c>
      <c r="E19" s="61">
        <f>E17-E18</f>
        <v>336175</v>
      </c>
      <c r="F19" s="62"/>
      <c r="G19" s="63">
        <f>G17-G18</f>
        <v>168087.5</v>
      </c>
      <c r="H19" s="62"/>
      <c r="I19" s="64">
        <f t="shared" ref="H19:I19" si="2">I17-I18</f>
        <v>100852.5</v>
      </c>
      <c r="J19" s="65"/>
    </row>
    <row r="20" spans="2:10" ht="24.75" customHeight="1" thickTop="1" x14ac:dyDescent="0.25">
      <c r="B20" s="21" t="s">
        <v>30</v>
      </c>
      <c r="C20" s="21"/>
      <c r="D20" s="21" t="s">
        <v>28</v>
      </c>
      <c r="E20" s="66">
        <f>E19-$K$10</f>
        <v>236175</v>
      </c>
      <c r="F20" s="66"/>
      <c r="G20" s="66">
        <f>G19-$K$10</f>
        <v>68087.5</v>
      </c>
      <c r="H20" s="66"/>
      <c r="I20" s="66">
        <f t="shared" ref="H20:I20" si="3">I19-$K$10</f>
        <v>852.5</v>
      </c>
      <c r="J20" s="66"/>
    </row>
  </sheetData>
  <mergeCells count="34">
    <mergeCell ref="I18:J18"/>
    <mergeCell ref="I19:J19"/>
    <mergeCell ref="I20:J20"/>
    <mergeCell ref="B9:B11"/>
    <mergeCell ref="I13:J13"/>
    <mergeCell ref="G17:H17"/>
    <mergeCell ref="G16:H16"/>
    <mergeCell ref="G18:H18"/>
    <mergeCell ref="G19:H19"/>
    <mergeCell ref="G20:H20"/>
    <mergeCell ref="I14:J14"/>
    <mergeCell ref="I15:J15"/>
    <mergeCell ref="I16:J16"/>
    <mergeCell ref="I17:J17"/>
    <mergeCell ref="D5:E5"/>
    <mergeCell ref="D3:E3"/>
    <mergeCell ref="G13:H13"/>
    <mergeCell ref="G14:H14"/>
    <mergeCell ref="G15:H15"/>
    <mergeCell ref="B20:D20"/>
    <mergeCell ref="E13:F13"/>
    <mergeCell ref="E14:F14"/>
    <mergeCell ref="E15:F15"/>
    <mergeCell ref="E16:F16"/>
    <mergeCell ref="E17:F17"/>
    <mergeCell ref="E18:F18"/>
    <mergeCell ref="E19:F19"/>
    <mergeCell ref="E20:F20"/>
    <mergeCell ref="B14:D14"/>
    <mergeCell ref="B15:D15"/>
    <mergeCell ref="B16:D16"/>
    <mergeCell ref="B17:D17"/>
    <mergeCell ref="B18:D18"/>
    <mergeCell ref="B19:D19"/>
  </mergeCells>
  <conditionalFormatting sqref="I20 G20">
    <cfRule type="cellIs" dxfId="1" priority="2" operator="lessThan">
      <formula>0</formula>
    </cfRule>
  </conditionalFormatting>
  <pageMargins left="0.25" right="0.25" top="0.75" bottom="0.75" header="0.3" footer="0.3"/>
  <pageSetup orientation="landscape" horizontalDpi="300" verticalDpi="300" r:id="rId1"/>
  <headerFooter>
    <oddHeader>&amp;R&amp;G</oddHead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32EEC28-A523-40DA-9163-2E32C718BD0F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>
                <xm:f>0</xm:f>
              </x14:cfvo>
              <x14:cfIcon iconSet="3Arrows" iconId="0"/>
              <x14:cfIcon iconSet="3Triangles" iconId="0"/>
              <x14:cfIcon iconSet="3Triangles" iconId="2"/>
            </x14:iconSet>
          </x14:cfRule>
          <xm:sqref>E20:J20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9EA825-8A23-488C-AF3C-E57A6F568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7B5DE9-3955-42D3-94BD-EF4A20A5CD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Priority Matrix</vt:lpstr>
      <vt:lpstr>Scenario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Hailng Xia</cp:lastModifiedBy>
  <dcterms:created xsi:type="dcterms:W3CDTF">2023-03-13T09:22:46Z</dcterms:created>
  <dcterms:modified xsi:type="dcterms:W3CDTF">2024-03-01T04:52:21Z</dcterms:modified>
</cp:coreProperties>
</file>