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ophie\Desktop\clechrysalide\Administration Sophie\FormationDataScientist\MeteoAustralie\Git\.github\workflows\Sophie\"/>
    </mc:Choice>
  </mc:AlternateContent>
  <bookViews>
    <workbookView xWindow="0" yWindow="0" windowWidth="23150" windowHeight="9810"/>
  </bookViews>
  <sheets>
    <sheet name="Feuil1" sheetId="2" r:id="rId1"/>
    <sheet name="resultats_climats" sheetId="1" r:id="rId2"/>
  </sheets>
  <calcPr calcId="0"/>
  <pivotCaches>
    <pivotCache cacheId="3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<sst xmlns="http://schemas.openxmlformats.org/spreadsheetml/2006/main" count="22" uniqueCount="21">
  <si>
    <t>Climat</t>
  </si>
  <si>
    <t>Location</t>
  </si>
  <si>
    <t>Seuil</t>
  </si>
  <si>
    <t>pvalue05</t>
  </si>
  <si>
    <t>pvaluebest</t>
  </si>
  <si>
    <t>AccuracyTrain</t>
  </si>
  <si>
    <t>AccuracyTest</t>
  </si>
  <si>
    <t>RecallTest</t>
  </si>
  <si>
    <t>PrecisionTest</t>
  </si>
  <si>
    <t>F1Test</t>
  </si>
  <si>
    <t>AUC</t>
  </si>
  <si>
    <t>Seuil5</t>
  </si>
  <si>
    <t>Étiquettes de lignes</t>
  </si>
  <si>
    <t>Total général</t>
  </si>
  <si>
    <t>Moyenne de AccuracyTrain</t>
  </si>
  <si>
    <t>Moyenne de AccuracyTest</t>
  </si>
  <si>
    <t>Moyenne de RecallTest</t>
  </si>
  <si>
    <t>Moyenne de PrecisionTest</t>
  </si>
  <si>
    <t>Moyenne de F1Test</t>
  </si>
  <si>
    <t>Moyenne de AUC</t>
  </si>
  <si>
    <t>VRAI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</si>
</sst>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64" fontId="16" fillId="0" borderId="0" xfId="0" applyNumberFormat="1" applyFont="1"/>
    <xf numFmtId="0" fontId="16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ont>
        <b/>
      </font>
    </dxf>
    <dxf>
      <numFmt numFmtId="164" formatCode="0.0000"/>
    </dxf>
    <dxf>
      <numFmt numFmtId="164" formatCode="0.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ophie" refreshedDate="45255.42829340278" createdVersion="6" refreshedVersion="6" minRefreshableVersion="3" recordCount="13">
  <cacheSource type="worksheet">
    <worksheetSource ref="B1:M1048576" sheet="resultats_climats"/>
  </cacheSource>
  <cacheFields count="12">
    <cacheField name="Climat" numFmtId="0">
      <sharedItems containsString="0" containsBlank="1" containsNumber="1" containsInteger="1" minValue="0" maxValue="6" count="7">
        <n v="4"/>
        <n v="0"/>
        <n v="1"/>
        <n v="3"/>
        <n v="2"/>
        <n v="6"/>
        <m/>
      </sharedItems>
    </cacheField>
    <cacheField name="Location" numFmtId="0">
      <sharedItems containsNonDate="0" containsString="0" containsBlank="1"/>
    </cacheField>
    <cacheField name="Seuil" numFmtId="0">
      <sharedItems containsString="0" containsBlank="1" containsNumber="1" minValue="0.104688718914985" maxValue="0.5"/>
    </cacheField>
    <cacheField name="Seuil5" numFmtId="0">
      <sharedItems containsBlank="1" count="3">
        <b v="0"/>
        <b v="1"/>
        <m/>
      </sharedItems>
    </cacheField>
    <cacheField name="pvalue05" numFmtId="0">
      <sharedItems containsString="0" containsBlank="1" containsNumber="1" minValue="0" maxValue="5.6884745901207002E-175"/>
    </cacheField>
    <cacheField name="pvaluebest" numFmtId="0">
      <sharedItems containsString="0" containsBlank="1" containsNumber="1" minValue="0" maxValue="8.1299455070576195E-161"/>
    </cacheField>
    <cacheField name="AccuracyTrain" numFmtId="0">
      <sharedItems containsString="0" containsBlank="1" containsNumber="1" minValue="0.80063993174061399" maxValue="0.94571057995182495"/>
    </cacheField>
    <cacheField name="AccuracyTest" numFmtId="0">
      <sharedItems containsString="0" containsBlank="1" containsNumber="1" minValue="0.78126599556389698" maxValue="0.93367914042237798"/>
    </cacheField>
    <cacheField name="RecallTest" numFmtId="0">
      <sharedItems containsString="0" containsBlank="1" containsNumber="1" minValue="0.44444444444444398" maxValue="0.87007874015747999"/>
    </cacheField>
    <cacheField name="PrecisionTest" numFmtId="0">
      <sharedItems containsString="0" containsBlank="1" containsNumber="1" minValue="0.40909090909090901" maxValue="0.80123674911660703"/>
    </cacheField>
    <cacheField name="F1Test" numFmtId="0">
      <sharedItems containsString="0" containsBlank="1" containsNumber="1" minValue="0.55487053020961696" maxValue="0.74461896451425202"/>
    </cacheField>
    <cacheField name="AUC" numFmtId="0">
      <sharedItems containsString="0" containsBlank="1" containsNumber="1" minValue="0.85746670427787197" maxValue="0.92748594256330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m/>
    <n v="0.19806140661239599"/>
    <x v="0"/>
    <n v="0"/>
    <n v="0"/>
    <n v="0.84094415721516902"/>
    <n v="0.83921611087050596"/>
    <n v="0.80487804878048697"/>
    <n v="0.53904382470119505"/>
    <n v="0.64566929133858197"/>
    <n v="0.90402198275505696"/>
  </r>
  <r>
    <x v="0"/>
    <m/>
    <n v="0.5"/>
    <x v="1"/>
    <n v="0"/>
    <n v="0"/>
    <n v="0.89102130308854099"/>
    <n v="0.89183629276743104"/>
    <n v="0.53955978584176001"/>
    <n v="0.80123674911660703"/>
    <n v="0.644863135442587"/>
    <n v="0.90402198275505696"/>
  </r>
  <r>
    <x v="1"/>
    <m/>
    <n v="0.26950567960739102"/>
    <x v="0"/>
    <n v="0"/>
    <n v="0"/>
    <n v="0.80063993174061399"/>
    <n v="0.78126599556389698"/>
    <n v="0.74003919007184804"/>
    <n v="0.56172533465542795"/>
    <n v="0.63866967305524203"/>
    <n v="0.85746670427787197"/>
  </r>
  <r>
    <x v="1"/>
    <m/>
    <n v="0.5"/>
    <x v="1"/>
    <n v="0"/>
    <n v="0"/>
    <n v="0.83899317406143303"/>
    <n v="0.83057498720354805"/>
    <n v="0.49510124101894099"/>
    <n v="0.77505112474437599"/>
    <n v="0.60422479075328805"/>
    <n v="0.85746670427787197"/>
  </r>
  <r>
    <x v="2"/>
    <m/>
    <n v="0.21148446202278101"/>
    <x v="0"/>
    <n v="5.6884745901207002E-175"/>
    <n v="8.1299455070576195E-161"/>
    <n v="0.83430435795851698"/>
    <n v="0.81034482758620596"/>
    <n v="0.87007874015747999"/>
    <n v="0.56449553001277097"/>
    <n v="0.68474051123160296"/>
    <n v="0.91304812859930895"/>
  </r>
  <r>
    <x v="2"/>
    <m/>
    <n v="0.5"/>
    <x v="1"/>
    <n v="5.6884745901207002E-175"/>
    <n v="8.1299455070576195E-161"/>
    <n v="0.88196224656257205"/>
    <n v="0.86533084808946803"/>
    <n v="0.63976377952755903"/>
    <n v="0.75406032482598595"/>
    <n v="0.69222577209797598"/>
    <n v="0.91304812859930895"/>
  </r>
  <r>
    <x v="3"/>
    <m/>
    <n v="0.24512033164501101"/>
    <x v="0"/>
    <n v="0"/>
    <n v="0"/>
    <n v="0.80461887220175599"/>
    <n v="0.79845107669059301"/>
    <n v="0.81235870384325504"/>
    <n v="0.56856540084388096"/>
    <n v="0.66894197952218404"/>
    <n v="0.88185660941653299"/>
  </r>
  <r>
    <x v="3"/>
    <m/>
    <n v="0.5"/>
    <x v="1"/>
    <n v="0"/>
    <n v="0"/>
    <n v="0.85099650514782199"/>
    <n v="0.83717415942576501"/>
    <n v="0.54935945742275805"/>
    <n v="0.734138972809667"/>
    <n v="0.62844827586206797"/>
    <n v="0.88185660941653299"/>
  </r>
  <r>
    <x v="4"/>
    <m/>
    <n v="0.104688718914985"/>
    <x v="0"/>
    <n v="2.8527126932529001E-181"/>
    <n v="7.2357734303993398E-169"/>
    <n v="0.88261997405966197"/>
    <n v="0.86624675805854001"/>
    <n v="0.86206896551724099"/>
    <n v="0.40909090909090901"/>
    <n v="0.55487053020961696"/>
    <n v="0.92748594256330896"/>
  </r>
  <r>
    <x v="4"/>
    <m/>
    <n v="0.5"/>
    <x v="1"/>
    <n v="2.8527126932529001E-181"/>
    <n v="7.2357734303993398E-169"/>
    <n v="0.94571057995182495"/>
    <n v="0.93367914042237798"/>
    <n v="0.44444444444444398"/>
    <n v="0.77333333333333298"/>
    <n v="0.56447688564476795"/>
    <n v="0.92748594256330896"/>
  </r>
  <r>
    <x v="5"/>
    <m/>
    <n v="0.333944201469421"/>
    <x v="0"/>
    <n v="5.3318297996093E-177"/>
    <n v="4.4683670165097602E-183"/>
    <n v="0.85012864493996498"/>
    <n v="0.81174957118353297"/>
    <n v="0.78720787207872001"/>
    <n v="0.70640176600441495"/>
    <n v="0.74461896451425202"/>
    <n v="0.88906892360562795"/>
  </r>
  <r>
    <x v="5"/>
    <m/>
    <n v="0.5"/>
    <x v="1"/>
    <n v="5.3318297996093E-177"/>
    <n v="4.4683670165097602E-183"/>
    <n v="0.86234991423670604"/>
    <n v="0.81775300171526499"/>
    <n v="0.66297662976629701"/>
    <n v="0.78115942028985497"/>
    <n v="0.71723220226214202"/>
    <n v="0.88906892360562795"/>
  </r>
  <r>
    <x v="6"/>
    <m/>
    <m/>
    <x v="2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G10" firstHeaderRow="0" firstDataRow="1" firstDataCol="1" rowPageCount="1" colPageCount="1"/>
  <pivotFields count="12">
    <pivotField axis="axisRow" showAll="0">
      <items count="8">
        <item x="1"/>
        <item x="2"/>
        <item x="4"/>
        <item x="3"/>
        <item x="0"/>
        <item x="5"/>
        <item x="6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3" item="1" hier="-1"/>
  </pageFields>
  <dataFields count="6">
    <dataField name="Moyenne de AccuracyTrain" fld="6" subtotal="average" baseField="0" baseItem="0"/>
    <dataField name="Moyenne de AccuracyTest" fld="7" subtotal="average" baseField="0" baseItem="0"/>
    <dataField name="Moyenne de RecallTest" fld="8" subtotal="average" baseField="0" baseItem="0"/>
    <dataField name="Moyenne de PrecisionTest" fld="9" subtotal="average" baseField="0" baseItem="0"/>
    <dataField name="Moyenne de F1Test" fld="10" subtotal="average" baseField="0" baseItem="0"/>
    <dataField name="Moyenne de AUC" fld="11" subtotal="average" baseField="0" baseItem="0"/>
  </dataFields>
  <formats count="4">
    <format dxfId="3">
      <pivotArea outline="0" collapsedLevelsAreSubtotals="1" fieldPosition="0"/>
    </format>
    <format dxfId="2">
      <pivotArea dataOnly="0" labelOnly="1" outline="0" fieldPosition="0">
        <references count="1">
          <reference field="3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  <format dxfId="0">
      <pivotArea collapsedLevelsAreSubtotals="1" fieldPosition="0">
        <references count="2">
          <reference field="4294967294" count="5" selected="0">
            <x v="1"/>
            <x v="2"/>
            <x v="3"/>
            <x v="4"/>
            <x v="5"/>
          </reference>
          <reference field="0" count="1">
            <x v="2"/>
          </reference>
        </references>
      </pivotArea>
    </format>
  </formats>
  <conditionalFormats count="6">
    <conditionalFormat priority="6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4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3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C4" sqref="C4"/>
    </sheetView>
  </sheetViews>
  <sheetFormatPr baseColWidth="10" defaultRowHeight="14.5" x14ac:dyDescent="0.35"/>
  <cols>
    <col min="1" max="1" width="19.54296875" bestFit="1" customWidth="1"/>
    <col min="2" max="2" width="23.54296875" style="4" bestFit="1" customWidth="1"/>
    <col min="3" max="3" width="22.81640625" style="4" bestFit="1" customWidth="1"/>
    <col min="4" max="4" width="20.1796875" style="4" bestFit="1" customWidth="1"/>
    <col min="5" max="5" width="23" style="4" bestFit="1" customWidth="1"/>
    <col min="6" max="6" width="17.26953125" style="4" bestFit="1" customWidth="1"/>
    <col min="7" max="7" width="15.26953125" style="4" bestFit="1" customWidth="1"/>
  </cols>
  <sheetData>
    <row r="1" spans="1:8" x14ac:dyDescent="0.35">
      <c r="A1" s="2" t="s">
        <v>11</v>
      </c>
      <c r="B1" t="s">
        <v>20</v>
      </c>
    </row>
    <row r="3" spans="1:8" x14ac:dyDescent="0.35">
      <c r="A3" s="2" t="s">
        <v>12</v>
      </c>
      <c r="B3" s="4" t="s">
        <v>14</v>
      </c>
      <c r="C3" s="4" t="s">
        <v>15</v>
      </c>
      <c r="D3" s="4" t="s">
        <v>16</v>
      </c>
      <c r="E3" s="4" t="s">
        <v>17</v>
      </c>
      <c r="F3" s="4" t="s">
        <v>18</v>
      </c>
      <c r="G3" s="4" t="s">
        <v>19</v>
      </c>
    </row>
    <row r="4" spans="1:8" x14ac:dyDescent="0.35">
      <c r="A4" s="3">
        <v>0</v>
      </c>
      <c r="B4" s="4">
        <v>0.83899317406143303</v>
      </c>
      <c r="C4" s="4">
        <v>0.83057498720354805</v>
      </c>
      <c r="D4" s="4">
        <v>0.49510124101894099</v>
      </c>
      <c r="E4" s="4">
        <v>0.77505112474437599</v>
      </c>
      <c r="F4" s="4">
        <v>0.60422479075328805</v>
      </c>
      <c r="G4" s="4">
        <v>0.85746670427787197</v>
      </c>
    </row>
    <row r="5" spans="1:8" x14ac:dyDescent="0.35">
      <c r="A5" s="3">
        <v>1</v>
      </c>
      <c r="B5" s="4">
        <v>0.88196224656257205</v>
      </c>
      <c r="C5" s="4">
        <v>0.86533084808946803</v>
      </c>
      <c r="D5" s="4">
        <v>0.63976377952755903</v>
      </c>
      <c r="E5" s="4">
        <v>0.75406032482598595</v>
      </c>
      <c r="F5" s="4">
        <v>0.69222577209797598</v>
      </c>
      <c r="G5" s="4">
        <v>0.91304812859930895</v>
      </c>
    </row>
    <row r="6" spans="1:8" x14ac:dyDescent="0.35">
      <c r="A6" s="3">
        <v>2</v>
      </c>
      <c r="B6" s="4">
        <v>0.94571057995182495</v>
      </c>
      <c r="C6" s="5">
        <v>0.93367914042237798</v>
      </c>
      <c r="D6" s="5">
        <v>0.44444444444444398</v>
      </c>
      <c r="E6" s="5">
        <v>0.77333333333333298</v>
      </c>
      <c r="F6" s="5">
        <v>0.56447688564476795</v>
      </c>
      <c r="G6" s="5">
        <v>0.92748594256330896</v>
      </c>
      <c r="H6" s="6"/>
    </row>
    <row r="7" spans="1:8" x14ac:dyDescent="0.35">
      <c r="A7" s="3">
        <v>3</v>
      </c>
      <c r="B7" s="4">
        <v>0.85099650514782199</v>
      </c>
      <c r="C7" s="4">
        <v>0.83717415942576501</v>
      </c>
      <c r="D7" s="4">
        <v>0.54935945742275805</v>
      </c>
      <c r="E7" s="4">
        <v>0.734138972809667</v>
      </c>
      <c r="F7" s="4">
        <v>0.62844827586206797</v>
      </c>
      <c r="G7" s="4">
        <v>0.88185660941653299</v>
      </c>
    </row>
    <row r="8" spans="1:8" x14ac:dyDescent="0.35">
      <c r="A8" s="3">
        <v>4</v>
      </c>
      <c r="B8" s="4">
        <v>0.89102130308854099</v>
      </c>
      <c r="C8" s="4">
        <v>0.89183629276743104</v>
      </c>
      <c r="D8" s="4">
        <v>0.53955978584176001</v>
      </c>
      <c r="E8" s="4">
        <v>0.80123674911660703</v>
      </c>
      <c r="F8" s="4">
        <v>0.644863135442587</v>
      </c>
      <c r="G8" s="4">
        <v>0.90402198275505696</v>
      </c>
    </row>
    <row r="9" spans="1:8" x14ac:dyDescent="0.35">
      <c r="A9" s="3">
        <v>6</v>
      </c>
      <c r="B9" s="4">
        <v>0.86234991423670604</v>
      </c>
      <c r="C9" s="4">
        <v>0.81775300171526499</v>
      </c>
      <c r="D9" s="4">
        <v>0.66297662976629701</v>
      </c>
      <c r="E9" s="4">
        <v>0.78115942028985497</v>
      </c>
      <c r="F9" s="4">
        <v>0.71723220226214202</v>
      </c>
      <c r="G9" s="4">
        <v>0.88906892360562795</v>
      </c>
    </row>
    <row r="10" spans="1:8" x14ac:dyDescent="0.35">
      <c r="A10" s="3" t="s">
        <v>13</v>
      </c>
      <c r="B10" s="4">
        <v>0.87850562050814984</v>
      </c>
      <c r="C10" s="4">
        <v>0.86272473827064255</v>
      </c>
      <c r="D10" s="4">
        <v>0.55520088967029324</v>
      </c>
      <c r="E10" s="4">
        <v>0.76982998751997078</v>
      </c>
      <c r="F10" s="4">
        <v>0.64191184367713816</v>
      </c>
      <c r="G10" s="4">
        <v>0.89549138186961807</v>
      </c>
    </row>
    <row r="11" spans="1:8" x14ac:dyDescent="0.35">
      <c r="B11"/>
      <c r="C11"/>
      <c r="D11"/>
      <c r="E11"/>
      <c r="F11"/>
      <c r="G11"/>
    </row>
    <row r="12" spans="1:8" x14ac:dyDescent="0.35">
      <c r="B12"/>
      <c r="C12"/>
      <c r="D12"/>
      <c r="E12"/>
      <c r="F12"/>
      <c r="G12"/>
    </row>
    <row r="13" spans="1:8" x14ac:dyDescent="0.35">
      <c r="B13"/>
      <c r="C13"/>
      <c r="D13"/>
      <c r="E13"/>
      <c r="F13"/>
      <c r="G13"/>
    </row>
    <row r="14" spans="1:8" x14ac:dyDescent="0.35">
      <c r="B14"/>
      <c r="C14"/>
      <c r="D14"/>
      <c r="E14"/>
      <c r="F14"/>
      <c r="G14"/>
    </row>
    <row r="15" spans="1:8" x14ac:dyDescent="0.35">
      <c r="B15"/>
      <c r="C15"/>
      <c r="D15"/>
      <c r="E15"/>
      <c r="F15"/>
      <c r="G15"/>
    </row>
    <row r="16" spans="1:8" x14ac:dyDescent="0.35">
      <c r="B16"/>
      <c r="C16"/>
      <c r="D16"/>
      <c r="E16"/>
      <c r="F16"/>
      <c r="G16"/>
    </row>
    <row r="17" spans="2:7" x14ac:dyDescent="0.35">
      <c r="B17"/>
      <c r="C17"/>
      <c r="D17"/>
      <c r="E17"/>
      <c r="F17"/>
      <c r="G17"/>
    </row>
    <row r="18" spans="2:7" x14ac:dyDescent="0.35">
      <c r="B18"/>
      <c r="C18"/>
      <c r="D18"/>
      <c r="E18"/>
      <c r="F18"/>
      <c r="G18"/>
    </row>
    <row r="19" spans="2:7" x14ac:dyDescent="0.35">
      <c r="B19"/>
      <c r="C19"/>
      <c r="D19"/>
      <c r="E19"/>
      <c r="F19"/>
      <c r="G19"/>
    </row>
    <row r="20" spans="2:7" x14ac:dyDescent="0.35">
      <c r="B20"/>
      <c r="C20"/>
      <c r="D20"/>
      <c r="E20"/>
      <c r="F20"/>
      <c r="G20"/>
    </row>
    <row r="21" spans="2:7" x14ac:dyDescent="0.35">
      <c r="B21"/>
      <c r="C21"/>
      <c r="D21"/>
      <c r="E21"/>
      <c r="F21"/>
      <c r="G21"/>
    </row>
    <row r="22" spans="2:7" x14ac:dyDescent="0.35">
      <c r="B22"/>
      <c r="C22"/>
      <c r="D22"/>
      <c r="E22"/>
      <c r="F22"/>
      <c r="G22"/>
    </row>
    <row r="23" spans="2:7" x14ac:dyDescent="0.35">
      <c r="B23"/>
      <c r="C23"/>
      <c r="D23"/>
      <c r="E23"/>
      <c r="F23"/>
      <c r="G23"/>
    </row>
    <row r="24" spans="2:7" x14ac:dyDescent="0.35">
      <c r="B24"/>
      <c r="C24"/>
      <c r="D24"/>
      <c r="E24"/>
      <c r="F24"/>
      <c r="G24"/>
    </row>
  </sheetData>
  <conditionalFormatting pivot="1" sqref="G4:G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F4:F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E4:E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4:D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4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E1" sqref="E1:E1048576"/>
    </sheetView>
  </sheetViews>
  <sheetFormatPr baseColWidth="10" defaultRowHeight="14.5" x14ac:dyDescent="0.35"/>
  <cols>
    <col min="1" max="1" width="2.81640625" bestFit="1" customWidth="1"/>
    <col min="2" max="2" width="6.08984375" bestFit="1" customWidth="1"/>
    <col min="3" max="3" width="7.81640625" bestFit="1" customWidth="1"/>
    <col min="4" max="4" width="11.81640625" bestFit="1" customWidth="1"/>
    <col min="5" max="5" width="11.81640625" customWidth="1"/>
    <col min="6" max="6" width="8.90625" bestFit="1" customWidth="1"/>
    <col min="7" max="7" width="9.90625" bestFit="1" customWidth="1"/>
    <col min="8" max="8" width="12.453125" bestFit="1" customWidth="1"/>
    <col min="9" max="13" width="11.81640625" bestFit="1" customWidth="1"/>
  </cols>
  <sheetData>
    <row r="1" spans="1:13" x14ac:dyDescent="0.35">
      <c r="B1" t="s">
        <v>0</v>
      </c>
      <c r="C1" t="s">
        <v>1</v>
      </c>
      <c r="D1" t="s">
        <v>2</v>
      </c>
      <c r="E1" t="s">
        <v>11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35">
      <c r="A2">
        <v>0</v>
      </c>
      <c r="B2">
        <v>4</v>
      </c>
      <c r="D2">
        <v>0.19806140661239599</v>
      </c>
      <c r="E2" t="b">
        <f>+D2=0.5</f>
        <v>0</v>
      </c>
      <c r="F2">
        <v>0</v>
      </c>
      <c r="G2">
        <v>0</v>
      </c>
      <c r="H2">
        <v>0.84094415721516902</v>
      </c>
      <c r="I2">
        <v>0.83921611087050596</v>
      </c>
      <c r="J2">
        <v>0.80487804878048697</v>
      </c>
      <c r="K2">
        <v>0.53904382470119505</v>
      </c>
      <c r="L2">
        <v>0.64566929133858197</v>
      </c>
      <c r="M2">
        <v>0.90402198275505696</v>
      </c>
    </row>
    <row r="3" spans="1:13" x14ac:dyDescent="0.35">
      <c r="A3">
        <v>1</v>
      </c>
      <c r="B3">
        <v>4</v>
      </c>
      <c r="D3">
        <v>0.5</v>
      </c>
      <c r="E3" t="b">
        <f t="shared" ref="E3:E13" si="0">+D3=0.5</f>
        <v>1</v>
      </c>
      <c r="F3">
        <v>0</v>
      </c>
      <c r="G3">
        <v>0</v>
      </c>
      <c r="H3">
        <v>0.89102130308854099</v>
      </c>
      <c r="I3">
        <v>0.89183629276743104</v>
      </c>
      <c r="J3">
        <v>0.53955978584176001</v>
      </c>
      <c r="K3">
        <v>0.80123674911660703</v>
      </c>
      <c r="L3">
        <v>0.644863135442587</v>
      </c>
      <c r="M3">
        <v>0.90402198275505696</v>
      </c>
    </row>
    <row r="4" spans="1:13" x14ac:dyDescent="0.35">
      <c r="A4">
        <v>2</v>
      </c>
      <c r="B4">
        <v>0</v>
      </c>
      <c r="D4">
        <v>0.26950567960739102</v>
      </c>
      <c r="E4" t="b">
        <f t="shared" si="0"/>
        <v>0</v>
      </c>
      <c r="F4">
        <v>0</v>
      </c>
      <c r="G4">
        <v>0</v>
      </c>
      <c r="H4">
        <v>0.80063993174061399</v>
      </c>
      <c r="I4">
        <v>0.78126599556389698</v>
      </c>
      <c r="J4">
        <v>0.74003919007184804</v>
      </c>
      <c r="K4">
        <v>0.56172533465542795</v>
      </c>
      <c r="L4">
        <v>0.63866967305524203</v>
      </c>
      <c r="M4">
        <v>0.85746670427787197</v>
      </c>
    </row>
    <row r="5" spans="1:13" x14ac:dyDescent="0.35">
      <c r="A5">
        <v>3</v>
      </c>
      <c r="B5">
        <v>0</v>
      </c>
      <c r="D5">
        <v>0.5</v>
      </c>
      <c r="E5" t="b">
        <f t="shared" si="0"/>
        <v>1</v>
      </c>
      <c r="F5">
        <v>0</v>
      </c>
      <c r="G5">
        <v>0</v>
      </c>
      <c r="H5">
        <v>0.83899317406143303</v>
      </c>
      <c r="I5">
        <v>0.83057498720354805</v>
      </c>
      <c r="J5">
        <v>0.49510124101894099</v>
      </c>
      <c r="K5">
        <v>0.77505112474437599</v>
      </c>
      <c r="L5">
        <v>0.60422479075328805</v>
      </c>
      <c r="M5">
        <v>0.85746670427787197</v>
      </c>
    </row>
    <row r="6" spans="1:13" x14ac:dyDescent="0.35">
      <c r="A6">
        <v>4</v>
      </c>
      <c r="B6">
        <v>1</v>
      </c>
      <c r="D6">
        <v>0.21148446202278101</v>
      </c>
      <c r="E6" t="b">
        <f t="shared" si="0"/>
        <v>0</v>
      </c>
      <c r="F6" s="1">
        <v>5.6884745901207002E-175</v>
      </c>
      <c r="G6" s="1">
        <v>8.1299455070576195E-161</v>
      </c>
      <c r="H6">
        <v>0.83430435795851698</v>
      </c>
      <c r="I6">
        <v>0.81034482758620596</v>
      </c>
      <c r="J6">
        <v>0.87007874015747999</v>
      </c>
      <c r="K6">
        <v>0.56449553001277097</v>
      </c>
      <c r="L6">
        <v>0.68474051123160296</v>
      </c>
      <c r="M6">
        <v>0.91304812859930895</v>
      </c>
    </row>
    <row r="7" spans="1:13" x14ac:dyDescent="0.35">
      <c r="A7">
        <v>5</v>
      </c>
      <c r="B7">
        <v>1</v>
      </c>
      <c r="D7">
        <v>0.5</v>
      </c>
      <c r="E7" t="b">
        <f t="shared" si="0"/>
        <v>1</v>
      </c>
      <c r="F7" s="1">
        <v>5.6884745901207002E-175</v>
      </c>
      <c r="G7" s="1">
        <v>8.1299455070576195E-161</v>
      </c>
      <c r="H7">
        <v>0.88196224656257205</v>
      </c>
      <c r="I7">
        <v>0.86533084808946803</v>
      </c>
      <c r="J7">
        <v>0.63976377952755903</v>
      </c>
      <c r="K7">
        <v>0.75406032482598595</v>
      </c>
      <c r="L7">
        <v>0.69222577209797598</v>
      </c>
      <c r="M7">
        <v>0.91304812859930895</v>
      </c>
    </row>
    <row r="8" spans="1:13" x14ac:dyDescent="0.35">
      <c r="A8">
        <v>6</v>
      </c>
      <c r="B8">
        <v>3</v>
      </c>
      <c r="D8">
        <v>0.24512033164501101</v>
      </c>
      <c r="E8" t="b">
        <f t="shared" si="0"/>
        <v>0</v>
      </c>
      <c r="F8">
        <v>0</v>
      </c>
      <c r="G8">
        <v>0</v>
      </c>
      <c r="H8">
        <v>0.80461887220175599</v>
      </c>
      <c r="I8">
        <v>0.79845107669059301</v>
      </c>
      <c r="J8">
        <v>0.81235870384325504</v>
      </c>
      <c r="K8">
        <v>0.56856540084388096</v>
      </c>
      <c r="L8">
        <v>0.66894197952218404</v>
      </c>
      <c r="M8">
        <v>0.88185660941653299</v>
      </c>
    </row>
    <row r="9" spans="1:13" x14ac:dyDescent="0.35">
      <c r="A9">
        <v>7</v>
      </c>
      <c r="B9">
        <v>3</v>
      </c>
      <c r="D9">
        <v>0.5</v>
      </c>
      <c r="E9" t="b">
        <f t="shared" si="0"/>
        <v>1</v>
      </c>
      <c r="F9">
        <v>0</v>
      </c>
      <c r="G9">
        <v>0</v>
      </c>
      <c r="H9">
        <v>0.85099650514782199</v>
      </c>
      <c r="I9">
        <v>0.83717415942576501</v>
      </c>
      <c r="J9">
        <v>0.54935945742275805</v>
      </c>
      <c r="K9">
        <v>0.734138972809667</v>
      </c>
      <c r="L9">
        <v>0.62844827586206797</v>
      </c>
      <c r="M9">
        <v>0.88185660941653299</v>
      </c>
    </row>
    <row r="10" spans="1:13" x14ac:dyDescent="0.35">
      <c r="A10">
        <v>8</v>
      </c>
      <c r="B10">
        <v>2</v>
      </c>
      <c r="D10">
        <v>0.104688718914985</v>
      </c>
      <c r="E10" t="b">
        <f t="shared" si="0"/>
        <v>0</v>
      </c>
      <c r="F10" s="1">
        <v>2.8527126932529001E-181</v>
      </c>
      <c r="G10" s="1">
        <v>7.2357734303993398E-169</v>
      </c>
      <c r="H10">
        <v>0.88261997405966197</v>
      </c>
      <c r="I10">
        <v>0.86624675805854001</v>
      </c>
      <c r="J10">
        <v>0.86206896551724099</v>
      </c>
      <c r="K10">
        <v>0.40909090909090901</v>
      </c>
      <c r="L10">
        <v>0.55487053020961696</v>
      </c>
      <c r="M10">
        <v>0.92748594256330896</v>
      </c>
    </row>
    <row r="11" spans="1:13" x14ac:dyDescent="0.35">
      <c r="A11">
        <v>9</v>
      </c>
      <c r="B11">
        <v>2</v>
      </c>
      <c r="D11">
        <v>0.5</v>
      </c>
      <c r="E11" t="b">
        <f t="shared" si="0"/>
        <v>1</v>
      </c>
      <c r="F11" s="1">
        <v>2.8527126932529001E-181</v>
      </c>
      <c r="G11" s="1">
        <v>7.2357734303993398E-169</v>
      </c>
      <c r="H11">
        <v>0.94571057995182495</v>
      </c>
      <c r="I11">
        <v>0.93367914042237798</v>
      </c>
      <c r="J11">
        <v>0.44444444444444398</v>
      </c>
      <c r="K11">
        <v>0.77333333333333298</v>
      </c>
      <c r="L11">
        <v>0.56447688564476795</v>
      </c>
      <c r="M11">
        <v>0.92748594256330896</v>
      </c>
    </row>
    <row r="12" spans="1:13" x14ac:dyDescent="0.35">
      <c r="A12">
        <v>10</v>
      </c>
      <c r="B12">
        <v>6</v>
      </c>
      <c r="D12">
        <v>0.333944201469421</v>
      </c>
      <c r="E12" t="b">
        <f t="shared" si="0"/>
        <v>0</v>
      </c>
      <c r="F12" s="1">
        <v>5.3318297996093E-177</v>
      </c>
      <c r="G12" s="1">
        <v>4.4683670165097602E-183</v>
      </c>
      <c r="H12">
        <v>0.85012864493996498</v>
      </c>
      <c r="I12">
        <v>0.81174957118353297</v>
      </c>
      <c r="J12">
        <v>0.78720787207872001</v>
      </c>
      <c r="K12">
        <v>0.70640176600441495</v>
      </c>
      <c r="L12">
        <v>0.74461896451425202</v>
      </c>
      <c r="M12">
        <v>0.88906892360562795</v>
      </c>
    </row>
    <row r="13" spans="1:13" x14ac:dyDescent="0.35">
      <c r="A13">
        <v>11</v>
      </c>
      <c r="B13">
        <v>6</v>
      </c>
      <c r="D13">
        <v>0.5</v>
      </c>
      <c r="E13" t="b">
        <f t="shared" si="0"/>
        <v>1</v>
      </c>
      <c r="F13" s="1">
        <v>5.3318297996093E-177</v>
      </c>
      <c r="G13" s="1">
        <v>4.4683670165097602E-183</v>
      </c>
      <c r="H13">
        <v>0.86234991423670604</v>
      </c>
      <c r="I13">
        <v>0.81775300171526499</v>
      </c>
      <c r="J13">
        <v>0.66297662976629701</v>
      </c>
      <c r="K13">
        <v>0.78115942028985497</v>
      </c>
      <c r="L13">
        <v>0.71723220226214202</v>
      </c>
      <c r="M13">
        <v>0.88906892360562795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resultats_climats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Sophie</dc:creator>
  <cp:lastModifiedBy>Sophie</cp:lastModifiedBy>
  <dcterms:created xsi:type="dcterms:W3CDTF">2023-11-25T09:18:59Z</dcterms:created>
  <dcterms:modified xsi:type="dcterms:W3CDTF">2023-11-25T21:25:17Z</dcterms:modified>
</cp:coreProperties>
</file>