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phie\Desktop\clechrysalide\Administration Sophie\FormationDataScientist\MeteoAustralie\Git\.github\workflows\Sophie\graphes\performances2\"/>
    </mc:Choice>
  </mc:AlternateContent>
  <bookViews>
    <workbookView xWindow="0" yWindow="0" windowWidth="36080" windowHeight="9810"/>
  </bookViews>
  <sheets>
    <sheet name="Feuil1" sheetId="2" r:id="rId1"/>
    <sheet name="resultats_climats" sheetId="1" r:id="rId2"/>
  </sheets>
  <calcPr calcId="0"/>
  <pivotCaches>
    <pivotCache cacheId="8" r:id="rId3"/>
  </pivotCaches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<sst xmlns="http://schemas.openxmlformats.org/spreadsheetml/2006/main" count="22" uniqueCount="21">
  <si>
    <t>Climat</t>
  </si>
  <si>
    <t>Location</t>
  </si>
  <si>
    <t>Seuil</t>
  </si>
  <si>
    <t>pvalue05</t>
  </si>
  <si>
    <t>pvaluebest</t>
  </si>
  <si>
    <t>AccuracyTrain</t>
  </si>
  <si>
    <t>AccuracyTest</t>
  </si>
  <si>
    <t>RecallTest</t>
  </si>
  <si>
    <t>PrecisionTest</t>
  </si>
  <si>
    <t>F1Test</t>
  </si>
  <si>
    <t>AUC</t>
  </si>
  <si>
    <t>Seuil5</t>
  </si>
  <si>
    <t>Étiquettes de lignes</t>
  </si>
  <si>
    <t>Total général</t>
  </si>
  <si>
    <t>Moyenne de AccuracyTrain</t>
  </si>
  <si>
    <t>Moyenne de AccuracyTest</t>
  </si>
  <si>
    <t>Moyenne de F1Test</t>
  </si>
  <si>
    <t>Moyenne de PrecisionTest</t>
  </si>
  <si>
    <t>Moyenne de RecallTest</t>
  </si>
  <si>
    <t>Moyenne de AUC</t>
  </si>
  <si>
    <t>VRAI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</si>
</sst>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1" fontId="0" fillId="0" borderId="0" xfId="0" applyNumberFormat="1"/>
    <xf numFmtId="16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5">
    <dxf>
      <numFmt numFmtId="164" formatCode="0.0000"/>
    </dxf>
    <dxf>
      <numFmt numFmtId="168" formatCode="0.00000"/>
    </dxf>
    <dxf>
      <numFmt numFmtId="167" formatCode="0.000000"/>
    </dxf>
    <dxf>
      <numFmt numFmtId="166" formatCode="0.0000000"/>
    </dxf>
    <dxf>
      <numFmt numFmtId="165" formatCode="0.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phie" refreshedDate="45261.758649421296" createdVersion="6" refreshedVersion="6" minRefreshableVersion="3" recordCount="13">
  <cacheSource type="worksheet">
    <worksheetSource ref="B1:M1048576" sheet="resultats_climats"/>
  </cacheSource>
  <cacheFields count="12">
    <cacheField name="Climat" numFmtId="0">
      <sharedItems containsString="0" containsBlank="1" containsNumber="1" containsInteger="1" minValue="0" maxValue="6" count="7">
        <n v="4"/>
        <n v="0"/>
        <n v="1"/>
        <n v="3"/>
        <n v="2"/>
        <n v="6"/>
        <m/>
      </sharedItems>
    </cacheField>
    <cacheField name="Location" numFmtId="0">
      <sharedItems containsNonDate="0" containsString="0" containsBlank="1"/>
    </cacheField>
    <cacheField name="Seuil" numFmtId="0">
      <sharedItems containsString="0" containsBlank="1" containsNumber="1" minValue="8.6505867540836306E-2" maxValue="0.5"/>
    </cacheField>
    <cacheField name="Seuil5" numFmtId="0">
      <sharedItems containsBlank="1" count="3">
        <b v="0"/>
        <b v="1"/>
        <m/>
      </sharedItems>
    </cacheField>
    <cacheField name="pvalue05" numFmtId="0">
      <sharedItems containsString="0" containsBlank="1" containsNumber="1" minValue="0" maxValue="8.1345987363969797E-161"/>
    </cacheField>
    <cacheField name="pvaluebest" numFmtId="0">
      <sharedItems containsString="0" containsBlank="1" containsNumber="1" minValue="0" maxValue="4.9421954768536501E-165"/>
    </cacheField>
    <cacheField name="AccuracyTrain" numFmtId="0">
      <sharedItems containsString="0" containsBlank="1" containsNumber="1" minValue="0.80065174270331496" maxValue="0.94682230869001205"/>
    </cacheField>
    <cacheField name="AccuracyTest" numFmtId="0">
      <sharedItems containsString="0" containsBlank="1" containsNumber="1" minValue="0.79448432187381901" maxValue="0.93775472397184101"/>
    </cacheField>
    <cacheField name="RecallTest" numFmtId="0">
      <sharedItems containsString="0" containsBlank="1" containsNumber="1" minValue="0.47430830039525601" maxValue="0.90909090909090895"/>
    </cacheField>
    <cacheField name="PrecisionTest" numFmtId="0">
      <sharedItems containsString="0" containsBlank="1" containsNumber="1" minValue="0.38461538461538403" maxValue="0.77902240325865502"/>
    </cacheField>
    <cacheField name="F1Test" numFmtId="0">
      <sharedItems containsString="0" containsBlank="1" containsNumber="1" minValue="0.54054054054054002" maxValue="0.733527696793002"/>
    </cacheField>
    <cacheField name="AUC" numFmtId="0">
      <sharedItems containsString="0" containsBlank="1" containsNumber="1" minValue="0.86205643441888402" maxValue="0.937927211968237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x v="0"/>
    <m/>
    <n v="0.188522383570671"/>
    <x v="0"/>
    <n v="0"/>
    <n v="0"/>
    <n v="0.83580109899033606"/>
    <n v="0.83434387180597602"/>
    <n v="0.80773739742086703"/>
    <n v="0.53410852713178203"/>
    <n v="0.64302379841343904"/>
    <n v="0.90610722409307598"/>
  </r>
  <r>
    <x v="0"/>
    <m/>
    <n v="0.5"/>
    <x v="1"/>
    <n v="0"/>
    <n v="0"/>
    <n v="0.89148147145602596"/>
    <n v="0.88674750974447802"/>
    <n v="0.55099648300117199"/>
    <n v="0.77049180327868805"/>
    <n v="0.64251537935748404"/>
    <n v="0.90610722409307598"/>
  </r>
  <r>
    <x v="1"/>
    <m/>
    <n v="0.28655621409416199"/>
    <x v="0"/>
    <n v="0"/>
    <n v="0"/>
    <n v="0.80622866894197898"/>
    <n v="0.79901040778024202"/>
    <n v="0.73542894564505501"/>
    <n v="0.59198734844491296"/>
    <n v="0.65595794392523299"/>
    <n v="0.86205643441888402"/>
  </r>
  <r>
    <x v="1"/>
    <m/>
    <n v="0.5"/>
    <x v="1"/>
    <n v="0"/>
    <n v="0"/>
    <n v="0.83976109215017003"/>
    <n v="0.832963658078826"/>
    <n v="0.50098231827111905"/>
    <n v="0.77902240325865502"/>
    <n v="0.60980470306895096"/>
    <n v="0.86205643441888402"/>
  </r>
  <r>
    <x v="2"/>
    <m/>
    <n v="0.181348010897636"/>
    <x v="0"/>
    <n v="8.1345987363969797E-161"/>
    <n v="4.9421954768536501E-165"/>
    <n v="0.81531111628990904"/>
    <n v="0.813606710158434"/>
    <n v="0.87475538160469601"/>
    <n v="0.570881226053639"/>
    <n v="0.69088098918083396"/>
    <n v="0.91345924822109204"/>
  </r>
  <r>
    <x v="2"/>
    <m/>
    <n v="0.5"/>
    <x v="1"/>
    <n v="8.1345987363969797E-161"/>
    <n v="4.9421954768536501E-165"/>
    <n v="0.88371009088790398"/>
    <n v="0.85787511649580594"/>
    <n v="0.598825831702544"/>
    <n v="0.75369458128078803"/>
    <n v="0.66739367502726199"/>
    <n v="0.91345924822109204"/>
  </r>
  <r>
    <x v="3"/>
    <m/>
    <n v="0.24066253006458199"/>
    <x v="0"/>
    <n v="0"/>
    <n v="0"/>
    <n v="0.80065174270331496"/>
    <n v="0.79448432187381901"/>
    <n v="0.81283018867924495"/>
    <n v="0.56181533646322301"/>
    <n v="0.66440468846391099"/>
    <n v="0.88539844169673398"/>
  </r>
  <r>
    <x v="3"/>
    <m/>
    <n v="0.5"/>
    <x v="1"/>
    <n v="0"/>
    <n v="0"/>
    <n v="0.85024086143383304"/>
    <n v="0.84132980732905105"/>
    <n v="0.54641509433962199"/>
    <n v="0.75181723779854603"/>
    <n v="0.63286713286713203"/>
    <n v="0.88539844169673398"/>
  </r>
  <r>
    <x v="4"/>
    <m/>
    <n v="8.6505867540836306E-2"/>
    <x v="0"/>
    <n v="4.3934240574258598E-195"/>
    <n v="1.8723964735373202E-167"/>
    <n v="0.86279414489531203"/>
    <n v="0.85513153019636901"/>
    <n v="0.90909090909090895"/>
    <n v="0.38461538461538403"/>
    <n v="0.54054054054054002"/>
    <n v="0.93792721196823703"/>
  </r>
  <r>
    <x v="4"/>
    <m/>
    <n v="0.5"/>
    <x v="1"/>
    <n v="4.3934240574258598E-195"/>
    <n v="1.8723964735373202E-167"/>
    <n v="0.94682230869001205"/>
    <n v="0.93775472397184101"/>
    <n v="0.47430830039525601"/>
    <n v="0.77419354838709598"/>
    <n v="0.58823529411764697"/>
    <n v="0.93792721196823703"/>
  </r>
  <r>
    <x v="5"/>
    <m/>
    <n v="0.29007256031036299"/>
    <x v="0"/>
    <n v="2.3194483955073698E-187"/>
    <n v="4.9729970079744198E-179"/>
    <n v="0.83512006861063404"/>
    <n v="0.80403087478559099"/>
    <n v="0.82981530343007903"/>
    <n v="0.65726227795193304"/>
    <n v="0.733527696793002"/>
    <n v="0.89113412880146703"/>
  </r>
  <r>
    <x v="5"/>
    <m/>
    <n v="0.5"/>
    <x v="1"/>
    <n v="2.3194483955073698E-187"/>
    <n v="4.9729970079744198E-179"/>
    <n v="0.86224271012006803"/>
    <n v="0.83104631217838698"/>
    <n v="0.68337730870712399"/>
    <n v="0.77083333333333304"/>
    <n v="0.72447552447552399"/>
    <n v="0.89113412880146703"/>
  </r>
  <r>
    <x v="6"/>
    <m/>
    <m/>
    <x v="2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8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G10" firstHeaderRow="0" firstDataRow="1" firstDataCol="1" rowPageCount="1" colPageCount="1"/>
  <pivotFields count="12">
    <pivotField axis="axisRow" showAll="0">
      <items count="8">
        <item x="1"/>
        <item x="2"/>
        <item x="4"/>
        <item x="3"/>
        <item x="0"/>
        <item x="5"/>
        <item x="6"/>
        <item t="default"/>
      </items>
    </pivotField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3" item="2" hier="-1"/>
  </pageFields>
  <dataFields count="6">
    <dataField name="Moyenne de AccuracyTrain" fld="6" subtotal="average" baseField="0" baseItem="0"/>
    <dataField name="Moyenne de AccuracyTest" fld="7" subtotal="average" baseField="0" baseItem="0"/>
    <dataField name="Moyenne de RecallTest" fld="8" subtotal="average" baseField="0" baseItem="0"/>
    <dataField name="Moyenne de PrecisionTest" fld="9" subtotal="average" baseField="0" baseItem="0"/>
    <dataField name="Moyenne de F1Test" fld="10" subtotal="average" baseField="0" baseItem="0"/>
    <dataField name="Moyenne de AUC" fld="11" subtotal="average" baseField="0" baseItem="0"/>
  </dataFields>
  <formats count="5"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conditionalFormats count="6">
    <conditionalFormat priority="6">
      <pivotAreas count="1">
        <pivotArea type="data" collapsedLevelsAreSubtotals="1" fieldPosition="0">
          <references count="2">
            <reference field="4294967294" count="1" selected="0">
              <x v="5"/>
            </reference>
            <reference field="0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2">
            <reference field="4294967294" count="1" selected="0">
              <x v="4"/>
            </reference>
            <reference field="0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0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0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C7" sqref="C7"/>
    </sheetView>
  </sheetViews>
  <sheetFormatPr baseColWidth="10" defaultRowHeight="14.5" x14ac:dyDescent="0.35"/>
  <cols>
    <col min="1" max="1" width="19.54296875" bestFit="1" customWidth="1"/>
    <col min="2" max="2" width="23.54296875" style="4" bestFit="1" customWidth="1"/>
    <col min="3" max="3" width="22.81640625" style="4" bestFit="1" customWidth="1"/>
    <col min="4" max="4" width="20.1796875" style="4" bestFit="1" customWidth="1"/>
    <col min="5" max="5" width="23" style="4" bestFit="1" customWidth="1"/>
    <col min="6" max="6" width="17.26953125" style="4" bestFit="1" customWidth="1"/>
    <col min="7" max="7" width="15.26953125" style="4" bestFit="1" customWidth="1"/>
  </cols>
  <sheetData>
    <row r="1" spans="1:7" x14ac:dyDescent="0.35">
      <c r="A1" s="1" t="s">
        <v>11</v>
      </c>
      <c r="B1" t="s">
        <v>20</v>
      </c>
    </row>
    <row r="3" spans="1:7" x14ac:dyDescent="0.35">
      <c r="A3" s="1" t="s">
        <v>12</v>
      </c>
      <c r="B3" t="s">
        <v>14</v>
      </c>
      <c r="C3" t="s">
        <v>15</v>
      </c>
      <c r="D3" t="s">
        <v>18</v>
      </c>
      <c r="E3" t="s">
        <v>17</v>
      </c>
      <c r="F3" t="s">
        <v>16</v>
      </c>
      <c r="G3" t="s">
        <v>19</v>
      </c>
    </row>
    <row r="4" spans="1:7" x14ac:dyDescent="0.35">
      <c r="A4" s="2">
        <v>0</v>
      </c>
      <c r="B4" s="4">
        <v>0.83976109215017003</v>
      </c>
      <c r="C4" s="4">
        <v>0.832963658078826</v>
      </c>
      <c r="D4" s="4">
        <v>0.50098231827111905</v>
      </c>
      <c r="E4" s="4">
        <v>0.77902240325865502</v>
      </c>
      <c r="F4" s="4">
        <v>0.60980470306895096</v>
      </c>
      <c r="G4" s="4">
        <v>0.86205643441888402</v>
      </c>
    </row>
    <row r="5" spans="1:7" x14ac:dyDescent="0.35">
      <c r="A5" s="2">
        <v>1</v>
      </c>
      <c r="B5" s="4">
        <v>0.88371009088790398</v>
      </c>
      <c r="C5" s="4">
        <v>0.85787511649580594</v>
      </c>
      <c r="D5" s="4">
        <v>0.598825831702544</v>
      </c>
      <c r="E5" s="4">
        <v>0.75369458128078803</v>
      </c>
      <c r="F5" s="4">
        <v>0.66739367502726199</v>
      </c>
      <c r="G5" s="4">
        <v>0.91345924822109204</v>
      </c>
    </row>
    <row r="6" spans="1:7" x14ac:dyDescent="0.35">
      <c r="A6" s="2">
        <v>2</v>
      </c>
      <c r="B6" s="4">
        <v>0.94682230869001205</v>
      </c>
      <c r="C6" s="4">
        <v>0.93775472397184101</v>
      </c>
      <c r="D6" s="4">
        <v>0.47430830039525601</v>
      </c>
      <c r="E6" s="4">
        <v>0.77419354838709598</v>
      </c>
      <c r="F6" s="4">
        <v>0.58823529411764697</v>
      </c>
      <c r="G6" s="4">
        <v>0.93792721196823703</v>
      </c>
    </row>
    <row r="7" spans="1:7" x14ac:dyDescent="0.35">
      <c r="A7" s="2">
        <v>3</v>
      </c>
      <c r="B7" s="4">
        <v>0.85024086143383304</v>
      </c>
      <c r="C7" s="4">
        <v>0.84132980732905105</v>
      </c>
      <c r="D7" s="4">
        <v>0.54641509433962199</v>
      </c>
      <c r="E7" s="4">
        <v>0.75181723779854603</v>
      </c>
      <c r="F7" s="4">
        <v>0.63286713286713203</v>
      </c>
      <c r="G7" s="4">
        <v>0.88539844169673398</v>
      </c>
    </row>
    <row r="8" spans="1:7" x14ac:dyDescent="0.35">
      <c r="A8" s="2">
        <v>4</v>
      </c>
      <c r="B8" s="4">
        <v>0.89148147145602596</v>
      </c>
      <c r="C8" s="4">
        <v>0.88674750974447802</v>
      </c>
      <c r="D8" s="4">
        <v>0.55099648300117199</v>
      </c>
      <c r="E8" s="4">
        <v>0.77049180327868805</v>
      </c>
      <c r="F8" s="4">
        <v>0.64251537935748404</v>
      </c>
      <c r="G8" s="4">
        <v>0.90610722409307598</v>
      </c>
    </row>
    <row r="9" spans="1:7" x14ac:dyDescent="0.35">
      <c r="A9" s="2">
        <v>6</v>
      </c>
      <c r="B9" s="4">
        <v>0.86224271012006803</v>
      </c>
      <c r="C9" s="4">
        <v>0.83104631217838698</v>
      </c>
      <c r="D9" s="4">
        <v>0.68337730870712399</v>
      </c>
      <c r="E9" s="4">
        <v>0.77083333333333304</v>
      </c>
      <c r="F9" s="4">
        <v>0.72447552447552399</v>
      </c>
      <c r="G9" s="4">
        <v>0.89113412880146703</v>
      </c>
    </row>
    <row r="10" spans="1:7" x14ac:dyDescent="0.35">
      <c r="A10" s="2" t="s">
        <v>13</v>
      </c>
      <c r="B10" s="4">
        <v>0.87904308912300211</v>
      </c>
      <c r="C10" s="4">
        <v>0.86461952129973152</v>
      </c>
      <c r="D10" s="4">
        <v>0.55915088940280622</v>
      </c>
      <c r="E10" s="4">
        <v>0.76667548455618439</v>
      </c>
      <c r="F10" s="4">
        <v>0.64421528481899992</v>
      </c>
      <c r="G10" s="4">
        <v>0.8993471148665817</v>
      </c>
    </row>
    <row r="11" spans="1:7" x14ac:dyDescent="0.35">
      <c r="B11"/>
      <c r="C11"/>
      <c r="D11"/>
      <c r="E11"/>
      <c r="F11"/>
      <c r="G11"/>
    </row>
    <row r="12" spans="1:7" x14ac:dyDescent="0.35">
      <c r="B12"/>
      <c r="C12"/>
      <c r="D12"/>
      <c r="E12"/>
      <c r="F12"/>
      <c r="G12"/>
    </row>
    <row r="13" spans="1:7" x14ac:dyDescent="0.35">
      <c r="B13"/>
      <c r="C13"/>
      <c r="D13"/>
      <c r="E13"/>
      <c r="F13"/>
      <c r="G13"/>
    </row>
    <row r="14" spans="1:7" x14ac:dyDescent="0.35">
      <c r="B14"/>
      <c r="C14"/>
      <c r="D14"/>
      <c r="E14"/>
      <c r="F14"/>
      <c r="G14"/>
    </row>
    <row r="15" spans="1:7" x14ac:dyDescent="0.35">
      <c r="B15"/>
      <c r="C15"/>
      <c r="D15"/>
      <c r="E15"/>
      <c r="F15"/>
      <c r="G15"/>
    </row>
    <row r="16" spans="1:7" x14ac:dyDescent="0.35">
      <c r="B16"/>
      <c r="C16"/>
      <c r="D16"/>
      <c r="E16"/>
      <c r="F16"/>
      <c r="G16"/>
    </row>
    <row r="17" spans="2:7" x14ac:dyDescent="0.35">
      <c r="B17"/>
      <c r="C17"/>
      <c r="D17"/>
      <c r="E17"/>
      <c r="F17"/>
      <c r="G17"/>
    </row>
    <row r="18" spans="2:7" x14ac:dyDescent="0.35">
      <c r="B18"/>
      <c r="C18"/>
      <c r="D18"/>
      <c r="E18"/>
      <c r="F18"/>
      <c r="G18"/>
    </row>
    <row r="19" spans="2:7" x14ac:dyDescent="0.35">
      <c r="B19"/>
      <c r="C19"/>
      <c r="D19"/>
      <c r="E19"/>
      <c r="F19"/>
      <c r="G19"/>
    </row>
    <row r="20" spans="2:7" x14ac:dyDescent="0.35">
      <c r="B20"/>
      <c r="C20"/>
      <c r="D20"/>
      <c r="E20"/>
      <c r="F20"/>
      <c r="G20"/>
    </row>
    <row r="21" spans="2:7" x14ac:dyDescent="0.35">
      <c r="B21"/>
      <c r="C21"/>
      <c r="D21"/>
      <c r="E21"/>
      <c r="F21"/>
      <c r="G21"/>
    </row>
    <row r="22" spans="2:7" x14ac:dyDescent="0.35">
      <c r="B22"/>
      <c r="C22"/>
      <c r="D22"/>
      <c r="E22"/>
      <c r="F22"/>
      <c r="G22"/>
    </row>
    <row r="23" spans="2:7" x14ac:dyDescent="0.35">
      <c r="B23"/>
      <c r="C23"/>
      <c r="D23"/>
      <c r="E23"/>
      <c r="F23"/>
      <c r="G23"/>
    </row>
    <row r="24" spans="2:7" x14ac:dyDescent="0.35">
      <c r="B24"/>
      <c r="C24"/>
      <c r="D24"/>
      <c r="E24"/>
      <c r="F24"/>
      <c r="G24"/>
    </row>
  </sheetData>
  <conditionalFormatting pivot="1" sqref="G4:G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F4:F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4:E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4:D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4:C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:B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E3" sqref="E3"/>
    </sheetView>
  </sheetViews>
  <sheetFormatPr baseColWidth="10" defaultRowHeight="14.5" x14ac:dyDescent="0.35"/>
  <sheetData>
    <row r="1" spans="1:13" x14ac:dyDescent="0.35">
      <c r="B1" t="s">
        <v>0</v>
      </c>
      <c r="C1" t="s">
        <v>1</v>
      </c>
      <c r="D1" t="s">
        <v>2</v>
      </c>
      <c r="E1" t="s">
        <v>11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35">
      <c r="A2">
        <v>0</v>
      </c>
      <c r="B2">
        <v>4</v>
      </c>
      <c r="D2">
        <v>0.188522383570671</v>
      </c>
      <c r="E2" t="b">
        <f>+D2=0.5</f>
        <v>0</v>
      </c>
      <c r="F2">
        <v>0</v>
      </c>
      <c r="G2">
        <v>0</v>
      </c>
      <c r="H2">
        <v>0.83580109899033606</v>
      </c>
      <c r="I2">
        <v>0.83434387180597602</v>
      </c>
      <c r="J2">
        <v>0.80773739742086703</v>
      </c>
      <c r="K2">
        <v>0.53410852713178203</v>
      </c>
      <c r="L2">
        <v>0.64302379841343904</v>
      </c>
      <c r="M2">
        <v>0.90610722409307598</v>
      </c>
    </row>
    <row r="3" spans="1:13" x14ac:dyDescent="0.35">
      <c r="A3">
        <v>1</v>
      </c>
      <c r="B3">
        <v>4</v>
      </c>
      <c r="D3">
        <v>0.5</v>
      </c>
      <c r="E3" t="b">
        <f t="shared" ref="E3:E13" si="0">+D3=0.5</f>
        <v>1</v>
      </c>
      <c r="F3">
        <v>0</v>
      </c>
      <c r="G3">
        <v>0</v>
      </c>
      <c r="H3">
        <v>0.89148147145602596</v>
      </c>
      <c r="I3">
        <v>0.88674750974447802</v>
      </c>
      <c r="J3">
        <v>0.55099648300117199</v>
      </c>
      <c r="K3">
        <v>0.77049180327868805</v>
      </c>
      <c r="L3">
        <v>0.64251537935748404</v>
      </c>
      <c r="M3">
        <v>0.90610722409307598</v>
      </c>
    </row>
    <row r="4" spans="1:13" x14ac:dyDescent="0.35">
      <c r="A4">
        <v>2</v>
      </c>
      <c r="B4">
        <v>0</v>
      </c>
      <c r="D4">
        <v>0.28655621409416199</v>
      </c>
      <c r="E4" t="b">
        <f t="shared" si="0"/>
        <v>0</v>
      </c>
      <c r="F4">
        <v>0</v>
      </c>
      <c r="G4">
        <v>0</v>
      </c>
      <c r="H4">
        <v>0.80622866894197898</v>
      </c>
      <c r="I4">
        <v>0.79901040778024202</v>
      </c>
      <c r="J4">
        <v>0.73542894564505501</v>
      </c>
      <c r="K4">
        <v>0.59198734844491296</v>
      </c>
      <c r="L4">
        <v>0.65595794392523299</v>
      </c>
      <c r="M4">
        <v>0.86205643441888402</v>
      </c>
    </row>
    <row r="5" spans="1:13" x14ac:dyDescent="0.35">
      <c r="A5">
        <v>3</v>
      </c>
      <c r="B5">
        <v>0</v>
      </c>
      <c r="D5">
        <v>0.5</v>
      </c>
      <c r="E5" t="b">
        <f t="shared" si="0"/>
        <v>1</v>
      </c>
      <c r="F5">
        <v>0</v>
      </c>
      <c r="G5">
        <v>0</v>
      </c>
      <c r="H5">
        <v>0.83976109215017003</v>
      </c>
      <c r="I5">
        <v>0.832963658078826</v>
      </c>
      <c r="J5">
        <v>0.50098231827111905</v>
      </c>
      <c r="K5">
        <v>0.77902240325865502</v>
      </c>
      <c r="L5">
        <v>0.60980470306895096</v>
      </c>
      <c r="M5">
        <v>0.86205643441888402</v>
      </c>
    </row>
    <row r="6" spans="1:13" x14ac:dyDescent="0.35">
      <c r="A6">
        <v>4</v>
      </c>
      <c r="B6">
        <v>1</v>
      </c>
      <c r="D6">
        <v>0.181348010897636</v>
      </c>
      <c r="E6" t="b">
        <f t="shared" si="0"/>
        <v>0</v>
      </c>
      <c r="F6" s="3">
        <v>8.1345987363969797E-161</v>
      </c>
      <c r="G6" s="3">
        <v>4.9421954768536501E-165</v>
      </c>
      <c r="H6">
        <v>0.81531111628990904</v>
      </c>
      <c r="I6">
        <v>0.813606710158434</v>
      </c>
      <c r="J6">
        <v>0.87475538160469601</v>
      </c>
      <c r="K6">
        <v>0.570881226053639</v>
      </c>
      <c r="L6">
        <v>0.69088098918083396</v>
      </c>
      <c r="M6">
        <v>0.91345924822109204</v>
      </c>
    </row>
    <row r="7" spans="1:13" x14ac:dyDescent="0.35">
      <c r="A7">
        <v>5</v>
      </c>
      <c r="B7">
        <v>1</v>
      </c>
      <c r="D7">
        <v>0.5</v>
      </c>
      <c r="E7" t="b">
        <f t="shared" si="0"/>
        <v>1</v>
      </c>
      <c r="F7" s="3">
        <v>8.1345987363969797E-161</v>
      </c>
      <c r="G7" s="3">
        <v>4.9421954768536501E-165</v>
      </c>
      <c r="H7">
        <v>0.88371009088790398</v>
      </c>
      <c r="I7">
        <v>0.85787511649580594</v>
      </c>
      <c r="J7">
        <v>0.598825831702544</v>
      </c>
      <c r="K7">
        <v>0.75369458128078803</v>
      </c>
      <c r="L7">
        <v>0.66739367502726199</v>
      </c>
      <c r="M7">
        <v>0.91345924822109204</v>
      </c>
    </row>
    <row r="8" spans="1:13" x14ac:dyDescent="0.35">
      <c r="A8">
        <v>6</v>
      </c>
      <c r="B8">
        <v>3</v>
      </c>
      <c r="D8">
        <v>0.24066253006458199</v>
      </c>
      <c r="E8" t="b">
        <f t="shared" si="0"/>
        <v>0</v>
      </c>
      <c r="F8">
        <v>0</v>
      </c>
      <c r="G8">
        <v>0</v>
      </c>
      <c r="H8">
        <v>0.80065174270331496</v>
      </c>
      <c r="I8">
        <v>0.79448432187381901</v>
      </c>
      <c r="J8">
        <v>0.81283018867924495</v>
      </c>
      <c r="K8">
        <v>0.56181533646322301</v>
      </c>
      <c r="L8">
        <v>0.66440468846391099</v>
      </c>
      <c r="M8">
        <v>0.88539844169673398</v>
      </c>
    </row>
    <row r="9" spans="1:13" x14ac:dyDescent="0.35">
      <c r="A9">
        <v>7</v>
      </c>
      <c r="B9">
        <v>3</v>
      </c>
      <c r="D9">
        <v>0.5</v>
      </c>
      <c r="E9" t="b">
        <f t="shared" si="0"/>
        <v>1</v>
      </c>
      <c r="F9">
        <v>0</v>
      </c>
      <c r="G9">
        <v>0</v>
      </c>
      <c r="H9">
        <v>0.85024086143383304</v>
      </c>
      <c r="I9">
        <v>0.84132980732905105</v>
      </c>
      <c r="J9">
        <v>0.54641509433962199</v>
      </c>
      <c r="K9">
        <v>0.75181723779854603</v>
      </c>
      <c r="L9">
        <v>0.63286713286713203</v>
      </c>
      <c r="M9">
        <v>0.88539844169673398</v>
      </c>
    </row>
    <row r="10" spans="1:13" x14ac:dyDescent="0.35">
      <c r="A10">
        <v>8</v>
      </c>
      <c r="B10">
        <v>2</v>
      </c>
      <c r="D10">
        <v>8.6505867540836306E-2</v>
      </c>
      <c r="E10" t="b">
        <f t="shared" si="0"/>
        <v>0</v>
      </c>
      <c r="F10" s="3">
        <v>4.3934240574258598E-195</v>
      </c>
      <c r="G10" s="3">
        <v>1.8723964735373202E-167</v>
      </c>
      <c r="H10">
        <v>0.86279414489531203</v>
      </c>
      <c r="I10">
        <v>0.85513153019636901</v>
      </c>
      <c r="J10">
        <v>0.90909090909090895</v>
      </c>
      <c r="K10">
        <v>0.38461538461538403</v>
      </c>
      <c r="L10">
        <v>0.54054054054054002</v>
      </c>
      <c r="M10">
        <v>0.93792721196823703</v>
      </c>
    </row>
    <row r="11" spans="1:13" x14ac:dyDescent="0.35">
      <c r="A11">
        <v>9</v>
      </c>
      <c r="B11">
        <v>2</v>
      </c>
      <c r="D11">
        <v>0.5</v>
      </c>
      <c r="E11" t="b">
        <f t="shared" si="0"/>
        <v>1</v>
      </c>
      <c r="F11" s="3">
        <v>4.3934240574258598E-195</v>
      </c>
      <c r="G11" s="3">
        <v>1.8723964735373202E-167</v>
      </c>
      <c r="H11">
        <v>0.94682230869001205</v>
      </c>
      <c r="I11">
        <v>0.93775472397184101</v>
      </c>
      <c r="J11">
        <v>0.47430830039525601</v>
      </c>
      <c r="K11">
        <v>0.77419354838709598</v>
      </c>
      <c r="L11">
        <v>0.58823529411764697</v>
      </c>
      <c r="M11">
        <v>0.93792721196823703</v>
      </c>
    </row>
    <row r="12" spans="1:13" x14ac:dyDescent="0.35">
      <c r="A12">
        <v>10</v>
      </c>
      <c r="B12">
        <v>6</v>
      </c>
      <c r="D12">
        <v>0.29007256031036299</v>
      </c>
      <c r="E12" t="b">
        <f t="shared" si="0"/>
        <v>0</v>
      </c>
      <c r="F12" s="3">
        <v>2.3194483955073698E-187</v>
      </c>
      <c r="G12" s="3">
        <v>4.9729970079744198E-179</v>
      </c>
      <c r="H12">
        <v>0.83512006861063404</v>
      </c>
      <c r="I12">
        <v>0.80403087478559099</v>
      </c>
      <c r="J12">
        <v>0.82981530343007903</v>
      </c>
      <c r="K12">
        <v>0.65726227795193304</v>
      </c>
      <c r="L12">
        <v>0.733527696793002</v>
      </c>
      <c r="M12">
        <v>0.89113412880146703</v>
      </c>
    </row>
    <row r="13" spans="1:13" x14ac:dyDescent="0.35">
      <c r="A13">
        <v>11</v>
      </c>
      <c r="B13">
        <v>6</v>
      </c>
      <c r="D13">
        <v>0.5</v>
      </c>
      <c r="E13" t="b">
        <f t="shared" si="0"/>
        <v>1</v>
      </c>
      <c r="F13" s="3">
        <v>2.3194483955073698E-187</v>
      </c>
      <c r="G13" s="3">
        <v>4.9729970079744198E-179</v>
      </c>
      <c r="H13">
        <v>0.86224271012006803</v>
      </c>
      <c r="I13">
        <v>0.83104631217838698</v>
      </c>
      <c r="J13">
        <v>0.68337730870712399</v>
      </c>
      <c r="K13">
        <v>0.77083333333333304</v>
      </c>
      <c r="L13">
        <v>0.72447552447552399</v>
      </c>
      <c r="M13">
        <v>0.89113412880146703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resultats_climats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</dc:creator>
  <cp:lastModifiedBy>Sophie</cp:lastModifiedBy>
  <dcterms:created xsi:type="dcterms:W3CDTF">2023-12-01T17:13:46Z</dcterms:created>
  <dcterms:modified xsi:type="dcterms:W3CDTF">2023-12-01T17:16:09Z</dcterms:modified>
</cp:coreProperties>
</file>