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DD26F159-3BBC-4DA0-912F-DE149E4EF1C4}" xr6:coauthVersionLast="36" xr6:coauthVersionMax="36" xr10:uidLastSave="{00000000-0000-0000-0000-000000000000}"/>
  <bookViews>
    <workbookView xWindow="0" yWindow="0" windowWidth="28200" windowHeight="16176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I3" i="6"/>
  <c r="H3" i="6"/>
  <c r="G3" i="6"/>
</calcChain>
</file>

<file path=xl/sharedStrings.xml><?xml version="1.0" encoding="utf-8"?>
<sst xmlns="http://schemas.openxmlformats.org/spreadsheetml/2006/main" count="1707" uniqueCount="918">
  <si>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</si>
  <si>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</si>
  <si>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</si>
  <si>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</si>
  <si>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</si>
  <si>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</si>
  <si>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</si>
  <si>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</si>
  <si>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</si>
  <si>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</si>
  <si>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</si>
  <si>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</si>
  <si>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</si>
  <si>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</si>
  <si>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</si>
  <si>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</si>
  <si>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</si>
  <si>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</si>
  <si>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</si>
  <si>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</si>
  <si>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</si>
  <si>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</si>
  <si>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</si>
  <si>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</si>
  <si>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</si>
  <si>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</si>
  <si>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</si>
  <si>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</si>
  <si>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</si>
  <si>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</si>
  <si>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</si>
  <si>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</si>
  <si>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</si>
  <si>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</si>
  <si>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</si>
  <si>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</si>
  <si>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</si>
  <si>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</si>
  <si>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</si>
  <si>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</si>
  <si>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</si>
  <si>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</si>
  <si>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</si>
  <si>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</si>
  <si>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</si>
  <si>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</si>
  <si>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</si>
  <si>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</si>
  <si>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</si>
  <si>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</si>
  <si>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</si>
  <si>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</si>
  <si>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</si>
  <si>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</si>
  <si>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</si>
  <si>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</si>
  <si>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</si>
  <si>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</si>
  <si>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</si>
  <si>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</si>
  <si>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</si>
  <si>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</si>
  <si>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</si>
  <si>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</si>
  <si>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</si>
  <si>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</si>
  <si>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</si>
  <si>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</si>
  <si>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</si>
  <si>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</si>
  <si>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</si>
  <si>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</si>
  <si>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</si>
  <si>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</si>
  <si>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</si>
  <si>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</si>
  <si>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</si>
  <si>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</si>
  <si>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</si>
  <si>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</si>
  <si>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</si>
  <si>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</si>
  <si>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</si>
  <si>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</si>
  <si>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</si>
  <si>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</si>
  <si>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</si>
  <si>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</si>
  <si>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</si>
  <si>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</si>
  <si>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</si>
  <si>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</si>
  <si>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</si>
  <si>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</si>
  <si>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</si>
  <si>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</si>
  <si>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</si>
  <si>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</si>
  <si>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</si>
  <si>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</si>
  <si>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</si>
  <si>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</si>
  <si>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</si>
  <si>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</si>
  <si>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</si>
  <si>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</si>
  <si>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</si>
  <si>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</si>
  <si>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</si>
  <si>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</si>
  <si>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</si>
  <si>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</si>
  <si>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</si>
  <si>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</si>
  <si>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</si>
  <si>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</si>
  <si>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</si>
  <si>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</si>
  <si>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</si>
  <si>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</si>
  <si>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</si>
  <si>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</si>
  <si>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</si>
  <si>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</si>
  <si>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</si>
  <si>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</si>
  <si>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</si>
  <si>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</si>
  <si>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</si>
  <si>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</si>
  <si>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</si>
  <si>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</si>
  <si>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</si>
  <si>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</si>
  <si>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</si>
  <si>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</si>
  <si>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</si>
  <si>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</si>
  <si>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</si>
  <si>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</si>
  <si>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</si>
  <si>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</si>
  <si>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</si>
  <si>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</si>
  <si>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</si>
  <si>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</si>
  <si>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</si>
  <si>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</si>
  <si>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</si>
  <si>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</si>
  <si>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</si>
  <si>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</si>
  <si>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</si>
  <si>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</si>
  <si>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</si>
  <si>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</si>
  <si>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</si>
  <si>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</si>
  <si>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</si>
  <si>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</si>
  <si>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</si>
  <si>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</si>
  <si>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</si>
  <si>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</si>
  <si>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</si>
  <si>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</si>
  <si>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</si>
  <si>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</si>
  <si>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</si>
  <si>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</si>
  <si>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</si>
  <si>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</si>
  <si>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</si>
  <si>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</si>
  <si>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</si>
  <si>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</si>
  <si>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</si>
  <si>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</si>
  <si>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</si>
  <si>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</si>
  <si>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</si>
  <si>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</si>
  <si>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</si>
  <si>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</si>
  <si>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</si>
  <si>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</si>
  <si>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</si>
  <si>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</si>
  <si>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</si>
  <si>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</si>
  <si>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</si>
  <si>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</si>
  <si>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</si>
  <si>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</si>
  <si>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</si>
  <si>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</si>
  <si>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</si>
  <si>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</si>
  <si>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</si>
  <si>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</si>
  <si>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</si>
  <si>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</si>
  <si>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</si>
  <si>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</si>
  <si>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</si>
  <si>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</si>
  <si>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</si>
  <si>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</si>
  <si>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</si>
  <si>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</si>
  <si>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</si>
  <si>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</si>
  <si>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</si>
  <si>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</si>
  <si>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</si>
  <si>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</si>
  <si>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</si>
  <si>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</si>
  <si>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</si>
  <si>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</si>
  <si>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</si>
  <si>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</si>
  <si>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</si>
  <si>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</si>
  <si>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</si>
  <si>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</si>
  <si>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</si>
  <si>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</si>
  <si>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</si>
  <si>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</si>
  <si>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</si>
  <si>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</si>
  <si>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</si>
  <si>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</si>
  <si>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</si>
  <si>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</si>
  <si>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</si>
  <si>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</si>
  <si>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</si>
  <si>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</si>
  <si>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</si>
  <si>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</si>
  <si>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</si>
  <si>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</si>
  <si>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</si>
  <si>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</si>
  <si>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</si>
  <si>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</si>
  <si>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</si>
  <si>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</si>
  <si>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</si>
  <si>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</si>
  <si>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</si>
  <si>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</si>
  <si>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</si>
  <si>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</si>
  <si>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</si>
  <si>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</si>
  <si>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</si>
  <si>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</si>
  <si>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</si>
  <si>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</si>
  <si>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</si>
  <si>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</si>
  <si>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</si>
  <si>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</si>
  <si>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</si>
  <si>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</si>
  <si>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</si>
  <si>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</si>
  <si>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</si>
  <si>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</si>
  <si>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</si>
  <si>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</si>
  <si>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</si>
  <si>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</si>
  <si>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</si>
  <si>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</si>
  <si>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</si>
  <si>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</si>
  <si>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</si>
  <si>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</si>
  <si>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</si>
  <si>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</si>
  <si>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</si>
  <si>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</si>
  <si>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</si>
  <si>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</si>
  <si>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</si>
  <si>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</si>
  <si>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</si>
  <si>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</si>
  <si>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</si>
  <si>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</si>
  <si>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</si>
  <si>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</si>
  <si>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</si>
  <si>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</si>
  <si>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</si>
  <si>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</si>
  <si>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</si>
  <si>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</si>
  <si>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</si>
  <si>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</si>
  <si>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</si>
  <si>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</si>
  <si>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</si>
  <si>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</si>
  <si>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</si>
  <si>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</si>
  <si>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</si>
  <si>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</si>
  <si>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</si>
  <si>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</si>
  <si>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</si>
  <si>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</si>
  <si>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</si>
  <si>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</si>
  <si>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</si>
  <si>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</si>
  <si>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</si>
  <si>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</si>
  <si>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</si>
  <si>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</si>
  <si>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</si>
  <si>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</si>
  <si>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</si>
  <si>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</si>
  <si>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</si>
  <si>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</si>
  <si>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</si>
  <si>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</si>
  <si>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</si>
  <si>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</si>
  <si>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</si>
  <si>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</si>
  <si>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</si>
  <si>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</si>
  <si>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</si>
  <si>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</si>
  <si>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</si>
  <si>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</si>
  <si>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</si>
  <si>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</si>
  <si>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</si>
  <si>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</si>
  <si>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</si>
  <si>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</si>
  <si>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</si>
  <si>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</si>
  <si>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</si>
  <si>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</si>
  <si>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</si>
  <si>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</si>
  <si>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</si>
  <si>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</si>
  <si>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</si>
  <si>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</si>
  <si>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</si>
  <si>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</si>
  <si>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</si>
  <si>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</si>
  <si>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</si>
  <si>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</si>
  <si>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</si>
  <si>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</si>
  <si>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</si>
  <si>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</si>
  <si>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</si>
  <si>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</si>
  <si>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</si>
  <si>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</si>
  <si>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</si>
  <si>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</si>
  <si>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</si>
  <si>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</si>
  <si>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</si>
  <si>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</si>
  <si>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</si>
  <si>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</si>
  <si>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</si>
  <si>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</si>
  <si>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</si>
  <si>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</si>
  <si>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</si>
  <si>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</si>
  <si>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</si>
  <si>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</si>
  <si>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</si>
  <si>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</si>
  <si>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</si>
  <si>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</si>
  <si>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</si>
  <si>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</si>
  <si>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</si>
  <si>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</si>
  <si>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</si>
  <si>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</si>
  <si>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</si>
  <si>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</si>
  <si>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</si>
  <si>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</si>
  <si>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</si>
  <si>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</si>
  <si>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</si>
  <si>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</si>
  <si>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</si>
  <si>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</si>
  <si>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</si>
  <si>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</si>
  <si>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</si>
  <si>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</si>
  <si>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</si>
  <si>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</si>
  <si>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</si>
  <si>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</si>
  <si>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</si>
  <si>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</si>
  <si>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</si>
  <si>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</si>
  <si>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</si>
  <si>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</si>
  <si>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</si>
  <si>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</si>
  <si>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</si>
  <si>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</si>
  <si>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</si>
  <si>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</si>
  <si>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</si>
  <si>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</si>
  <si>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</si>
  <si>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</si>
  <si>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</si>
  <si>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</si>
  <si>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</si>
  <si>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</si>
  <si>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</si>
  <si>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</si>
  <si>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</si>
  <si>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</si>
  <si>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</si>
  <si>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</si>
  <si>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</si>
  <si>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</si>
  <si>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</si>
  <si>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</si>
  <si>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</si>
  <si>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</si>
  <si>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</si>
  <si>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</si>
  <si>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</si>
  <si>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</si>
  <si>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</si>
  <si>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</si>
  <si>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</si>
  <si>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</si>
  <si>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</si>
  <si>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</si>
  <si>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</si>
  <si>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</si>
  <si>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</si>
  <si>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</si>
  <si>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</si>
  <si>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</si>
  <si>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</si>
  <si>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</si>
  <si>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</si>
  <si>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</si>
  <si>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</si>
  <si>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</si>
  <si>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</si>
  <si>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</si>
  <si>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</si>
  <si>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</si>
  <si>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</si>
  <si>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</si>
  <si>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</si>
  <si>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</si>
  <si>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</si>
  <si>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</si>
  <si>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</si>
  <si>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</si>
  <si>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</si>
  <si>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</si>
  <si>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</si>
  <si>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</si>
  <si>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</si>
  <si>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</si>
  <si>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</si>
  <si>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</si>
  <si>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</si>
  <si>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</si>
  <si>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</si>
  <si>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</si>
  <si>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</si>
  <si>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</si>
  <si>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</si>
  <si>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</si>
  <si>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</si>
  <si>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</si>
  <si>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</si>
  <si>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</si>
  <si>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</si>
  <si>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</si>
  <si>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</si>
  <si>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</si>
  <si>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</si>
  <si>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</si>
  <si>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</si>
  <si>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</si>
  <si>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</si>
  <si>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</si>
  <si>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</si>
  <si>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</si>
  <si>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</si>
  <si>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</si>
  <si>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</si>
  <si>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</si>
  <si>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</si>
  <si>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</si>
  <si>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</si>
  <si>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</si>
  <si>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</si>
  <si>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</si>
  <si>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</si>
  <si>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</si>
  <si>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</si>
  <si>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</si>
  <si>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</si>
  <si>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</si>
  <si>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</si>
  <si>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</si>
  <si>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</si>
  <si>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</si>
  <si>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</si>
  <si>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</si>
  <si>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</si>
  <si>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</si>
  <si>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</si>
  <si>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</si>
  <si>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</si>
  <si>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</si>
  <si>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</si>
  <si>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</si>
  <si>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</si>
  <si>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</si>
  <si>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</si>
  <si>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</si>
  <si>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</si>
  <si>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</si>
  <si>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</si>
  <si>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</si>
  <si>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</si>
  <si>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</si>
  <si>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</si>
  <si>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</si>
  <si>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</si>
  <si>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</si>
  <si>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</si>
  <si>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</si>
  <si>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</si>
  <si>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</si>
  <si>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</si>
  <si>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</si>
  <si>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</si>
  <si>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</si>
  <si>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</si>
  <si>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</si>
  <si>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</si>
  <si>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</si>
  <si>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</si>
  <si>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</si>
  <si>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</si>
  <si>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</si>
  <si>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</si>
  <si>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</si>
  <si>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</si>
  <si>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</si>
  <si>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</si>
  <si>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</si>
  <si>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</si>
  <si>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</si>
  <si>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</si>
  <si>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</si>
  <si>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</si>
  <si>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</si>
  <si>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</si>
  <si>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</si>
  <si>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</si>
  <si>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</si>
  <si>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</si>
  <si>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</si>
  <si>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</si>
  <si>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</si>
  <si>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</si>
  <si>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</si>
  <si>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</si>
  <si>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</si>
  <si>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</si>
  <si>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</si>
  <si>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</si>
  <si>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</si>
  <si>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</si>
  <si>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</si>
  <si>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</si>
  <si>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</si>
  <si>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</si>
  <si>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</si>
  <si>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</si>
  <si>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</si>
  <si>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</si>
  <si>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</si>
  <si>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</si>
  <si>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</si>
  <si>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</si>
  <si>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</si>
  <si>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</si>
  <si>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</si>
  <si>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</si>
  <si>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</si>
  <si>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</si>
  <si>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</si>
  <si>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</si>
  <si>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</si>
  <si>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</si>
  <si>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</si>
  <si>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</si>
  <si>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</si>
  <si>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</si>
  <si>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</si>
  <si>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</si>
  <si>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</si>
  <si>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</si>
  <si>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</si>
  <si>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</si>
  <si>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</si>
  <si>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</si>
  <si>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</si>
  <si>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</si>
  <si>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</si>
  <si>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</si>
  <si>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</si>
  <si>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</si>
  <si>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</si>
  <si>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</si>
  <si>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</si>
  <si>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</si>
  <si>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</si>
  <si>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</si>
  <si>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</si>
  <si>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</si>
  <si>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</si>
  <si>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</si>
  <si>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</si>
  <si>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</si>
  <si>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</si>
  <si>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</si>
  <si>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</si>
  <si>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</si>
  <si>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</si>
  <si>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</si>
  <si>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</si>
  <si>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</si>
  <si>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</si>
  <si>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</si>
  <si>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</si>
  <si>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</si>
  <si>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</si>
  <si>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</si>
  <si>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</si>
  <si>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</si>
  <si>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</si>
  <si>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</si>
  <si>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</si>
  <si>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</si>
  <si>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</si>
  <si>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</si>
  <si>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</si>
  <si>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</si>
  <si>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</si>
  <si>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</si>
  <si>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</si>
  <si>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</si>
  <si>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</si>
  <si>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</si>
  <si>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</si>
  <si>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</si>
  <si>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</si>
  <si>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</si>
  <si>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</si>
  <si>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</si>
  <si>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</si>
  <si>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</si>
  <si>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</si>
  <si>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</si>
  <si>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</si>
  <si>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</si>
  <si>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</si>
  <si>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</si>
  <si>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</si>
  <si>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</si>
  <si>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</si>
  <si>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</si>
  <si>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</si>
  <si>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</si>
  <si>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</si>
  <si>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</si>
  <si>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</si>
  <si>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</si>
  <si>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</si>
  <si>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</si>
  <si>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</si>
  <si>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</si>
  <si>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</si>
  <si>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</si>
  <si>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</si>
  <si>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</si>
  <si>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</si>
  <si>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</si>
  <si>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</si>
  <si>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</si>
  <si>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</si>
  <si>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</si>
  <si>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</si>
  <si>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</si>
  <si>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</si>
  <si>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</si>
  <si>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</si>
  <si>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</si>
  <si>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</si>
  <si>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</si>
  <si>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</si>
  <si>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</si>
  <si>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</si>
  <si>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</si>
  <si>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</si>
  <si>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</si>
  <si>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</si>
  <si>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</si>
  <si>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</si>
  <si>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</si>
  <si>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</si>
  <si>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</si>
  <si>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</si>
  <si>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</si>
  <si>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</si>
  <si>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</si>
  <si>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</si>
  <si>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</si>
  <si>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</si>
  <si>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</si>
  <si>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</si>
  <si>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</si>
  <si>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</si>
  <si>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</si>
  <si>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</si>
  <si>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</si>
  <si>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</si>
  <si>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</si>
  <si>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</si>
  <si>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</si>
  <si>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</si>
  <si>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</si>
  <si>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</si>
  <si>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</si>
  <si>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</si>
  <si>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</si>
  <si>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</si>
  <si>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</si>
  <si>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</si>
  <si>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</si>
  <si>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</si>
  <si>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</si>
  <si>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</si>
  <si>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</si>
  <si>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</si>
  <si>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</si>
  <si>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</si>
  <si>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</si>
  <si>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</si>
  <si>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</si>
  <si>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</si>
  <si>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</si>
  <si>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</si>
  <si>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</si>
  <si>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</si>
  <si>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</si>
  <si>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</si>
  <si>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</si>
  <si>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</si>
  <si>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</si>
  <si>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</si>
  <si>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</si>
  <si>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</si>
  <si>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</si>
  <si>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</si>
  <si>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</si>
  <si>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</si>
  <si>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</si>
  <si>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</si>
  <si>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</si>
  <si>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</si>
  <si>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</si>
  <si>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</si>
  <si>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</si>
  <si>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</si>
  <si>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</si>
  <si>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</si>
  <si>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</si>
  <si>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</si>
  <si>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</si>
  <si>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</si>
  <si>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</si>
  <si>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</si>
  <si>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</si>
  <si>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</si>
  <si>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</si>
  <si>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</si>
  <si>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</si>
  <si>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</si>
  <si>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</si>
  <si>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</si>
  <si>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</si>
  <si>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</si>
  <si>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</si>
  <si>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</si>
  <si>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</si>
  <si>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r>
      <t>R</t>
    </r>
    <r>
      <rPr>
        <sz val="11"/>
        <color rgb="FF000000"/>
        <rFont val="Calibri"/>
      </rPr>
      <t>ota Wagai</t>
    </r>
    <phoneticPr fontId="24"/>
  </si>
  <si>
    <r>
      <t>N</t>
    </r>
    <r>
      <rPr>
        <sz val="11"/>
        <color rgb="FF000000"/>
        <rFont val="Calibri"/>
      </rPr>
      <t>ARO/NIAES, Japan</t>
    </r>
    <phoneticPr fontId="24"/>
  </si>
  <si>
    <t>rota@affrc.go.jp</t>
    <phoneticPr fontId="24"/>
  </si>
  <si>
    <t>Rota Wagai</t>
    <phoneticPr fontId="24"/>
  </si>
  <si>
    <t>elevation needs to be double-checked</t>
    <phoneticPr fontId="24"/>
  </si>
  <si>
    <t>Till-1</t>
    <phoneticPr fontId="24"/>
  </si>
  <si>
    <t>The exact same sample from the same sampling campaing for site "Till-1" was used for Wagai_2018</t>
    <phoneticPr fontId="24"/>
  </si>
  <si>
    <t>Wagai R, Kajiura M, Asano M, Hiradate S. 2015. Nature of soil organo-mineral assemblage examined by sequential density fractionation with and without sonication: Is allophanic soil different?. Geoderma 241-242:295-305</t>
    <phoneticPr fontId="24"/>
  </si>
  <si>
    <t>10.1016/j.geoderma.2014.11.028</t>
  </si>
  <si>
    <t>plowed  layer</t>
    <phoneticPr fontId="24"/>
  </si>
  <si>
    <t xml:space="preserve">plowed, rotation (winter wheat/soy bean), fertilized (NPK), </t>
    <phoneticPr fontId="24"/>
  </si>
  <si>
    <t>yes</t>
    <phoneticPr fontId="24"/>
  </si>
  <si>
    <t>Andisol (Hapludand)</t>
    <phoneticPr fontId="24"/>
  </si>
  <si>
    <t>winter wheat/soy bean</t>
    <phoneticPr fontId="24"/>
  </si>
  <si>
    <t>Wagai_2015</t>
  </si>
  <si>
    <t>Wagai_2015</t>
    <phoneticPr fontId="24"/>
  </si>
  <si>
    <t>Till-1-2008</t>
  </si>
  <si>
    <t>Till-1-2008</t>
    <phoneticPr fontId="24"/>
  </si>
  <si>
    <t>Ap</t>
    <phoneticPr fontId="24"/>
  </si>
  <si>
    <t>F1-moist</t>
  </si>
  <si>
    <t>F2-moist</t>
  </si>
  <si>
    <t>F3-moist</t>
  </si>
  <si>
    <t>F4-moist</t>
  </si>
  <si>
    <t>F5-moist</t>
  </si>
  <si>
    <t>F6-moist</t>
  </si>
  <si>
    <t>Inf</t>
  </si>
  <si>
    <t>F1-airdry</t>
  </si>
  <si>
    <t>F2-airdry</t>
  </si>
  <si>
    <t>F3-airdry</t>
  </si>
  <si>
    <t>F5-airdry</t>
  </si>
  <si>
    <t>F6-airdry</t>
  </si>
  <si>
    <t>occluded F1</t>
  </si>
  <si>
    <t>F4-AD+sonic</t>
  </si>
  <si>
    <t>F5-AD+sonic</t>
  </si>
  <si>
    <t>F6-AD+sonic</t>
  </si>
  <si>
    <t>NIAES LTE</t>
    <phoneticPr fontId="24"/>
  </si>
  <si>
    <t>NIAES LTE</t>
    <phoneticPr fontId="24"/>
  </si>
  <si>
    <t>NIAES LTE</t>
  </si>
  <si>
    <t>F6-mo-Oxalate-extract</t>
    <phoneticPr fontId="24"/>
  </si>
  <si>
    <t>F6-mo-Pyrophos-extract</t>
    <phoneticPr fontId="24"/>
  </si>
  <si>
    <t>F5-mo-Oxalate-extract</t>
    <phoneticPr fontId="24"/>
  </si>
  <si>
    <t>F5-mo-Pyrophos-extract</t>
    <phoneticPr fontId="24"/>
  </si>
  <si>
    <t>F4-mo-Oxalate-extract</t>
    <phoneticPr fontId="24"/>
  </si>
  <si>
    <t>F4-mo-Pyrophos-extract</t>
    <phoneticPr fontId="24"/>
  </si>
  <si>
    <t>F3-mo-Oxalate-extract</t>
    <phoneticPr fontId="24"/>
  </si>
  <si>
    <t>F3-mo-Pyrophos-extract</t>
    <phoneticPr fontId="24"/>
  </si>
  <si>
    <t>F2-mo-Oxalate-extract</t>
    <phoneticPr fontId="24"/>
  </si>
  <si>
    <t>F2-mo-Pyrophos-extract</t>
    <phoneticPr fontId="24"/>
  </si>
  <si>
    <t>F1-mo-Oxalate-extract</t>
    <phoneticPr fontId="24"/>
  </si>
  <si>
    <t>F1-mo-Pyrophos-extract</t>
    <phoneticPr fontId="24"/>
  </si>
  <si>
    <t>F1-ad-Pyrophos-extract</t>
    <phoneticPr fontId="24"/>
  </si>
  <si>
    <t>F1-ad-Oxalate-extract</t>
    <phoneticPr fontId="24"/>
  </si>
  <si>
    <t>F2-ad-Pyrophos-extract</t>
    <phoneticPr fontId="24"/>
  </si>
  <si>
    <t>F2-ad-Oxalate-extract</t>
    <phoneticPr fontId="24"/>
  </si>
  <si>
    <t>F3-ad-Pyrophos-extract</t>
    <phoneticPr fontId="24"/>
  </si>
  <si>
    <t>F3-ad-Oxalate-extract</t>
    <phoneticPr fontId="24"/>
  </si>
  <si>
    <t>F4-airdry</t>
    <phoneticPr fontId="24"/>
  </si>
  <si>
    <t>F4-ad-Pyrophos-extract</t>
    <phoneticPr fontId="24"/>
  </si>
  <si>
    <t>F4-ad-Oxalate-extract</t>
    <phoneticPr fontId="24"/>
  </si>
  <si>
    <t>F5-ad-Pyrophos-extract</t>
    <phoneticPr fontId="24"/>
  </si>
  <si>
    <t>F5-ad-Oxalate-extract</t>
    <phoneticPr fontId="24"/>
  </si>
  <si>
    <t>F6-ad-Pyrophos-extract</t>
    <phoneticPr fontId="24"/>
  </si>
  <si>
    <t>F6-ad-Oxalate-extract</t>
    <phoneticPr fontId="24"/>
  </si>
  <si>
    <t>oF1-Pyrophos-extract</t>
    <phoneticPr fontId="24"/>
  </si>
  <si>
    <t>oF1-Oxalate-extract</t>
    <phoneticPr fontId="24"/>
  </si>
  <si>
    <t>F2-AD+sonic</t>
    <phoneticPr fontId="24"/>
  </si>
  <si>
    <t>F2-sonic-Pyrophos-extract</t>
    <phoneticPr fontId="24"/>
  </si>
  <si>
    <t>F2-sonic-Oxalate-extract</t>
    <phoneticPr fontId="24"/>
  </si>
  <si>
    <t>F3-AD+sonic</t>
    <phoneticPr fontId="24"/>
  </si>
  <si>
    <t>F3-sonic-Pyrophos-extract</t>
    <phoneticPr fontId="24"/>
  </si>
  <si>
    <t>F3-sonic-Oxalate-extract</t>
    <phoneticPr fontId="24"/>
  </si>
  <si>
    <t>F4-sonic-Pyrophos-extract</t>
    <phoneticPr fontId="24"/>
  </si>
  <si>
    <t>F4-sonic-Oxalate-extract</t>
    <phoneticPr fontId="24"/>
  </si>
  <si>
    <t>F5-sonic-Pyrophos-extract</t>
    <phoneticPr fontId="24"/>
  </si>
  <si>
    <t>F5-sonic-Oxalate-extract</t>
    <phoneticPr fontId="24"/>
  </si>
  <si>
    <t>F6-sonic-Pyrophos-extract</t>
    <phoneticPr fontId="24"/>
  </si>
  <si>
    <t>F6-sonic-Oxalate-extract</t>
    <phoneticPr fontId="24"/>
  </si>
  <si>
    <r>
      <t>T</t>
    </r>
    <r>
      <rPr>
        <sz val="11"/>
        <color rgb="FF000000"/>
        <rFont val="Calibri"/>
      </rPr>
      <t>ill-1</t>
    </r>
    <phoneticPr fontId="24"/>
  </si>
  <si>
    <t>frc_aggregate_dis</t>
  </si>
  <si>
    <t>Aggregate disruption</t>
  </si>
  <si>
    <t>(frc_aggregate_dis)</t>
  </si>
  <si>
    <t>no</t>
  </si>
  <si>
    <t>sonication</t>
  </si>
  <si>
    <t>density</t>
  </si>
  <si>
    <t>chemical</t>
  </si>
  <si>
    <t>sodium pyrophosphate</t>
  </si>
  <si>
    <t>ammonium oxalate</t>
  </si>
  <si>
    <t>F1-sonic</t>
  </si>
  <si>
    <t>F4-airdry</t>
  </si>
  <si>
    <t>F2-AD+sonic</t>
  </si>
  <si>
    <t>F3-AD+sonic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</si>
</sst>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2" fontId="25" fillId="0" borderId="0" xfId="232" applyNumberFormat="1" applyFill="1" applyBorder="1">
      <alignment vertical="center"/>
    </xf>
    <xf numFmtId="2" fontId="4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0" fontId="20" fillId="0" borderId="0" xfId="0" applyFont="1"/>
    <xf numFmtId="0" fontId="20" fillId="0" borderId="0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0" xfId="0" applyFont="1" applyBorder="1"/>
    <xf numFmtId="0" fontId="0" fillId="0" borderId="0" xfId="0" applyFill="1" applyBorder="1"/>
    <xf numFmtId="0" fontId="0" fillId="0" borderId="1" xfId="0" applyBorder="1"/>
    <xf numFmtId="0" fontId="0" fillId="0" borderId="0" xfId="0" applyFont="1" applyBorder="1"/>
    <xf numFmtId="1" fontId="0" fillId="0" borderId="0" xfId="0" applyNumberFormat="1" applyFont="1" applyBorder="1"/>
    <xf numFmtId="0" fontId="0" fillId="0" borderId="1" xfId="0" applyNumberFormat="1" applyBorder="1"/>
    <xf numFmtId="2" fontId="25" fillId="0" borderId="1" xfId="232" applyNumberFormat="1" applyFill="1" applyBorder="1">
      <alignment vertical="center"/>
    </xf>
    <xf numFmtId="0" fontId="0" fillId="0" borderId="0" xfId="0" applyFont="1" applyBorder="1" applyAlignment="1"/>
    <xf numFmtId="0" fontId="0" fillId="0" borderId="0" xfId="0" applyBorder="1"/>
  </cellXfs>
  <cellStyles count="25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標準 2" xfId="232" xr:uid="{00000000-0005-0000-0000-0000F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ta@affrc.go.jp" TargetMode="External"/><Relationship Id="rId2" Type="http://schemas.openxmlformats.org/officeDocument/2006/relationships/hyperlink" Target="mailto:rota@affrc.go.jp" TargetMode="External"/><Relationship Id="rId1" Type="http://schemas.openxmlformats.org/officeDocument/2006/relationships/hyperlink" Target="mailto:rota@affrc.g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115" zoomScaleNormal="115" zoomScalePageLayoutView="115" workbookViewId="0"/>
  </sheetViews>
  <sheetFormatPr defaultColWidth="15.109375" defaultRowHeight="15" customHeight="1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8" bestFit="1" customWidth="1"/>
    <col min="8" max="8" width="19.44140625" style="128" bestFit="1" customWidth="1"/>
    <col min="9" max="9" width="21.44140625" style="12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0" t="s">
        <v>750</v>
      </c>
      <c r="H1" s="130" t="s">
        <v>751</v>
      </c>
      <c r="I1" s="130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.05" customHeight="1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ht="69">
      <c r="A4" s="145" t="s">
        <v>842</v>
      </c>
      <c r="B4" s="4" t="s">
        <v>835</v>
      </c>
      <c r="C4" s="20"/>
      <c r="D4" s="145" t="s">
        <v>827</v>
      </c>
      <c r="E4" s="145" t="s">
        <v>828</v>
      </c>
      <c r="F4" s="146" t="s">
        <v>829</v>
      </c>
      <c r="G4" s="136">
        <v>2018</v>
      </c>
      <c r="H4" s="128">
        <v>10</v>
      </c>
      <c r="I4" s="128">
        <v>12</v>
      </c>
      <c r="J4" s="146" t="s">
        <v>830</v>
      </c>
      <c r="K4" s="146" t="s">
        <v>829</v>
      </c>
      <c r="L4" s="20"/>
      <c r="M4" s="20" t="s">
        <v>834</v>
      </c>
      <c r="N4" s="20" t="s">
        <v>833</v>
      </c>
      <c r="P4" s="143">
        <v>2018092716</v>
      </c>
    </row>
    <row r="5" spans="1:16" ht="14.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phoneticPr fontId="24"/>
  <hyperlinks>
    <hyperlink ref="F4" r:id="rId1" xr:uid="{00000000-0004-0000-0000-000000000000}"/>
    <hyperlink ref="J4" r:id="rId2" display="rota@affrc.go.jp" xr:uid="{00000000-0004-0000-0000-000001000000}"/>
    <hyperlink ref="K4" r:id="rId3" xr:uid="{00000000-0004-0000-0000-000002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30" zoomScaleNormal="130" zoomScalePageLayoutView="130" workbookViewId="0">
      <selection activeCell="B4" sqref="B4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>
      <c r="A4" s="20" t="s">
        <v>841</v>
      </c>
      <c r="B4" s="10" t="s">
        <v>862</v>
      </c>
      <c r="C4" s="10">
        <v>36.016666669999999</v>
      </c>
      <c r="D4" s="10">
        <v>140.11666667</v>
      </c>
      <c r="E4" s="7"/>
      <c r="F4" s="19">
        <v>21</v>
      </c>
      <c r="G4" s="19" t="s">
        <v>831</v>
      </c>
    </row>
    <row r="5" spans="1:7" ht="14.4">
      <c r="A5" s="20"/>
      <c r="B5" s="10"/>
      <c r="C5" s="10"/>
      <c r="D5" s="10"/>
      <c r="E5" s="7"/>
      <c r="F5" s="19"/>
      <c r="G5" s="19"/>
    </row>
    <row r="6" spans="1:7" ht="14.4">
      <c r="A6" s="20"/>
      <c r="B6" s="10"/>
      <c r="C6" s="10"/>
      <c r="D6" s="10"/>
      <c r="E6" s="19"/>
      <c r="F6" s="19"/>
      <c r="G6" s="19"/>
    </row>
    <row r="7" spans="1:7" ht="14.4">
      <c r="A7" s="20"/>
      <c r="B7" s="10"/>
      <c r="C7" s="10"/>
      <c r="D7" s="10"/>
      <c r="E7" s="19"/>
      <c r="F7" s="19"/>
      <c r="G7" s="19"/>
    </row>
    <row r="8" spans="1:7" ht="14.4">
      <c r="A8" s="14"/>
      <c r="B8" s="10"/>
      <c r="C8" s="10"/>
      <c r="D8" s="10"/>
      <c r="E8" s="19"/>
      <c r="F8" s="19"/>
      <c r="G8" s="19"/>
    </row>
    <row r="9" spans="1:7" ht="14.4">
      <c r="A9" s="14"/>
      <c r="B9" s="10"/>
      <c r="C9" s="10"/>
      <c r="D9" s="10"/>
      <c r="E9" s="19"/>
      <c r="F9" s="19"/>
      <c r="G9" s="19"/>
    </row>
    <row r="10" spans="1:7" ht="14.4">
      <c r="A10" s="14"/>
      <c r="B10" s="10"/>
      <c r="C10" s="10"/>
      <c r="D10" s="10"/>
      <c r="E10" s="19"/>
      <c r="F10" s="19"/>
      <c r="G10" s="19"/>
    </row>
    <row r="11" spans="1:7" ht="14.4">
      <c r="A11" s="14"/>
      <c r="B11" s="10"/>
      <c r="C11" s="10"/>
      <c r="D11" s="10"/>
      <c r="E11" s="19"/>
      <c r="F11" s="19"/>
      <c r="G11" s="19"/>
    </row>
    <row r="12" spans="1:7" ht="14.4">
      <c r="A12" s="14"/>
      <c r="B12" s="10"/>
      <c r="C12" s="10"/>
      <c r="D12" s="10"/>
      <c r="E12" s="19"/>
      <c r="F12" s="19"/>
      <c r="G12" s="19"/>
    </row>
    <row r="13" spans="1:7" ht="14.4">
      <c r="A13" s="14"/>
      <c r="B13" s="10"/>
      <c r="C13" s="10"/>
      <c r="D13" s="10"/>
      <c r="E13" s="19"/>
      <c r="F13" s="19"/>
      <c r="G13" s="19"/>
    </row>
    <row r="14" spans="1:7" ht="14.4">
      <c r="A14" s="14"/>
      <c r="B14" s="10"/>
      <c r="C14" s="10"/>
      <c r="D14" s="10"/>
      <c r="E14" s="19"/>
      <c r="F14" s="19"/>
      <c r="G14" s="19"/>
    </row>
    <row r="15" spans="1:7" ht="14.4">
      <c r="A15" s="14"/>
      <c r="B15" s="10"/>
      <c r="C15" s="10"/>
      <c r="D15" s="10"/>
      <c r="E15" s="19"/>
      <c r="F15" s="19"/>
      <c r="G15" s="19"/>
    </row>
    <row r="16" spans="1:7" ht="14.4">
      <c r="A16" s="14"/>
      <c r="B16" s="10"/>
      <c r="C16" s="10"/>
      <c r="D16" s="10"/>
      <c r="E16" s="19"/>
      <c r="F16" s="19"/>
      <c r="G16" s="19"/>
    </row>
    <row r="17" spans="1:7" ht="14.4">
      <c r="A17" s="14"/>
      <c r="B17" s="10"/>
      <c r="C17" s="10"/>
      <c r="D17" s="10"/>
      <c r="E17" s="19"/>
      <c r="F17" s="19"/>
      <c r="G17" s="19"/>
    </row>
    <row r="18" spans="1:7" ht="14.4">
      <c r="A18" s="14"/>
      <c r="B18" s="10"/>
      <c r="C18" s="10"/>
      <c r="D18" s="10"/>
      <c r="E18" s="19"/>
      <c r="F18" s="19"/>
      <c r="G18" s="19"/>
    </row>
    <row r="19" spans="1:7" ht="14.4">
      <c r="A19" s="14"/>
      <c r="B19" s="10"/>
      <c r="C19" s="10"/>
      <c r="D19" s="10"/>
      <c r="E19" s="19"/>
      <c r="F19" s="19"/>
      <c r="G19" s="19"/>
    </row>
    <row r="20" spans="1:7" ht="14.4">
      <c r="A20" s="14"/>
      <c r="B20" s="10"/>
      <c r="C20" s="10"/>
      <c r="D20" s="10"/>
      <c r="E20" s="19"/>
      <c r="F20" s="19"/>
      <c r="G20" s="19"/>
    </row>
    <row r="21" spans="1:7" ht="14.4">
      <c r="A21" s="14"/>
      <c r="B21" s="10"/>
      <c r="C21" s="10"/>
      <c r="D21" s="10"/>
      <c r="E21" s="19"/>
      <c r="F21" s="19"/>
      <c r="G21" s="19"/>
    </row>
    <row r="22" spans="1:7" ht="14.4">
      <c r="A22" s="14"/>
      <c r="B22" s="10"/>
      <c r="C22" s="10"/>
      <c r="D22" s="10"/>
      <c r="E22" s="19"/>
      <c r="F22" s="19"/>
      <c r="G22" s="19"/>
    </row>
    <row r="23" spans="1:7" ht="14.4">
      <c r="A23" s="14"/>
      <c r="B23" s="10"/>
      <c r="C23" s="10"/>
      <c r="D23" s="10"/>
      <c r="E23" s="19"/>
      <c r="F23" s="19"/>
      <c r="G23" s="19"/>
    </row>
    <row r="24" spans="1:7" ht="14.4">
      <c r="A24" s="14"/>
      <c r="B24" s="10"/>
      <c r="C24" s="10"/>
      <c r="D24" s="10"/>
      <c r="E24" s="19"/>
      <c r="F24" s="19"/>
      <c r="G24" s="19"/>
    </row>
    <row r="25" spans="1:7" ht="14.4">
      <c r="A25" s="14"/>
      <c r="B25" s="10"/>
      <c r="C25" s="10"/>
      <c r="D25" s="10"/>
      <c r="E25" s="19"/>
      <c r="F25" s="19"/>
      <c r="G25" s="19"/>
    </row>
    <row r="26" spans="1:7" ht="14.4">
      <c r="A26" s="14"/>
      <c r="B26" s="10"/>
      <c r="C26" s="10"/>
      <c r="D26" s="10"/>
      <c r="E26" s="19"/>
      <c r="F26" s="19"/>
      <c r="G26" s="19"/>
    </row>
    <row r="27" spans="1:7" ht="14.4">
      <c r="A27" s="14"/>
      <c r="B27" s="10"/>
      <c r="C27" s="10"/>
      <c r="D27" s="10"/>
      <c r="E27" s="19"/>
      <c r="F27" s="19"/>
      <c r="G27" s="19"/>
    </row>
    <row r="28" spans="1:7" ht="14.4">
      <c r="A28" s="14"/>
      <c r="B28" s="10"/>
      <c r="C28" s="10"/>
      <c r="D28" s="10"/>
      <c r="E28" s="19"/>
      <c r="F28" s="19"/>
      <c r="G28" s="19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A982" s="14"/>
      <c r="B982" s="12"/>
      <c r="C982" s="12"/>
      <c r="D982" s="12"/>
      <c r="E982" s="14"/>
      <c r="F982" s="14"/>
      <c r="G982" s="14"/>
    </row>
    <row r="983" spans="1:7" ht="14.4">
      <c r="A983" s="14"/>
      <c r="B983" s="12"/>
      <c r="C983" s="12"/>
      <c r="D983" s="12"/>
      <c r="E983" s="14"/>
      <c r="F983" s="14"/>
      <c r="G983" s="14"/>
    </row>
    <row r="984" spans="1:7" ht="14.4">
      <c r="A984" s="14"/>
      <c r="B984" s="12"/>
      <c r="C984" s="12"/>
      <c r="D984" s="12"/>
      <c r="E984" s="14"/>
      <c r="F984" s="14"/>
      <c r="G984" s="14"/>
    </row>
    <row r="985" spans="1:7" ht="14.4">
      <c r="A985" s="14"/>
      <c r="B985" s="12"/>
      <c r="C985" s="12"/>
      <c r="D985" s="12"/>
      <c r="E985" s="14"/>
      <c r="F985" s="14"/>
      <c r="G985" s="14"/>
    </row>
    <row r="986" spans="1:7" ht="14.4">
      <c r="A986" s="14"/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B996" s="12"/>
      <c r="C996" s="12"/>
      <c r="D996" s="12"/>
      <c r="E996" s="14"/>
      <c r="F996" s="14"/>
      <c r="G996" s="14"/>
    </row>
    <row r="997" spans="2:7" ht="14.4">
      <c r="B997" s="12"/>
      <c r="C997" s="12"/>
      <c r="D997" s="12"/>
      <c r="E997" s="14"/>
      <c r="F997" s="14"/>
      <c r="G997" s="14"/>
    </row>
    <row r="998" spans="2:7" ht="14.4">
      <c r="B998" s="12"/>
      <c r="C998" s="12"/>
      <c r="D998" s="12"/>
      <c r="E998" s="14"/>
      <c r="F998" s="14"/>
      <c r="G998" s="14"/>
    </row>
    <row r="999" spans="2:7" ht="14.4">
      <c r="B999" s="12"/>
      <c r="C999" s="12"/>
      <c r="D999" s="12"/>
      <c r="E999" s="14"/>
      <c r="F999" s="14"/>
      <c r="G999" s="14"/>
    </row>
    <row r="1000" spans="2:7" ht="14.4">
      <c r="B1000" s="12"/>
      <c r="C1000" s="12"/>
      <c r="D1000" s="12"/>
      <c r="E1000" s="14"/>
      <c r="F1000" s="14"/>
      <c r="G1000" s="14"/>
    </row>
  </sheetData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abSelected="1" topLeftCell="N1" zoomScale="130" zoomScaleNormal="130" zoomScalePageLayoutView="130" workbookViewId="0">
      <selection activeCell="U4" sqref="U4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9" customFormat="1" ht="21.75" customHeight="1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32" t="s">
        <v>823</v>
      </c>
      <c r="I1" s="26" t="s">
        <v>462</v>
      </c>
      <c r="J1" s="33" t="s">
        <v>463</v>
      </c>
      <c r="K1" s="32" t="s">
        <v>464</v>
      </c>
      <c r="L1" s="32" t="s">
        <v>465</v>
      </c>
      <c r="M1" s="33" t="s">
        <v>466</v>
      </c>
      <c r="N1" s="33" t="s">
        <v>467</v>
      </c>
      <c r="O1" s="33" t="s">
        <v>468</v>
      </c>
      <c r="P1" s="33" t="s">
        <v>469</v>
      </c>
      <c r="Q1" s="33" t="s">
        <v>674</v>
      </c>
      <c r="R1" s="33" t="s">
        <v>470</v>
      </c>
      <c r="S1" s="33" t="s">
        <v>471</v>
      </c>
      <c r="T1" s="33" t="s">
        <v>472</v>
      </c>
      <c r="U1" s="27" t="s">
        <v>473</v>
      </c>
      <c r="V1" s="32" t="s">
        <v>474</v>
      </c>
      <c r="W1" s="32" t="s">
        <v>475</v>
      </c>
      <c r="X1" s="27" t="s">
        <v>476</v>
      </c>
      <c r="Y1" s="32" t="s">
        <v>477</v>
      </c>
      <c r="Z1" s="27" t="s">
        <v>478</v>
      </c>
      <c r="AA1" s="27" t="s">
        <v>479</v>
      </c>
      <c r="AB1" s="27" t="s">
        <v>480</v>
      </c>
      <c r="AC1" s="32" t="s">
        <v>481</v>
      </c>
      <c r="AD1" s="32" t="s">
        <v>482</v>
      </c>
      <c r="AE1" s="32" t="s">
        <v>483</v>
      </c>
      <c r="AF1" s="32" t="s">
        <v>484</v>
      </c>
      <c r="AG1" s="27" t="s">
        <v>485</v>
      </c>
      <c r="AH1" s="27" t="s">
        <v>486</v>
      </c>
      <c r="AI1" s="32" t="s">
        <v>487</v>
      </c>
      <c r="AJ1" s="32" t="s">
        <v>488</v>
      </c>
      <c r="AK1" s="32" t="s">
        <v>489</v>
      </c>
    </row>
    <row r="2" spans="1:37" s="29" customFormat="1" ht="54" customHeight="1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4" t="s">
        <v>21</v>
      </c>
      <c r="I2" s="37" t="s">
        <v>325</v>
      </c>
      <c r="J2" s="39" t="s">
        <v>371</v>
      </c>
      <c r="K2" s="30" t="s">
        <v>370</v>
      </c>
      <c r="L2" s="37" t="s">
        <v>322</v>
      </c>
      <c r="M2" s="39" t="s">
        <v>308</v>
      </c>
      <c r="N2" s="39" t="s">
        <v>309</v>
      </c>
      <c r="O2" s="39" t="s">
        <v>676</v>
      </c>
      <c r="P2" s="39" t="s">
        <v>677</v>
      </c>
      <c r="Q2" s="39" t="s">
        <v>675</v>
      </c>
      <c r="R2" s="39" t="s">
        <v>369</v>
      </c>
      <c r="S2" s="39" t="s">
        <v>367</v>
      </c>
      <c r="T2" s="38" t="s">
        <v>321</v>
      </c>
      <c r="U2" s="30" t="s">
        <v>30</v>
      </c>
      <c r="V2" s="30" t="s">
        <v>47</v>
      </c>
      <c r="W2" s="30" t="s">
        <v>49</v>
      </c>
      <c r="X2" s="30" t="s">
        <v>27</v>
      </c>
      <c r="Y2" s="30" t="s">
        <v>50</v>
      </c>
      <c r="Z2" s="30" t="s">
        <v>28</v>
      </c>
      <c r="AA2" s="30" t="s">
        <v>29</v>
      </c>
      <c r="AB2" s="30" t="s">
        <v>366</v>
      </c>
      <c r="AC2" s="30" t="s">
        <v>48</v>
      </c>
      <c r="AD2" s="30" t="s">
        <v>23</v>
      </c>
      <c r="AE2" s="30" t="s">
        <v>22</v>
      </c>
      <c r="AF2" s="30" t="s">
        <v>24</v>
      </c>
      <c r="AG2" s="30" t="s">
        <v>25</v>
      </c>
      <c r="AH2" s="30" t="s">
        <v>26</v>
      </c>
      <c r="AI2" s="30" t="s">
        <v>51</v>
      </c>
      <c r="AJ2" s="30" t="s">
        <v>52</v>
      </c>
      <c r="AK2" s="30" t="s">
        <v>53</v>
      </c>
    </row>
    <row r="3" spans="1:37" s="42" customFormat="1" ht="27" customHeight="1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5" t="s">
        <v>33</v>
      </c>
      <c r="I3" s="36" t="s">
        <v>373</v>
      </c>
      <c r="J3" s="36"/>
      <c r="K3" s="36" t="s">
        <v>374</v>
      </c>
      <c r="L3" s="36" t="s">
        <v>375</v>
      </c>
      <c r="M3" s="40" t="s">
        <v>319</v>
      </c>
      <c r="N3" s="41" t="s">
        <v>34</v>
      </c>
      <c r="O3" s="40" t="s">
        <v>680</v>
      </c>
      <c r="P3" s="40"/>
      <c r="Q3" s="40" t="s">
        <v>804</v>
      </c>
      <c r="R3" s="40" t="s">
        <v>368</v>
      </c>
      <c r="S3" s="40" t="s">
        <v>319</v>
      </c>
      <c r="T3" s="41" t="s">
        <v>37</v>
      </c>
      <c r="U3" s="36" t="s">
        <v>44</v>
      </c>
      <c r="V3" s="36" t="s">
        <v>43</v>
      </c>
      <c r="W3" s="36" t="s">
        <v>40</v>
      </c>
      <c r="X3" s="36" t="s">
        <v>40</v>
      </c>
      <c r="Y3" s="36" t="s">
        <v>40</v>
      </c>
      <c r="Z3" s="36" t="s">
        <v>41</v>
      </c>
      <c r="AA3" s="36" t="s">
        <v>42</v>
      </c>
      <c r="AB3" s="36" t="s">
        <v>288</v>
      </c>
      <c r="AC3" s="36" t="s">
        <v>54</v>
      </c>
      <c r="AD3" s="36" t="s">
        <v>36</v>
      </c>
      <c r="AE3" s="36" t="s">
        <v>35</v>
      </c>
      <c r="AF3" s="36" t="s">
        <v>37</v>
      </c>
      <c r="AG3" s="36" t="s">
        <v>38</v>
      </c>
      <c r="AH3" s="36" t="s">
        <v>39</v>
      </c>
      <c r="AI3" s="36" t="s">
        <v>45</v>
      </c>
      <c r="AJ3" s="36" t="s">
        <v>45</v>
      </c>
      <c r="AK3" s="36" t="s">
        <v>40</v>
      </c>
    </row>
    <row r="4" spans="1:37" ht="14.4">
      <c r="A4" s="20" t="s">
        <v>841</v>
      </c>
      <c r="B4" s="10" t="s">
        <v>863</v>
      </c>
      <c r="C4" s="10" t="s">
        <v>832</v>
      </c>
      <c r="D4" s="10" t="s">
        <v>844</v>
      </c>
      <c r="E4" s="19" t="s">
        <v>836</v>
      </c>
      <c r="F4" s="10">
        <v>36.016666669999999</v>
      </c>
      <c r="G4" s="10">
        <v>140.11666667</v>
      </c>
      <c r="H4" s="19">
        <v>21</v>
      </c>
      <c r="I4" s="19" t="s">
        <v>324</v>
      </c>
      <c r="J4" s="19" t="s">
        <v>837</v>
      </c>
      <c r="K4" s="19" t="s">
        <v>838</v>
      </c>
      <c r="L4" s="19">
        <v>1</v>
      </c>
      <c r="M4" s="19">
        <v>13.7</v>
      </c>
      <c r="N4" s="19">
        <v>1300</v>
      </c>
      <c r="O4" s="19" t="s">
        <v>839</v>
      </c>
      <c r="P4" s="19"/>
      <c r="Q4" s="19" t="s">
        <v>679</v>
      </c>
      <c r="R4" s="19"/>
      <c r="S4" s="19"/>
      <c r="T4" s="19"/>
      <c r="U4" s="5" t="s">
        <v>180</v>
      </c>
      <c r="V4" s="19" t="s">
        <v>840</v>
      </c>
      <c r="W4" s="19"/>
      <c r="AC4" s="19"/>
      <c r="AD4" s="19"/>
      <c r="AE4" s="19"/>
      <c r="AF4" s="19"/>
      <c r="AG4" s="19"/>
      <c r="AH4" s="5" t="s">
        <v>191</v>
      </c>
    </row>
    <row r="5" spans="1:37" ht="14.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V5" s="19"/>
      <c r="W5" s="19"/>
      <c r="AC5" s="19"/>
      <c r="AD5" s="19"/>
      <c r="AE5" s="19"/>
      <c r="AF5" s="19"/>
      <c r="AG5" s="19"/>
    </row>
    <row r="6" spans="1:37" ht="14.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V6" s="19"/>
      <c r="W6" s="19"/>
      <c r="AC6" s="19"/>
      <c r="AD6" s="19"/>
      <c r="AE6" s="19"/>
      <c r="AF6" s="19"/>
      <c r="AG6" s="19"/>
    </row>
    <row r="7" spans="1:37" ht="14.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ht="14.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.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.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C5" sqref="C5"/>
    </sheetView>
  </sheetViews>
  <sheetFormatPr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5" customWidth="1"/>
    <col min="9" max="9" width="15" style="135" customWidth="1"/>
    <col min="10" max="10" width="14.33203125" style="135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107" customFormat="1" ht="28.95" customHeight="1">
      <c r="A1" s="26" t="s">
        <v>669</v>
      </c>
      <c r="B1" s="26" t="s">
        <v>14</v>
      </c>
      <c r="C1" s="114" t="s">
        <v>625</v>
      </c>
      <c r="D1" s="119" t="s">
        <v>459</v>
      </c>
      <c r="E1" s="119" t="s">
        <v>821</v>
      </c>
      <c r="F1" s="32" t="s">
        <v>627</v>
      </c>
      <c r="G1" s="32" t="s">
        <v>628</v>
      </c>
      <c r="H1" s="130" t="s">
        <v>747</v>
      </c>
      <c r="I1" s="125" t="s">
        <v>748</v>
      </c>
      <c r="J1" s="125" t="s">
        <v>749</v>
      </c>
      <c r="K1" s="105" t="s">
        <v>436</v>
      </c>
      <c r="L1" s="105" t="s">
        <v>437</v>
      </c>
      <c r="M1" s="105" t="s">
        <v>438</v>
      </c>
      <c r="N1" s="105" t="s">
        <v>439</v>
      </c>
      <c r="O1" s="115" t="s">
        <v>658</v>
      </c>
      <c r="P1" s="105" t="s">
        <v>687</v>
      </c>
      <c r="Q1" s="115" t="s">
        <v>649</v>
      </c>
      <c r="R1" s="105" t="s">
        <v>440</v>
      </c>
      <c r="S1" s="105" t="s">
        <v>690</v>
      </c>
      <c r="T1" s="105" t="s">
        <v>441</v>
      </c>
      <c r="U1" s="105" t="s">
        <v>442</v>
      </c>
      <c r="V1" s="105" t="s">
        <v>443</v>
      </c>
      <c r="W1" s="105" t="s">
        <v>444</v>
      </c>
      <c r="X1" s="105" t="s">
        <v>445</v>
      </c>
      <c r="Y1" s="105" t="s">
        <v>446</v>
      </c>
      <c r="Z1" s="105" t="s">
        <v>447</v>
      </c>
      <c r="AA1" s="105" t="s">
        <v>448</v>
      </c>
      <c r="AB1" s="106" t="s">
        <v>727</v>
      </c>
      <c r="AC1" s="106" t="s">
        <v>728</v>
      </c>
      <c r="AD1" s="75" t="s">
        <v>449</v>
      </c>
      <c r="AE1" s="75" t="s">
        <v>450</v>
      </c>
      <c r="AF1" s="75" t="s">
        <v>451</v>
      </c>
      <c r="AG1" s="75" t="s">
        <v>452</v>
      </c>
      <c r="AH1" s="75" t="s">
        <v>453</v>
      </c>
      <c r="AI1" s="47" t="s">
        <v>454</v>
      </c>
      <c r="AJ1" s="75" t="s">
        <v>455</v>
      </c>
      <c r="AK1" s="75" t="s">
        <v>456</v>
      </c>
      <c r="AL1" s="47" t="s">
        <v>457</v>
      </c>
    </row>
    <row r="2" spans="1:38" s="141" customFormat="1" ht="58.05" customHeight="1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822</v>
      </c>
      <c r="F2" s="34" t="s">
        <v>629</v>
      </c>
      <c r="G2" s="34" t="s">
        <v>630</v>
      </c>
      <c r="H2" s="126" t="s">
        <v>736</v>
      </c>
      <c r="I2" s="126" t="s">
        <v>737</v>
      </c>
      <c r="J2" s="126" t="s">
        <v>735</v>
      </c>
      <c r="K2" s="139" t="s">
        <v>792</v>
      </c>
      <c r="L2" s="139"/>
      <c r="M2" s="139" t="s">
        <v>796</v>
      </c>
      <c r="N2" s="139" t="s">
        <v>648</v>
      </c>
      <c r="O2" s="139" t="s">
        <v>688</v>
      </c>
      <c r="P2" s="139" t="s">
        <v>689</v>
      </c>
      <c r="Q2" s="139" t="s">
        <v>798</v>
      </c>
      <c r="R2" s="139" t="s">
        <v>718</v>
      </c>
      <c r="S2" s="139" t="s">
        <v>719</v>
      </c>
      <c r="T2" s="139" t="s">
        <v>381</v>
      </c>
      <c r="U2" s="139" t="s">
        <v>380</v>
      </c>
      <c r="V2" s="139" t="s">
        <v>333</v>
      </c>
      <c r="W2" s="139" t="s">
        <v>379</v>
      </c>
      <c r="X2" s="139" t="s">
        <v>378</v>
      </c>
      <c r="Y2" s="140" t="s">
        <v>377</v>
      </c>
      <c r="Z2" s="139" t="s">
        <v>376</v>
      </c>
      <c r="AA2" s="139" t="s">
        <v>726</v>
      </c>
      <c r="AB2" s="56" t="s">
        <v>693</v>
      </c>
      <c r="AC2" s="56" t="s">
        <v>694</v>
      </c>
      <c r="AD2" s="56" t="s">
        <v>86</v>
      </c>
      <c r="AE2" s="56" t="s">
        <v>87</v>
      </c>
      <c r="AF2" s="56" t="s">
        <v>88</v>
      </c>
      <c r="AG2" s="56" t="s">
        <v>695</v>
      </c>
      <c r="AH2" s="56" t="s">
        <v>696</v>
      </c>
      <c r="AI2" s="56" t="s">
        <v>697</v>
      </c>
      <c r="AJ2" s="56" t="s">
        <v>698</v>
      </c>
      <c r="AK2" s="56" t="s">
        <v>699</v>
      </c>
      <c r="AL2" s="56" t="s">
        <v>700</v>
      </c>
    </row>
    <row r="3" spans="1:38" s="81" customFormat="1" ht="28.8">
      <c r="A3" s="36" t="s">
        <v>363</v>
      </c>
      <c r="B3" s="35"/>
      <c r="C3" s="121"/>
      <c r="D3" s="113"/>
      <c r="E3" s="113"/>
      <c r="F3" s="35" t="s">
        <v>31</v>
      </c>
      <c r="G3" s="35" t="s">
        <v>31</v>
      </c>
      <c r="H3" s="127" t="s">
        <v>733</v>
      </c>
      <c r="I3" s="127" t="s">
        <v>34</v>
      </c>
      <c r="J3" s="127" t="s">
        <v>734</v>
      </c>
      <c r="K3" s="138" t="s">
        <v>793</v>
      </c>
      <c r="L3" s="99"/>
      <c r="M3" s="138" t="s">
        <v>791</v>
      </c>
      <c r="N3" s="138" t="s">
        <v>794</v>
      </c>
      <c r="O3" s="138" t="s">
        <v>795</v>
      </c>
      <c r="P3" s="98"/>
      <c r="Q3" s="138" t="s">
        <v>797</v>
      </c>
      <c r="R3" s="142" t="s">
        <v>720</v>
      </c>
      <c r="S3" s="138" t="s">
        <v>800</v>
      </c>
      <c r="T3" s="99" t="s">
        <v>374</v>
      </c>
      <c r="U3" s="99" t="s">
        <v>374</v>
      </c>
      <c r="V3" s="99" t="s">
        <v>329</v>
      </c>
      <c r="W3" s="98" t="s">
        <v>37</v>
      </c>
      <c r="X3" s="98" t="s">
        <v>37</v>
      </c>
      <c r="Y3" s="99"/>
      <c r="Z3" s="99"/>
      <c r="AA3" s="138" t="s">
        <v>801</v>
      </c>
      <c r="AB3" s="68" t="s">
        <v>131</v>
      </c>
      <c r="AC3" s="68" t="s">
        <v>131</v>
      </c>
      <c r="AD3" s="68" t="s">
        <v>55</v>
      </c>
      <c r="AE3" s="68"/>
      <c r="AF3" s="68" t="s">
        <v>132</v>
      </c>
      <c r="AG3" s="68" t="s">
        <v>131</v>
      </c>
      <c r="AH3" s="68" t="s">
        <v>131</v>
      </c>
      <c r="AI3" s="68" t="s">
        <v>131</v>
      </c>
      <c r="AJ3" s="68"/>
      <c r="AK3" s="68"/>
      <c r="AL3" s="68"/>
    </row>
    <row r="4" spans="1:38">
      <c r="A4" s="20" t="s">
        <v>841</v>
      </c>
      <c r="B4" s="10" t="s">
        <v>863</v>
      </c>
      <c r="C4" s="145" t="s">
        <v>904</v>
      </c>
      <c r="D4" s="5" t="s">
        <v>843</v>
      </c>
      <c r="E4" s="5" t="str">
        <f>D4</f>
        <v>Till-1-2008</v>
      </c>
      <c r="F4" s="10">
        <v>36.016666669999999</v>
      </c>
      <c r="G4" s="10">
        <v>140.11666667</v>
      </c>
      <c r="H4" s="128">
        <v>2008</v>
      </c>
      <c r="I4" s="128">
        <v>12</v>
      </c>
      <c r="J4" s="12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8"/>
      <c r="I5" s="128"/>
      <c r="J5" s="12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8"/>
      <c r="I6" s="128"/>
      <c r="J6" s="12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8"/>
      <c r="I7" s="128"/>
      <c r="J7" s="12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8"/>
      <c r="I8" s="128"/>
      <c r="J8" s="12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8"/>
      <c r="I9" s="128"/>
      <c r="J9" s="12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8"/>
      <c r="I10" s="128"/>
      <c r="J10" s="12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8"/>
      <c r="I11" s="128"/>
      <c r="J11" s="12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8"/>
      <c r="I12" s="128"/>
      <c r="J12" s="12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8"/>
      <c r="I13" s="128"/>
      <c r="J13" s="12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8"/>
      <c r="I14" s="128"/>
      <c r="J14" s="12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8"/>
      <c r="I15" s="128"/>
      <c r="J15" s="12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8"/>
      <c r="I16" s="128"/>
      <c r="J16" s="12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8"/>
      <c r="I17" s="128"/>
      <c r="J17" s="12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8"/>
      <c r="I18" s="128"/>
      <c r="J18" s="12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8"/>
      <c r="I19" s="128"/>
      <c r="J19" s="12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8"/>
      <c r="I20" s="128"/>
      <c r="J20" s="12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8"/>
      <c r="I21" s="128"/>
      <c r="J21" s="12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8"/>
      <c r="I22" s="128"/>
      <c r="J22" s="12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8"/>
      <c r="I23" s="128"/>
      <c r="J23" s="12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8"/>
      <c r="I24" s="128"/>
      <c r="J24" s="12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8"/>
      <c r="I25" s="128"/>
      <c r="J25" s="12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8"/>
      <c r="I26" s="128"/>
      <c r="J26" s="12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8"/>
      <c r="I27" s="128"/>
      <c r="J27" s="12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8"/>
      <c r="I28" s="128"/>
      <c r="J28" s="12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8"/>
      <c r="I29" s="128"/>
      <c r="J29" s="12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8"/>
      <c r="I30" s="128"/>
      <c r="J30" s="12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8"/>
      <c r="I31" s="128"/>
      <c r="J31" s="12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8"/>
      <c r="I32" s="128"/>
      <c r="J32" s="12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8"/>
      <c r="I33" s="128"/>
      <c r="J33" s="12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8"/>
      <c r="I34" s="128"/>
      <c r="J34" s="1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8"/>
      <c r="I35" s="128"/>
      <c r="J35" s="12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8"/>
      <c r="I36" s="128"/>
      <c r="J36" s="12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8"/>
      <c r="I37" s="128"/>
      <c r="J37" s="12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8"/>
      <c r="I38" s="128"/>
      <c r="J38" s="12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8"/>
      <c r="I39" s="128"/>
      <c r="J39" s="12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8"/>
      <c r="I40" s="128"/>
      <c r="J40" s="12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8"/>
      <c r="I41" s="128"/>
      <c r="J41" s="12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8"/>
      <c r="I42" s="128"/>
      <c r="J42" s="12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8"/>
      <c r="I43" s="128"/>
      <c r="J43" s="12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8"/>
      <c r="I44" s="128"/>
      <c r="J44" s="12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8"/>
      <c r="I45" s="128"/>
      <c r="J45" s="12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8"/>
      <c r="I46" s="128"/>
      <c r="J46" s="12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8"/>
      <c r="I47" s="128"/>
      <c r="J47" s="12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8"/>
      <c r="I48" s="128"/>
      <c r="J48" s="12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8"/>
      <c r="I49" s="128"/>
      <c r="J49" s="12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8"/>
      <c r="I50" s="128"/>
      <c r="J50" s="12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8"/>
      <c r="I51" s="128"/>
      <c r="J51" s="12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8"/>
      <c r="I52" s="128"/>
      <c r="J52" s="12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8"/>
      <c r="I53" s="128"/>
      <c r="J53" s="12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8"/>
      <c r="I54" s="128"/>
      <c r="J54" s="12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8"/>
      <c r="I55" s="128"/>
      <c r="J55" s="12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8"/>
      <c r="I56" s="128"/>
      <c r="J56" s="12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8"/>
      <c r="I57" s="128"/>
      <c r="J57" s="12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8"/>
      <c r="I58" s="128"/>
      <c r="J58" s="12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8"/>
      <c r="I59" s="128"/>
      <c r="J59" s="12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8"/>
      <c r="I60" s="128"/>
      <c r="J60" s="12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8"/>
      <c r="I61" s="128"/>
      <c r="J61" s="12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8"/>
      <c r="I62" s="128"/>
      <c r="J62" s="12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8"/>
      <c r="I63" s="128"/>
      <c r="J63" s="12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phoneticPr fontId="24"/>
  <dataValidations count="1">
    <dataValidation type="list" allowBlank="1" showInputMessage="1" showErrorMessage="1" sqref="B5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B000000}">
          <x14:formula1>
            <xm:f>OFFSET(site!B$1,3,0,COUNTA(site!B:B)-2,1)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zoomScale="90" zoomScaleNormal="90" zoomScalePageLayoutView="130" workbookViewId="0">
      <selection activeCell="C4" sqref="C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09375" style="15" bestFit="1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4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2" customFormat="1" ht="27" customHeight="1">
      <c r="A1" s="26" t="s">
        <v>669</v>
      </c>
      <c r="B1" s="26" t="s">
        <v>14</v>
      </c>
      <c r="C1" s="26" t="s">
        <v>459</v>
      </c>
      <c r="D1" s="26" t="s">
        <v>490</v>
      </c>
      <c r="E1" s="130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.05" customHeight="1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.049999999999997" customHeight="1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20" t="s">
        <v>841</v>
      </c>
      <c r="B4" s="10" t="s">
        <v>864</v>
      </c>
      <c r="C4" s="11" t="s">
        <v>843</v>
      </c>
      <c r="D4" s="11">
        <v>1</v>
      </c>
      <c r="E4" s="132">
        <v>2008</v>
      </c>
      <c r="F4" s="132">
        <v>12</v>
      </c>
      <c r="G4" s="132"/>
      <c r="H4" s="23"/>
      <c r="I4" s="11">
        <v>0</v>
      </c>
      <c r="J4" s="11">
        <v>20</v>
      </c>
      <c r="K4" s="8" t="s">
        <v>845</v>
      </c>
      <c r="L4" s="8"/>
      <c r="M4" s="8"/>
      <c r="N4" s="8"/>
      <c r="O4" s="8"/>
      <c r="P4" s="8">
        <v>0.78</v>
      </c>
      <c r="Q4" s="8">
        <v>0.78</v>
      </c>
      <c r="R4" s="8"/>
      <c r="S4" s="8"/>
      <c r="T4" s="8"/>
      <c r="U4" s="8"/>
      <c r="V4" s="8"/>
      <c r="W4" s="8"/>
      <c r="X4" s="8"/>
      <c r="Y4" s="8"/>
      <c r="Z4" s="8"/>
      <c r="AA4" s="8">
        <v>6.1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>
        <v>0</v>
      </c>
      <c r="AN4" s="8">
        <v>5.14</v>
      </c>
      <c r="AO4" s="17">
        <v>5.14</v>
      </c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2"/>
      <c r="F5" s="132"/>
      <c r="G5" s="132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2"/>
      <c r="F6" s="132"/>
      <c r="G6" s="132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2"/>
      <c r="F7" s="132"/>
      <c r="G7" s="132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2"/>
      <c r="F8" s="132"/>
      <c r="G8" s="132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2"/>
      <c r="F9" s="132"/>
      <c r="G9" s="132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2"/>
      <c r="F10" s="132"/>
      <c r="G10" s="13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2"/>
      <c r="F11" s="132"/>
      <c r="G11" s="13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2"/>
      <c r="F12" s="132"/>
      <c r="G12" s="13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2"/>
      <c r="F13" s="132"/>
      <c r="G13" s="13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2"/>
      <c r="F14" s="132"/>
      <c r="G14" s="13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2"/>
      <c r="F15" s="132"/>
      <c r="G15" s="13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2"/>
      <c r="F16" s="132"/>
      <c r="G16" s="13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2"/>
      <c r="F17" s="132"/>
      <c r="G17" s="13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>
      <c r="A18" s="14"/>
      <c r="B18" s="10"/>
      <c r="C18" s="11"/>
      <c r="D18" s="11"/>
      <c r="E18" s="132"/>
      <c r="F18" s="132"/>
      <c r="G18" s="13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33"/>
      <c r="F209" s="133"/>
      <c r="G209" s="133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33"/>
      <c r="F210" s="133"/>
      <c r="G210" s="133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33"/>
      <c r="F211" s="133"/>
      <c r="G211" s="133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33"/>
      <c r="F212" s="133"/>
      <c r="G212" s="133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33"/>
      <c r="F213" s="133"/>
      <c r="G213" s="133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33"/>
      <c r="F214" s="133"/>
      <c r="G214" s="133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33"/>
      <c r="F215" s="133"/>
      <c r="G215" s="133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33"/>
      <c r="F216" s="133"/>
      <c r="G216" s="133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33"/>
      <c r="F217" s="133"/>
      <c r="G217" s="133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33"/>
      <c r="F218" s="133"/>
      <c r="G218" s="133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33"/>
      <c r="F219" s="133"/>
      <c r="G219" s="133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33"/>
      <c r="F220" s="133"/>
      <c r="G220" s="133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33"/>
      <c r="F221" s="133"/>
      <c r="G221" s="133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33"/>
      <c r="F222" s="133"/>
      <c r="G222" s="133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33"/>
      <c r="F223" s="133"/>
      <c r="G223" s="133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33"/>
      <c r="F224" s="133"/>
      <c r="G224" s="133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33"/>
      <c r="F225" s="133"/>
      <c r="G225" s="133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33"/>
      <c r="F226" s="133"/>
      <c r="G226" s="133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33"/>
      <c r="F227" s="133"/>
      <c r="G227" s="133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33"/>
      <c r="F228" s="133"/>
      <c r="G228" s="133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33"/>
      <c r="F229" s="133"/>
      <c r="G229" s="133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33"/>
      <c r="F230" s="133"/>
      <c r="G230" s="133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33"/>
      <c r="F231" s="133"/>
      <c r="G231" s="133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33"/>
      <c r="F232" s="133"/>
      <c r="G232" s="133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33"/>
      <c r="F233" s="133"/>
      <c r="G233" s="133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33"/>
      <c r="F234" s="133"/>
      <c r="G234" s="133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33"/>
      <c r="F235" s="133"/>
      <c r="G235" s="133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33"/>
      <c r="F236" s="133"/>
      <c r="G236" s="133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33"/>
      <c r="F237" s="133"/>
      <c r="G237" s="133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33"/>
      <c r="F238" s="133"/>
      <c r="G238" s="133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33"/>
      <c r="F239" s="133"/>
      <c r="G239" s="133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33"/>
      <c r="F240" s="133"/>
      <c r="G240" s="133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33"/>
      <c r="F241" s="133"/>
      <c r="G241" s="133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33"/>
      <c r="F242" s="133"/>
      <c r="G242" s="133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33"/>
      <c r="F243" s="133"/>
      <c r="G243" s="133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33"/>
      <c r="F244" s="133"/>
      <c r="G244" s="133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33"/>
      <c r="F245" s="133"/>
      <c r="G245" s="133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33"/>
      <c r="F246" s="133"/>
      <c r="G246" s="133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33"/>
      <c r="F247" s="133"/>
      <c r="G247" s="133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33"/>
      <c r="F248" s="133"/>
      <c r="G248" s="133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33"/>
      <c r="F249" s="133"/>
      <c r="G249" s="133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33"/>
      <c r="F250" s="133"/>
      <c r="G250" s="133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33"/>
      <c r="F251" s="133"/>
      <c r="G251" s="133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33"/>
      <c r="F252" s="133"/>
      <c r="G252" s="133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33"/>
      <c r="F253" s="133"/>
      <c r="G253" s="133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33"/>
      <c r="F254" s="133"/>
      <c r="G254" s="133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33"/>
      <c r="F255" s="133"/>
      <c r="G255" s="133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33"/>
      <c r="F256" s="133"/>
      <c r="G256" s="133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33"/>
      <c r="F257" s="133"/>
      <c r="G257" s="133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33"/>
      <c r="F258" s="133"/>
      <c r="G258" s="133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33"/>
      <c r="F259" s="133"/>
      <c r="G259" s="133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33"/>
      <c r="F260" s="133"/>
      <c r="G260" s="133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33"/>
      <c r="F261" s="133"/>
      <c r="G261" s="133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33"/>
      <c r="F262" s="133"/>
      <c r="G262" s="133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33"/>
      <c r="F263" s="133"/>
      <c r="G263" s="133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33"/>
      <c r="F264" s="133"/>
      <c r="G264" s="133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33"/>
      <c r="F265" s="133"/>
      <c r="G265" s="133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33"/>
      <c r="F266" s="133"/>
      <c r="G266" s="133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33"/>
      <c r="F267" s="133"/>
      <c r="G267" s="133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33"/>
      <c r="F268" s="133"/>
      <c r="G268" s="133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33"/>
      <c r="F269" s="133"/>
      <c r="G269" s="133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33"/>
      <c r="F270" s="133"/>
      <c r="G270" s="133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33"/>
      <c r="F271" s="133"/>
      <c r="G271" s="133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33"/>
      <c r="F272" s="133"/>
      <c r="G272" s="133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33"/>
      <c r="F273" s="133"/>
      <c r="G273" s="133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33"/>
      <c r="F274" s="133"/>
      <c r="G274" s="133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33"/>
      <c r="F275" s="133"/>
      <c r="G275" s="133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33"/>
      <c r="F276" s="133"/>
      <c r="G276" s="133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33"/>
      <c r="F277" s="133"/>
      <c r="G277" s="133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33"/>
      <c r="F278" s="133"/>
      <c r="G278" s="133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33"/>
      <c r="F279" s="133"/>
      <c r="G279" s="133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33"/>
      <c r="F280" s="133"/>
      <c r="G280" s="133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33"/>
      <c r="F281" s="133"/>
      <c r="G281" s="133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33"/>
      <c r="F282" s="133"/>
      <c r="G282" s="133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33"/>
      <c r="F283" s="133"/>
      <c r="G283" s="133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33"/>
      <c r="F284" s="133"/>
      <c r="G284" s="133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33"/>
      <c r="F285" s="133"/>
      <c r="G285" s="133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33"/>
      <c r="F286" s="133"/>
      <c r="G286" s="133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33"/>
      <c r="F287" s="133"/>
      <c r="G287" s="133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33"/>
      <c r="F288" s="133"/>
      <c r="G288" s="133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33"/>
      <c r="F289" s="133"/>
      <c r="G289" s="133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33"/>
      <c r="F290" s="133"/>
      <c r="G290" s="133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33"/>
      <c r="F291" s="133"/>
      <c r="G291" s="133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33"/>
      <c r="F292" s="133"/>
      <c r="G292" s="133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33"/>
      <c r="F293" s="133"/>
      <c r="G293" s="133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33"/>
      <c r="F294" s="133"/>
      <c r="G294" s="133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33"/>
      <c r="F295" s="133"/>
      <c r="G295" s="133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33"/>
      <c r="F296" s="133"/>
      <c r="G296" s="133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33"/>
      <c r="F297" s="133"/>
      <c r="G297" s="133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33"/>
      <c r="F298" s="133"/>
      <c r="G298" s="133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33"/>
      <c r="F299" s="133"/>
      <c r="G299" s="133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33"/>
      <c r="F300" s="133"/>
      <c r="G300" s="133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33"/>
      <c r="F301" s="133"/>
      <c r="G301" s="133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33"/>
      <c r="F302" s="133"/>
      <c r="G302" s="133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33"/>
      <c r="F303" s="133"/>
      <c r="G303" s="133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33"/>
      <c r="F304" s="133"/>
      <c r="G304" s="133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33"/>
      <c r="F305" s="133"/>
      <c r="G305" s="133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33"/>
      <c r="F306" s="133"/>
      <c r="G306" s="133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33"/>
      <c r="F307" s="133"/>
      <c r="G307" s="133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33"/>
      <c r="F308" s="133"/>
      <c r="G308" s="133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33"/>
      <c r="F309" s="133"/>
      <c r="G309" s="133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33"/>
      <c r="F310" s="133"/>
      <c r="G310" s="133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33"/>
      <c r="F311" s="133"/>
      <c r="G311" s="133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33"/>
      <c r="F312" s="133"/>
      <c r="G312" s="133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33"/>
      <c r="F313" s="133"/>
      <c r="G313" s="133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33"/>
      <c r="F314" s="133"/>
      <c r="G314" s="133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33"/>
      <c r="F315" s="133"/>
      <c r="G315" s="133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33"/>
      <c r="F316" s="133"/>
      <c r="G316" s="133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33"/>
      <c r="F317" s="133"/>
      <c r="G317" s="133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33"/>
      <c r="F318" s="133"/>
      <c r="G318" s="133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33"/>
      <c r="F319" s="133"/>
      <c r="G319" s="133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33"/>
      <c r="F320" s="133"/>
      <c r="G320" s="133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33"/>
      <c r="F321" s="133"/>
      <c r="G321" s="133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33"/>
      <c r="F322" s="133"/>
      <c r="G322" s="133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33"/>
      <c r="F323" s="133"/>
      <c r="G323" s="133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33"/>
      <c r="F324" s="133"/>
      <c r="G324" s="133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33"/>
      <c r="F325" s="133"/>
      <c r="G325" s="133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33"/>
      <c r="F326" s="133"/>
      <c r="G326" s="133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33"/>
      <c r="F327" s="133"/>
      <c r="G327" s="133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33"/>
      <c r="F328" s="133"/>
      <c r="G328" s="133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33"/>
      <c r="F329" s="133"/>
      <c r="G329" s="133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33"/>
      <c r="F330" s="133"/>
      <c r="G330" s="133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33"/>
      <c r="F331" s="133"/>
      <c r="G331" s="133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33"/>
      <c r="F332" s="133"/>
      <c r="G332" s="133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33"/>
      <c r="F333" s="133"/>
      <c r="G333" s="133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33"/>
      <c r="F334" s="133"/>
      <c r="G334" s="133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33"/>
      <c r="F335" s="133"/>
      <c r="G335" s="133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33"/>
      <c r="F336" s="133"/>
      <c r="G336" s="133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33"/>
      <c r="F337" s="133"/>
      <c r="G337" s="133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33"/>
      <c r="F338" s="133"/>
      <c r="G338" s="133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33"/>
      <c r="F339" s="133"/>
      <c r="G339" s="133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33"/>
      <c r="F340" s="133"/>
      <c r="G340" s="133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33"/>
      <c r="F341" s="133"/>
      <c r="G341" s="133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33"/>
      <c r="F342" s="133"/>
      <c r="G342" s="133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33"/>
      <c r="F343" s="133"/>
      <c r="G343" s="133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33"/>
      <c r="F344" s="133"/>
      <c r="G344" s="133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33"/>
      <c r="F345" s="133"/>
      <c r="G345" s="133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33"/>
      <c r="F346" s="133"/>
      <c r="G346" s="133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33"/>
      <c r="F347" s="133"/>
      <c r="G347" s="133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33"/>
      <c r="F348" s="133"/>
      <c r="G348" s="133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33"/>
      <c r="F349" s="133"/>
      <c r="G349" s="133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33"/>
      <c r="F350" s="133"/>
      <c r="G350" s="133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33"/>
      <c r="F351" s="133"/>
      <c r="G351" s="133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33"/>
      <c r="F352" s="133"/>
      <c r="G352" s="133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33"/>
      <c r="F353" s="133"/>
      <c r="G353" s="133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33"/>
      <c r="F354" s="133"/>
      <c r="G354" s="133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33"/>
      <c r="F355" s="133"/>
      <c r="G355" s="133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33"/>
      <c r="F356" s="133"/>
      <c r="G356" s="133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33"/>
      <c r="F357" s="133"/>
      <c r="G357" s="133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33"/>
      <c r="F358" s="133"/>
      <c r="G358" s="133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33"/>
      <c r="F359" s="133"/>
      <c r="G359" s="133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33"/>
      <c r="F360" s="133"/>
      <c r="G360" s="133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33"/>
      <c r="F361" s="133"/>
      <c r="G361" s="133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33"/>
      <c r="F362" s="133"/>
      <c r="G362" s="133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33"/>
      <c r="F363" s="133"/>
      <c r="G363" s="133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33"/>
      <c r="F364" s="133"/>
      <c r="G364" s="133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33"/>
      <c r="F365" s="133"/>
      <c r="G365" s="133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33"/>
      <c r="F366" s="133"/>
      <c r="G366" s="133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33"/>
      <c r="F367" s="133"/>
      <c r="G367" s="133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33"/>
      <c r="F368" s="133"/>
      <c r="G368" s="133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33"/>
      <c r="F369" s="133"/>
      <c r="G369" s="133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33"/>
      <c r="F370" s="133"/>
      <c r="G370" s="133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33"/>
      <c r="F371" s="133"/>
      <c r="G371" s="133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33"/>
      <c r="F372" s="133"/>
      <c r="G372" s="133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33"/>
      <c r="F373" s="133"/>
      <c r="G373" s="133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33"/>
      <c r="F374" s="133"/>
      <c r="G374" s="133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33"/>
      <c r="F375" s="133"/>
      <c r="G375" s="133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33"/>
      <c r="F376" s="133"/>
      <c r="G376" s="133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33"/>
      <c r="F377" s="133"/>
      <c r="G377" s="133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33"/>
      <c r="F378" s="133"/>
      <c r="G378" s="133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33"/>
      <c r="F379" s="133"/>
      <c r="G379" s="133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33"/>
      <c r="F380" s="133"/>
      <c r="G380" s="133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33"/>
      <c r="F381" s="133"/>
      <c r="G381" s="133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33"/>
      <c r="F382" s="133"/>
      <c r="G382" s="133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33"/>
      <c r="F383" s="133"/>
      <c r="G383" s="133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33"/>
      <c r="F384" s="133"/>
      <c r="G384" s="133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33"/>
      <c r="F385" s="133"/>
      <c r="G385" s="133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33"/>
      <c r="F386" s="133"/>
      <c r="G386" s="133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33"/>
      <c r="F387" s="133"/>
      <c r="G387" s="133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33"/>
      <c r="F388" s="133"/>
      <c r="G388" s="133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33"/>
      <c r="F389" s="133"/>
      <c r="G389" s="133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33"/>
      <c r="F390" s="133"/>
      <c r="G390" s="133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33"/>
      <c r="F391" s="133"/>
      <c r="G391" s="133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33"/>
      <c r="F392" s="133"/>
      <c r="G392" s="133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33"/>
      <c r="F393" s="133"/>
      <c r="G393" s="133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33"/>
      <c r="F394" s="133"/>
      <c r="G394" s="133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33"/>
      <c r="F395" s="133"/>
      <c r="G395" s="133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33"/>
      <c r="F396" s="133"/>
      <c r="G396" s="133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33"/>
      <c r="F397" s="133"/>
      <c r="G397" s="133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33"/>
      <c r="F398" s="133"/>
      <c r="G398" s="133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33"/>
      <c r="F399" s="133"/>
      <c r="G399" s="133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33"/>
      <c r="F400" s="133"/>
      <c r="G400" s="133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33"/>
      <c r="F401" s="133"/>
      <c r="G401" s="133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33"/>
      <c r="F402" s="133"/>
      <c r="G402" s="133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33"/>
      <c r="F403" s="133"/>
      <c r="G403" s="133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33"/>
      <c r="F404" s="133"/>
      <c r="G404" s="133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33"/>
      <c r="F405" s="133"/>
      <c r="G405" s="133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33"/>
      <c r="F406" s="133"/>
      <c r="G406" s="133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33"/>
      <c r="F407" s="133"/>
      <c r="G407" s="133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33"/>
      <c r="F408" s="133"/>
      <c r="G408" s="133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33"/>
      <c r="F409" s="133"/>
      <c r="G409" s="133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33"/>
      <c r="F410" s="133"/>
      <c r="G410" s="133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33"/>
      <c r="F411" s="133"/>
      <c r="G411" s="133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33"/>
      <c r="F412" s="133"/>
      <c r="G412" s="133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33"/>
      <c r="F413" s="133"/>
      <c r="G413" s="133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33"/>
      <c r="F414" s="133"/>
      <c r="G414" s="133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33"/>
      <c r="F415" s="133"/>
      <c r="G415" s="133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33"/>
      <c r="F416" s="133"/>
      <c r="G416" s="133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33"/>
      <c r="F417" s="133"/>
      <c r="G417" s="133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33"/>
      <c r="F418" s="133"/>
      <c r="G418" s="133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33"/>
      <c r="F419" s="133"/>
      <c r="G419" s="133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33"/>
      <c r="F420" s="133"/>
      <c r="G420" s="133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33"/>
      <c r="F421" s="133"/>
      <c r="G421" s="133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33"/>
      <c r="F422" s="133"/>
      <c r="G422" s="133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33"/>
      <c r="F423" s="133"/>
      <c r="G423" s="133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33"/>
      <c r="F424" s="133"/>
      <c r="G424" s="133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33"/>
      <c r="F425" s="133"/>
      <c r="G425" s="133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33"/>
      <c r="F426" s="133"/>
      <c r="G426" s="133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33"/>
      <c r="F427" s="133"/>
      <c r="G427" s="133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33"/>
      <c r="F428" s="133"/>
      <c r="G428" s="133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33"/>
      <c r="F429" s="133"/>
      <c r="G429" s="133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33"/>
      <c r="F430" s="133"/>
      <c r="G430" s="133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33"/>
      <c r="F431" s="133"/>
      <c r="G431" s="133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33"/>
      <c r="F432" s="133"/>
      <c r="G432" s="133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33"/>
      <c r="F433" s="133"/>
      <c r="G433" s="133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33"/>
      <c r="F434" s="133"/>
      <c r="G434" s="133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33"/>
      <c r="F435" s="133"/>
      <c r="G435" s="133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33"/>
      <c r="F436" s="133"/>
      <c r="G436" s="133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33"/>
      <c r="F437" s="133"/>
      <c r="G437" s="133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33"/>
      <c r="F438" s="133"/>
      <c r="G438" s="133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33"/>
      <c r="F439" s="133"/>
      <c r="G439" s="133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33"/>
      <c r="F440" s="133"/>
      <c r="G440" s="133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33"/>
      <c r="F441" s="133"/>
      <c r="G441" s="133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33"/>
      <c r="F442" s="133"/>
      <c r="G442" s="133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33"/>
      <c r="F443" s="133"/>
      <c r="G443" s="133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33"/>
      <c r="F444" s="133"/>
      <c r="G444" s="133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33"/>
      <c r="F445" s="133"/>
      <c r="G445" s="133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33"/>
      <c r="F446" s="133"/>
      <c r="G446" s="133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33"/>
      <c r="F447" s="133"/>
      <c r="G447" s="133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33"/>
      <c r="F448" s="133"/>
      <c r="G448" s="133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33"/>
      <c r="F449" s="133"/>
      <c r="G449" s="133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33"/>
      <c r="F450" s="133"/>
      <c r="G450" s="133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33"/>
      <c r="F451" s="133"/>
      <c r="G451" s="133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33"/>
      <c r="F452" s="133"/>
      <c r="G452" s="133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33"/>
      <c r="F453" s="133"/>
      <c r="G453" s="133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33"/>
      <c r="F454" s="133"/>
      <c r="G454" s="133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33"/>
      <c r="F455" s="133"/>
      <c r="G455" s="133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33"/>
      <c r="F456" s="133"/>
      <c r="G456" s="133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33"/>
      <c r="F457" s="133"/>
      <c r="G457" s="133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33"/>
      <c r="F458" s="133"/>
      <c r="G458" s="133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33"/>
      <c r="F459" s="133"/>
      <c r="G459" s="133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33"/>
      <c r="F460" s="133"/>
      <c r="G460" s="133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33"/>
      <c r="F461" s="133"/>
      <c r="G461" s="133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33"/>
      <c r="F462" s="133"/>
      <c r="G462" s="133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33"/>
      <c r="F463" s="133"/>
      <c r="G463" s="133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33"/>
      <c r="F464" s="133"/>
      <c r="G464" s="133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33"/>
      <c r="F465" s="133"/>
      <c r="G465" s="133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33"/>
      <c r="F466" s="133"/>
      <c r="G466" s="133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33"/>
      <c r="F467" s="133"/>
      <c r="G467" s="133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33"/>
      <c r="F468" s="133"/>
      <c r="G468" s="133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33"/>
      <c r="F469" s="133"/>
      <c r="G469" s="133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33"/>
      <c r="F470" s="133"/>
      <c r="G470" s="133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33"/>
      <c r="F471" s="133"/>
      <c r="G471" s="133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33"/>
      <c r="F472" s="133"/>
      <c r="G472" s="133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33"/>
      <c r="F473" s="133"/>
      <c r="G473" s="133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33"/>
      <c r="F474" s="133"/>
      <c r="G474" s="133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33"/>
      <c r="F475" s="133"/>
      <c r="G475" s="133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33"/>
      <c r="F476" s="133"/>
      <c r="G476" s="133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33"/>
      <c r="F477" s="133"/>
      <c r="G477" s="133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33"/>
      <c r="F478" s="133"/>
      <c r="G478" s="133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33"/>
      <c r="F479" s="133"/>
      <c r="G479" s="133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33"/>
      <c r="F480" s="133"/>
      <c r="G480" s="133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33"/>
      <c r="F481" s="133"/>
      <c r="G481" s="133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33"/>
      <c r="F482" s="133"/>
      <c r="G482" s="133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33"/>
      <c r="F483" s="133"/>
      <c r="G483" s="133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33"/>
      <c r="F484" s="133"/>
      <c r="G484" s="133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33"/>
      <c r="F485" s="133"/>
      <c r="G485" s="133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33"/>
      <c r="F486" s="133"/>
      <c r="G486" s="133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33"/>
      <c r="F487" s="133"/>
      <c r="G487" s="133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33"/>
      <c r="F488" s="133"/>
      <c r="G488" s="133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33"/>
      <c r="F489" s="133"/>
      <c r="G489" s="133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33"/>
      <c r="F490" s="133"/>
      <c r="G490" s="133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33"/>
      <c r="F491" s="133"/>
      <c r="G491" s="133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33"/>
      <c r="F492" s="133"/>
      <c r="G492" s="133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33"/>
      <c r="F493" s="133"/>
      <c r="G493" s="133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33"/>
      <c r="F494" s="133"/>
      <c r="G494" s="133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33"/>
      <c r="F495" s="133"/>
      <c r="G495" s="133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33"/>
      <c r="F496" s="133"/>
      <c r="G496" s="133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33"/>
      <c r="F497" s="133"/>
      <c r="G497" s="133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33"/>
      <c r="F498" s="133"/>
      <c r="G498" s="133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33"/>
      <c r="F499" s="133"/>
      <c r="G499" s="133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33"/>
      <c r="F500" s="133"/>
      <c r="G500" s="133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33"/>
      <c r="F501" s="133"/>
      <c r="G501" s="133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33"/>
      <c r="F502" s="133"/>
      <c r="G502" s="133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33"/>
      <c r="F503" s="133"/>
      <c r="G503" s="133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33"/>
      <c r="F504" s="133"/>
      <c r="G504" s="133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33"/>
      <c r="F505" s="133"/>
      <c r="G505" s="133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33"/>
      <c r="F506" s="133"/>
      <c r="G506" s="133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33"/>
      <c r="F507" s="133"/>
      <c r="G507" s="133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33"/>
      <c r="F508" s="133"/>
      <c r="G508" s="133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33"/>
      <c r="F509" s="133"/>
      <c r="G509" s="133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33"/>
      <c r="F510" s="133"/>
      <c r="G510" s="133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33"/>
      <c r="F511" s="133"/>
      <c r="G511" s="133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33"/>
      <c r="F512" s="133"/>
      <c r="G512" s="133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33"/>
      <c r="F513" s="133"/>
      <c r="G513" s="133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33"/>
      <c r="F514" s="133"/>
      <c r="G514" s="133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33"/>
      <c r="F515" s="133"/>
      <c r="G515" s="133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33"/>
      <c r="F516" s="133"/>
      <c r="G516" s="133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33"/>
      <c r="F517" s="133"/>
      <c r="G517" s="133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33"/>
      <c r="F518" s="133"/>
      <c r="G518" s="133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33"/>
      <c r="F519" s="133"/>
      <c r="G519" s="133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33"/>
      <c r="F520" s="133"/>
      <c r="G520" s="133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33"/>
      <c r="F521" s="133"/>
      <c r="G521" s="133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33"/>
      <c r="F522" s="133"/>
      <c r="G522" s="133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33"/>
      <c r="F523" s="133"/>
      <c r="G523" s="133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33"/>
      <c r="F524" s="133"/>
      <c r="G524" s="133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33"/>
      <c r="F525" s="133"/>
      <c r="G525" s="133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33"/>
      <c r="F526" s="133"/>
      <c r="G526" s="133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33"/>
      <c r="F527" s="133"/>
      <c r="G527" s="133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33"/>
      <c r="F528" s="133"/>
      <c r="G528" s="133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33"/>
      <c r="F529" s="133"/>
      <c r="G529" s="133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33"/>
      <c r="F530" s="133"/>
      <c r="G530" s="133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33"/>
      <c r="F531" s="133"/>
      <c r="G531" s="133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33"/>
      <c r="F532" s="133"/>
      <c r="G532" s="133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33"/>
      <c r="F533" s="133"/>
      <c r="G533" s="133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33"/>
      <c r="F534" s="133"/>
      <c r="G534" s="133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33"/>
      <c r="F535" s="133"/>
      <c r="G535" s="133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33"/>
      <c r="F536" s="133"/>
      <c r="G536" s="133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33"/>
      <c r="F537" s="133"/>
      <c r="G537" s="133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33"/>
      <c r="F538" s="133"/>
      <c r="G538" s="133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33"/>
      <c r="F539" s="133"/>
      <c r="G539" s="133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33"/>
      <c r="F540" s="133"/>
      <c r="G540" s="133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33"/>
      <c r="F541" s="133"/>
      <c r="G541" s="133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33"/>
      <c r="F542" s="133"/>
      <c r="G542" s="133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33"/>
      <c r="F543" s="133"/>
      <c r="G543" s="133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33"/>
      <c r="F544" s="133"/>
      <c r="G544" s="133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33"/>
      <c r="F545" s="133"/>
      <c r="G545" s="133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33"/>
      <c r="F546" s="133"/>
      <c r="G546" s="133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33"/>
      <c r="F547" s="133"/>
      <c r="G547" s="133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33"/>
      <c r="F548" s="133"/>
      <c r="G548" s="133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33"/>
      <c r="F549" s="133"/>
      <c r="G549" s="133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33"/>
      <c r="F550" s="133"/>
      <c r="G550" s="133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33"/>
      <c r="F551" s="133"/>
      <c r="G551" s="133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33"/>
      <c r="F552" s="133"/>
      <c r="G552" s="133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33"/>
      <c r="F553" s="133"/>
      <c r="G553" s="133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33"/>
      <c r="F554" s="133"/>
      <c r="G554" s="133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33"/>
      <c r="F555" s="133"/>
      <c r="G555" s="133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33"/>
      <c r="F556" s="133"/>
      <c r="G556" s="133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33"/>
      <c r="F557" s="133"/>
      <c r="G557" s="133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33"/>
      <c r="F558" s="133"/>
      <c r="G558" s="133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33"/>
      <c r="F559" s="133"/>
      <c r="G559" s="133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33"/>
      <c r="F560" s="133"/>
      <c r="G560" s="133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33"/>
      <c r="F561" s="133"/>
      <c r="G561" s="133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33"/>
      <c r="F562" s="133"/>
      <c r="G562" s="133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33"/>
      <c r="F563" s="133"/>
      <c r="G563" s="133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33"/>
      <c r="F564" s="133"/>
      <c r="G564" s="133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33"/>
      <c r="F565" s="133"/>
      <c r="G565" s="133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33"/>
      <c r="F566" s="133"/>
      <c r="G566" s="133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33"/>
      <c r="F567" s="133"/>
      <c r="G567" s="133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33"/>
      <c r="F568" s="133"/>
      <c r="G568" s="133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33"/>
      <c r="F569" s="133"/>
      <c r="G569" s="133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33"/>
      <c r="F570" s="133"/>
      <c r="G570" s="133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33"/>
      <c r="F571" s="133"/>
      <c r="G571" s="133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33"/>
      <c r="F572" s="133"/>
      <c r="G572" s="133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33"/>
      <c r="F573" s="133"/>
      <c r="G573" s="133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33"/>
      <c r="F574" s="133"/>
      <c r="G574" s="133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33"/>
      <c r="F575" s="133"/>
      <c r="G575" s="133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33"/>
      <c r="F576" s="133"/>
      <c r="G576" s="133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33"/>
      <c r="F577" s="133"/>
      <c r="G577" s="133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33"/>
      <c r="F578" s="133"/>
      <c r="G578" s="133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33"/>
      <c r="F579" s="133"/>
      <c r="G579" s="133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33"/>
      <c r="F580" s="133"/>
      <c r="G580" s="133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33"/>
      <c r="F581" s="133"/>
      <c r="G581" s="133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33"/>
      <c r="F582" s="133"/>
      <c r="G582" s="133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33"/>
      <c r="F583" s="133"/>
      <c r="G583" s="133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33"/>
      <c r="F584" s="133"/>
      <c r="G584" s="133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33"/>
      <c r="F585" s="133"/>
      <c r="G585" s="133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33"/>
      <c r="F586" s="133"/>
      <c r="G586" s="133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33"/>
      <c r="F587" s="133"/>
      <c r="G587" s="133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33"/>
      <c r="F588" s="133"/>
      <c r="G588" s="133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33"/>
      <c r="F589" s="133"/>
      <c r="G589" s="133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33"/>
      <c r="F590" s="133"/>
      <c r="G590" s="133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33"/>
      <c r="F591" s="133"/>
      <c r="G591" s="133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33"/>
      <c r="F592" s="133"/>
      <c r="G592" s="133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33"/>
      <c r="F593" s="133"/>
      <c r="G593" s="133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33"/>
      <c r="F594" s="133"/>
      <c r="G594" s="133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33"/>
      <c r="F595" s="133"/>
      <c r="G595" s="133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33"/>
      <c r="F596" s="133"/>
      <c r="G596" s="133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33"/>
      <c r="F597" s="133"/>
      <c r="G597" s="133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33"/>
      <c r="F598" s="133"/>
      <c r="G598" s="133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33"/>
      <c r="F599" s="133"/>
      <c r="G599" s="133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33"/>
      <c r="F600" s="133"/>
      <c r="G600" s="133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33"/>
      <c r="F601" s="133"/>
      <c r="G601" s="133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33"/>
      <c r="F602" s="133"/>
      <c r="G602" s="133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33"/>
      <c r="F603" s="133"/>
      <c r="G603" s="133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33"/>
      <c r="F604" s="133"/>
      <c r="G604" s="133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33"/>
      <c r="F605" s="133"/>
      <c r="G605" s="133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33"/>
      <c r="F606" s="133"/>
      <c r="G606" s="133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33"/>
      <c r="F607" s="133"/>
      <c r="G607" s="133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33"/>
      <c r="F608" s="133"/>
      <c r="G608" s="133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33"/>
      <c r="F609" s="133"/>
      <c r="G609" s="133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33"/>
      <c r="F610" s="133"/>
      <c r="G610" s="133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33"/>
      <c r="F611" s="133"/>
      <c r="G611" s="133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33"/>
      <c r="F612" s="133"/>
      <c r="G612" s="133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33"/>
      <c r="F613" s="133"/>
      <c r="G613" s="133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33"/>
      <c r="F614" s="133"/>
      <c r="G614" s="133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33"/>
      <c r="F615" s="133"/>
      <c r="G615" s="133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33"/>
      <c r="F616" s="133"/>
      <c r="G616" s="133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33"/>
      <c r="F617" s="133"/>
      <c r="G617" s="133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33"/>
      <c r="F618" s="133"/>
      <c r="G618" s="133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33"/>
      <c r="F619" s="133"/>
      <c r="G619" s="133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33"/>
      <c r="F620" s="133"/>
      <c r="G620" s="133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33"/>
      <c r="F621" s="133"/>
      <c r="G621" s="133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33"/>
      <c r="F622" s="133"/>
      <c r="G622" s="133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33"/>
      <c r="F623" s="133"/>
      <c r="G623" s="133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33"/>
      <c r="F624" s="133"/>
      <c r="G624" s="133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33"/>
      <c r="F625" s="133"/>
      <c r="G625" s="133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33"/>
      <c r="F626" s="133"/>
      <c r="G626" s="133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33"/>
      <c r="F627" s="133"/>
      <c r="G627" s="133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33"/>
      <c r="F628" s="133"/>
      <c r="G628" s="133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33"/>
      <c r="F629" s="133"/>
      <c r="G629" s="133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33"/>
      <c r="F630" s="133"/>
      <c r="G630" s="133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33"/>
      <c r="F631" s="133"/>
      <c r="G631" s="133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33"/>
      <c r="F632" s="133"/>
      <c r="G632" s="133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33"/>
      <c r="F633" s="133"/>
      <c r="G633" s="133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33"/>
      <c r="F634" s="133"/>
      <c r="G634" s="133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33"/>
      <c r="F635" s="133"/>
      <c r="G635" s="133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33"/>
      <c r="F636" s="133"/>
      <c r="G636" s="133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33"/>
      <c r="F637" s="133"/>
      <c r="G637" s="133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33"/>
      <c r="F638" s="133"/>
      <c r="G638" s="133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33"/>
      <c r="F639" s="133"/>
      <c r="G639" s="133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33"/>
      <c r="F640" s="133"/>
      <c r="G640" s="133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33"/>
      <c r="F641" s="133"/>
      <c r="G641" s="133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33"/>
      <c r="F642" s="133"/>
      <c r="G642" s="133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33"/>
      <c r="F643" s="133"/>
      <c r="G643" s="133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33"/>
      <c r="F644" s="133"/>
      <c r="G644" s="133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33"/>
      <c r="F645" s="133"/>
      <c r="G645" s="133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33"/>
      <c r="F646" s="133"/>
      <c r="G646" s="133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33"/>
      <c r="F647" s="133"/>
      <c r="G647" s="133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33"/>
      <c r="F648" s="133"/>
      <c r="G648" s="133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33"/>
      <c r="F649" s="133"/>
      <c r="G649" s="133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33"/>
      <c r="F650" s="133"/>
      <c r="G650" s="133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33"/>
      <c r="F651" s="133"/>
      <c r="G651" s="133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33"/>
      <c r="F652" s="133"/>
      <c r="G652" s="133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33"/>
      <c r="F653" s="133"/>
      <c r="G653" s="133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33"/>
      <c r="F654" s="133"/>
      <c r="G654" s="133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33"/>
      <c r="F655" s="133"/>
      <c r="G655" s="133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33"/>
      <c r="F656" s="133"/>
      <c r="G656" s="133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33"/>
      <c r="F657" s="133"/>
      <c r="G657" s="133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33"/>
      <c r="F658" s="133"/>
      <c r="G658" s="133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33"/>
      <c r="F659" s="133"/>
      <c r="G659" s="133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33"/>
      <c r="F660" s="133"/>
      <c r="G660" s="133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33"/>
      <c r="F661" s="133"/>
      <c r="G661" s="133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33"/>
      <c r="F662" s="133"/>
      <c r="G662" s="133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33"/>
      <c r="F663" s="133"/>
      <c r="G663" s="133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33"/>
      <c r="F664" s="133"/>
      <c r="G664" s="133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33"/>
      <c r="F665" s="133"/>
      <c r="G665" s="133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33"/>
      <c r="F666" s="133"/>
      <c r="G666" s="133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33"/>
      <c r="F667" s="133"/>
      <c r="G667" s="133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33"/>
      <c r="F668" s="133"/>
      <c r="G668" s="133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33"/>
      <c r="F669" s="133"/>
      <c r="G669" s="133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33"/>
      <c r="F670" s="133"/>
      <c r="G670" s="133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33"/>
      <c r="F671" s="133"/>
      <c r="G671" s="133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33"/>
      <c r="F672" s="133"/>
      <c r="G672" s="133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33"/>
      <c r="F673" s="133"/>
      <c r="G673" s="133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33"/>
      <c r="F674" s="133"/>
      <c r="G674" s="133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33"/>
      <c r="F675" s="133"/>
      <c r="G675" s="133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33"/>
      <c r="F676" s="133"/>
      <c r="G676" s="133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33"/>
      <c r="F677" s="133"/>
      <c r="G677" s="133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33"/>
      <c r="F678" s="133"/>
      <c r="G678" s="133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33"/>
      <c r="F679" s="133"/>
      <c r="G679" s="133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33"/>
      <c r="F680" s="133"/>
      <c r="G680" s="133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33"/>
      <c r="F681" s="133"/>
      <c r="G681" s="133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33"/>
      <c r="F682" s="133"/>
      <c r="G682" s="133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33"/>
      <c r="F683" s="133"/>
      <c r="G683" s="133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33"/>
      <c r="F684" s="133"/>
      <c r="G684" s="133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33"/>
      <c r="F685" s="133"/>
      <c r="G685" s="133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33"/>
      <c r="F686" s="133"/>
      <c r="G686" s="133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33"/>
      <c r="F687" s="133"/>
      <c r="G687" s="133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33"/>
      <c r="F688" s="133"/>
      <c r="G688" s="133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33"/>
      <c r="F689" s="133"/>
      <c r="G689" s="133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33"/>
      <c r="F690" s="133"/>
      <c r="G690" s="133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33"/>
      <c r="F691" s="133"/>
      <c r="G691" s="133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33"/>
      <c r="F692" s="133"/>
      <c r="G692" s="133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33"/>
      <c r="F693" s="133"/>
      <c r="G693" s="133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33"/>
      <c r="F694" s="133"/>
      <c r="G694" s="133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33"/>
      <c r="F695" s="133"/>
      <c r="G695" s="133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33"/>
      <c r="F696" s="133"/>
      <c r="G696" s="133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33"/>
      <c r="F697" s="133"/>
      <c r="G697" s="133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33"/>
      <c r="F698" s="133"/>
      <c r="G698" s="133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33"/>
      <c r="F699" s="133"/>
      <c r="G699" s="133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33"/>
      <c r="F700" s="133"/>
      <c r="G700" s="133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33"/>
      <c r="F701" s="133"/>
      <c r="G701" s="133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33"/>
      <c r="F702" s="133"/>
      <c r="G702" s="133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33"/>
      <c r="F703" s="133"/>
      <c r="G703" s="133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33"/>
      <c r="F704" s="133"/>
      <c r="G704" s="133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33"/>
      <c r="F705" s="133"/>
      <c r="G705" s="133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33"/>
      <c r="F706" s="133"/>
      <c r="G706" s="133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33"/>
      <c r="F707" s="133"/>
      <c r="G707" s="133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33"/>
      <c r="F708" s="133"/>
      <c r="G708" s="133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33"/>
      <c r="F709" s="133"/>
      <c r="G709" s="133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33"/>
      <c r="F710" s="133"/>
      <c r="G710" s="133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33"/>
      <c r="F711" s="133"/>
      <c r="G711" s="133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33"/>
      <c r="F712" s="133"/>
      <c r="G712" s="133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33"/>
      <c r="F713" s="133"/>
      <c r="G713" s="133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33"/>
      <c r="F714" s="133"/>
      <c r="G714" s="133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33"/>
      <c r="F715" s="133"/>
      <c r="G715" s="133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33"/>
      <c r="F716" s="133"/>
      <c r="G716" s="133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33"/>
      <c r="F717" s="133"/>
      <c r="G717" s="133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33"/>
      <c r="F718" s="133"/>
      <c r="G718" s="133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33"/>
      <c r="F719" s="133"/>
      <c r="G719" s="133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33"/>
      <c r="F720" s="133"/>
      <c r="G720" s="133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33"/>
      <c r="F721" s="133"/>
      <c r="G721" s="133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33"/>
      <c r="F722" s="133"/>
      <c r="G722" s="133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33"/>
      <c r="F723" s="133"/>
      <c r="G723" s="133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33"/>
      <c r="F724" s="133"/>
      <c r="G724" s="133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33"/>
      <c r="F725" s="133"/>
      <c r="G725" s="133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33"/>
      <c r="F726" s="133"/>
      <c r="G726" s="133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33"/>
      <c r="F727" s="133"/>
      <c r="G727" s="133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33"/>
      <c r="F728" s="133"/>
      <c r="G728" s="133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33"/>
      <c r="F729" s="133"/>
      <c r="G729" s="133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33"/>
      <c r="F730" s="133"/>
      <c r="G730" s="133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33"/>
      <c r="F731" s="133"/>
      <c r="G731" s="133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33"/>
      <c r="F732" s="133"/>
      <c r="G732" s="133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33"/>
      <c r="F733" s="133"/>
      <c r="G733" s="133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33"/>
      <c r="F734" s="133"/>
      <c r="G734" s="133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33"/>
      <c r="F735" s="133"/>
      <c r="G735" s="133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33"/>
      <c r="F736" s="133"/>
      <c r="G736" s="133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33"/>
      <c r="F737" s="133"/>
      <c r="G737" s="133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33"/>
      <c r="F738" s="133"/>
      <c r="G738" s="133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33"/>
      <c r="F739" s="133"/>
      <c r="G739" s="133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33"/>
      <c r="F740" s="133"/>
      <c r="G740" s="133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33"/>
      <c r="F741" s="133"/>
      <c r="G741" s="133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33"/>
      <c r="F742" s="133"/>
      <c r="G742" s="133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33"/>
      <c r="F743" s="133"/>
      <c r="G743" s="133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33"/>
      <c r="F744" s="133"/>
      <c r="G744" s="133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33"/>
      <c r="F745" s="133"/>
      <c r="G745" s="133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33"/>
      <c r="F746" s="133"/>
      <c r="G746" s="133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33"/>
      <c r="F747" s="133"/>
      <c r="G747" s="133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33"/>
      <c r="F748" s="133"/>
      <c r="G748" s="133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33"/>
      <c r="F749" s="133"/>
      <c r="G749" s="133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33"/>
      <c r="F750" s="133"/>
      <c r="G750" s="133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33"/>
      <c r="F751" s="133"/>
      <c r="G751" s="133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33"/>
      <c r="F752" s="133"/>
      <c r="G752" s="133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33"/>
      <c r="F753" s="133"/>
      <c r="G753" s="133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33"/>
      <c r="F754" s="133"/>
      <c r="G754" s="133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33"/>
      <c r="F755" s="133"/>
      <c r="G755" s="133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33"/>
      <c r="F756" s="133"/>
      <c r="G756" s="133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33"/>
      <c r="F757" s="133"/>
      <c r="G757" s="133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33"/>
      <c r="F758" s="133"/>
      <c r="G758" s="133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33"/>
      <c r="F759" s="133"/>
      <c r="G759" s="133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33"/>
      <c r="F760" s="133"/>
      <c r="G760" s="133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33"/>
      <c r="F761" s="133"/>
      <c r="G761" s="133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33"/>
      <c r="F762" s="133"/>
      <c r="G762" s="133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33"/>
      <c r="F763" s="133"/>
      <c r="G763" s="133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33"/>
      <c r="F764" s="133"/>
      <c r="G764" s="133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33"/>
      <c r="F765" s="133"/>
      <c r="G765" s="133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33"/>
      <c r="F766" s="133"/>
      <c r="G766" s="133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33"/>
      <c r="F767" s="133"/>
      <c r="G767" s="133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33"/>
      <c r="F768" s="133"/>
      <c r="G768" s="133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33"/>
      <c r="F769" s="133"/>
      <c r="G769" s="133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33"/>
      <c r="F770" s="133"/>
      <c r="G770" s="133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33"/>
      <c r="F771" s="133"/>
      <c r="G771" s="133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33"/>
      <c r="F772" s="133"/>
      <c r="G772" s="133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33"/>
      <c r="F773" s="133"/>
      <c r="G773" s="133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33"/>
      <c r="F774" s="133"/>
      <c r="G774" s="133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33"/>
      <c r="F775" s="133"/>
      <c r="G775" s="133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33"/>
      <c r="F776" s="133"/>
      <c r="G776" s="133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33"/>
      <c r="F777" s="133"/>
      <c r="G777" s="133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33"/>
      <c r="F778" s="133"/>
      <c r="G778" s="133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33"/>
      <c r="F779" s="133"/>
      <c r="G779" s="133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33"/>
      <c r="F780" s="133"/>
      <c r="G780" s="133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33"/>
      <c r="F781" s="133"/>
      <c r="G781" s="133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33"/>
      <c r="F782" s="133"/>
      <c r="G782" s="133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33"/>
      <c r="F783" s="133"/>
      <c r="G783" s="133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33"/>
      <c r="F784" s="133"/>
      <c r="G784" s="133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33"/>
      <c r="F785" s="133"/>
      <c r="G785" s="133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33"/>
      <c r="F786" s="133"/>
      <c r="G786" s="133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33"/>
      <c r="F787" s="133"/>
      <c r="G787" s="133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33"/>
      <c r="F788" s="133"/>
      <c r="G788" s="133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33"/>
      <c r="F789" s="133"/>
      <c r="G789" s="133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33"/>
      <c r="F790" s="133"/>
      <c r="G790" s="133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33"/>
      <c r="F791" s="133"/>
      <c r="G791" s="133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33"/>
      <c r="F792" s="133"/>
      <c r="G792" s="133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33"/>
      <c r="F793" s="133"/>
      <c r="G793" s="133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33"/>
      <c r="F794" s="133"/>
      <c r="G794" s="133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33"/>
      <c r="F795" s="133"/>
      <c r="G795" s="133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33"/>
      <c r="F796" s="133"/>
      <c r="G796" s="133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33"/>
      <c r="F797" s="133"/>
      <c r="G797" s="133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33"/>
      <c r="F798" s="133"/>
      <c r="G798" s="133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33"/>
      <c r="F799" s="133"/>
      <c r="G799" s="133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33"/>
      <c r="F800" s="133"/>
      <c r="G800" s="133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33"/>
      <c r="F801" s="133"/>
      <c r="G801" s="133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33"/>
      <c r="F802" s="133"/>
      <c r="G802" s="133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33"/>
      <c r="F803" s="133"/>
      <c r="G803" s="133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33"/>
      <c r="F804" s="133"/>
      <c r="G804" s="133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33"/>
      <c r="F805" s="133"/>
      <c r="G805" s="133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33"/>
      <c r="F806" s="133"/>
      <c r="G806" s="133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33"/>
      <c r="F807" s="133"/>
      <c r="G807" s="133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33"/>
      <c r="F808" s="133"/>
      <c r="G808" s="133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33"/>
      <c r="F809" s="133"/>
      <c r="G809" s="133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33"/>
      <c r="F810" s="133"/>
      <c r="G810" s="133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33"/>
      <c r="F811" s="133"/>
      <c r="G811" s="133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33"/>
      <c r="F812" s="133"/>
      <c r="G812" s="133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33"/>
      <c r="F813" s="133"/>
      <c r="G813" s="133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33"/>
      <c r="F814" s="133"/>
      <c r="G814" s="133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33"/>
      <c r="F815" s="133"/>
      <c r="G815" s="133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33"/>
      <c r="F816" s="133"/>
      <c r="G816" s="133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33"/>
      <c r="F817" s="133"/>
      <c r="G817" s="133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33"/>
      <c r="F818" s="133"/>
      <c r="G818" s="133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33"/>
      <c r="F819" s="133"/>
      <c r="G819" s="133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33"/>
      <c r="F820" s="133"/>
      <c r="G820" s="133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33"/>
      <c r="F821" s="133"/>
      <c r="G821" s="133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33"/>
      <c r="F822" s="133"/>
      <c r="G822" s="133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33"/>
      <c r="F823" s="133"/>
      <c r="G823" s="133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33"/>
      <c r="F824" s="133"/>
      <c r="G824" s="133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33"/>
      <c r="F825" s="133"/>
      <c r="G825" s="133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33"/>
      <c r="F826" s="133"/>
      <c r="G826" s="133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33"/>
      <c r="F827" s="133"/>
      <c r="G827" s="133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33"/>
      <c r="F828" s="133"/>
      <c r="G828" s="133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33"/>
      <c r="F829" s="133"/>
      <c r="G829" s="133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33"/>
      <c r="F830" s="133"/>
      <c r="G830" s="133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33"/>
      <c r="F831" s="133"/>
      <c r="G831" s="133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33"/>
      <c r="F832" s="133"/>
      <c r="G832" s="133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33"/>
      <c r="F833" s="133"/>
      <c r="G833" s="133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33"/>
      <c r="F834" s="133"/>
      <c r="G834" s="133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33"/>
      <c r="F835" s="133"/>
      <c r="G835" s="133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33"/>
      <c r="F836" s="133"/>
      <c r="G836" s="133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33"/>
      <c r="F837" s="133"/>
      <c r="G837" s="133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33"/>
      <c r="F838" s="133"/>
      <c r="G838" s="133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33"/>
      <c r="F839" s="133"/>
      <c r="G839" s="133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33"/>
      <c r="F840" s="133"/>
      <c r="G840" s="133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33"/>
      <c r="F841" s="133"/>
      <c r="G841" s="133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33"/>
      <c r="F842" s="133"/>
      <c r="G842" s="133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33"/>
      <c r="F843" s="133"/>
      <c r="G843" s="133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33"/>
      <c r="F844" s="133"/>
      <c r="G844" s="133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33"/>
      <c r="F845" s="133"/>
      <c r="G845" s="133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33"/>
      <c r="F846" s="133"/>
      <c r="G846" s="133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33"/>
      <c r="F847" s="133"/>
      <c r="G847" s="133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33"/>
      <c r="F848" s="133"/>
      <c r="G848" s="133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33"/>
      <c r="F849" s="133"/>
      <c r="G849" s="133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33"/>
      <c r="F850" s="133"/>
      <c r="G850" s="133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33"/>
      <c r="F851" s="133"/>
      <c r="G851" s="133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33"/>
      <c r="F852" s="133"/>
      <c r="G852" s="133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33"/>
      <c r="F853" s="133"/>
      <c r="G853" s="133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33"/>
      <c r="F854" s="133"/>
      <c r="G854" s="133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33"/>
      <c r="F855" s="133"/>
      <c r="G855" s="133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33"/>
      <c r="F856" s="133"/>
      <c r="G856" s="133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33"/>
      <c r="F857" s="133"/>
      <c r="G857" s="133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33"/>
      <c r="F858" s="133"/>
      <c r="G858" s="133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33"/>
      <c r="F859" s="133"/>
      <c r="G859" s="133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33"/>
      <c r="F860" s="133"/>
      <c r="G860" s="133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33"/>
      <c r="F861" s="133"/>
      <c r="G861" s="133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33"/>
      <c r="F862" s="133"/>
      <c r="G862" s="133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33"/>
      <c r="F863" s="133"/>
      <c r="G863" s="133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33"/>
      <c r="F864" s="133"/>
      <c r="G864" s="133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33"/>
      <c r="F865" s="133"/>
      <c r="G865" s="133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33"/>
      <c r="F866" s="133"/>
      <c r="G866" s="133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33"/>
      <c r="F867" s="133"/>
      <c r="G867" s="133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33"/>
      <c r="F868" s="133"/>
      <c r="G868" s="133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33"/>
      <c r="F869" s="133"/>
      <c r="G869" s="133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33"/>
      <c r="F870" s="133"/>
      <c r="G870" s="133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33"/>
      <c r="F871" s="133"/>
      <c r="G871" s="133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33"/>
      <c r="F872" s="133"/>
      <c r="G872" s="133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33"/>
      <c r="F873" s="133"/>
      <c r="G873" s="133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33"/>
      <c r="F874" s="133"/>
      <c r="G874" s="133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33"/>
      <c r="F875" s="133"/>
      <c r="G875" s="133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33"/>
      <c r="F876" s="133"/>
      <c r="G876" s="133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33"/>
      <c r="F877" s="133"/>
      <c r="G877" s="133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33"/>
      <c r="F878" s="133"/>
      <c r="G878" s="133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33"/>
      <c r="F879" s="133"/>
      <c r="G879" s="133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33"/>
      <c r="F880" s="133"/>
      <c r="G880" s="133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33"/>
      <c r="F881" s="133"/>
      <c r="G881" s="133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33"/>
      <c r="F882" s="133"/>
      <c r="G882" s="133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33"/>
      <c r="F883" s="133"/>
      <c r="G883" s="133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33"/>
      <c r="F884" s="133"/>
      <c r="G884" s="133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33"/>
      <c r="F885" s="133"/>
      <c r="G885" s="133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33"/>
      <c r="F886" s="133"/>
      <c r="G886" s="133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33"/>
      <c r="F887" s="133"/>
      <c r="G887" s="133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33"/>
      <c r="F888" s="133"/>
      <c r="G888" s="133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33"/>
      <c r="F889" s="133"/>
      <c r="G889" s="133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33"/>
      <c r="F890" s="133"/>
      <c r="G890" s="133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33"/>
      <c r="F891" s="133"/>
      <c r="G891" s="133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33"/>
      <c r="F892" s="133"/>
      <c r="G892" s="133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33"/>
      <c r="F893" s="133"/>
      <c r="G893" s="133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33"/>
      <c r="F894" s="133"/>
      <c r="G894" s="133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33"/>
      <c r="F895" s="133"/>
      <c r="G895" s="133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33"/>
      <c r="F896" s="133"/>
      <c r="G896" s="133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33"/>
      <c r="F897" s="133"/>
      <c r="G897" s="133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33"/>
      <c r="F898" s="133"/>
      <c r="G898" s="133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33"/>
      <c r="F899" s="133"/>
      <c r="G899" s="133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33"/>
      <c r="F900" s="133"/>
      <c r="G900" s="133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33"/>
      <c r="F901" s="133"/>
      <c r="G901" s="133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33"/>
      <c r="F902" s="133"/>
      <c r="G902" s="133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33"/>
      <c r="F903" s="133"/>
      <c r="G903" s="133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33"/>
      <c r="F904" s="133"/>
      <c r="G904" s="133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33"/>
      <c r="F905" s="133"/>
      <c r="G905" s="133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33"/>
      <c r="F906" s="133"/>
      <c r="G906" s="133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33"/>
      <c r="F907" s="133"/>
      <c r="G907" s="133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33"/>
      <c r="F908" s="133"/>
      <c r="G908" s="133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33"/>
      <c r="F909" s="133"/>
      <c r="G909" s="133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33"/>
      <c r="F910" s="133"/>
      <c r="G910" s="133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33"/>
      <c r="F911" s="133"/>
      <c r="G911" s="133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33"/>
      <c r="F912" s="133"/>
      <c r="G912" s="133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33"/>
      <c r="F913" s="133"/>
      <c r="G913" s="133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33"/>
      <c r="F914" s="133"/>
      <c r="G914" s="133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33"/>
      <c r="F915" s="133"/>
      <c r="G915" s="133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33"/>
      <c r="F916" s="133"/>
      <c r="G916" s="133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33"/>
      <c r="F917" s="133"/>
      <c r="G917" s="133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33"/>
      <c r="F918" s="133"/>
      <c r="G918" s="133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33"/>
      <c r="F919" s="133"/>
      <c r="G919" s="133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33"/>
      <c r="F920" s="133"/>
      <c r="G920" s="133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33"/>
      <c r="F921" s="133"/>
      <c r="G921" s="133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33"/>
      <c r="F922" s="133"/>
      <c r="G922" s="133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33"/>
      <c r="F923" s="133"/>
      <c r="G923" s="133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33"/>
      <c r="F924" s="133"/>
      <c r="G924" s="133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33"/>
      <c r="F925" s="133"/>
      <c r="G925" s="133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33"/>
      <c r="F926" s="133"/>
      <c r="G926" s="133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33"/>
      <c r="F927" s="133"/>
      <c r="G927" s="133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33"/>
      <c r="F928" s="133"/>
      <c r="G928" s="133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33"/>
      <c r="F929" s="133"/>
      <c r="G929" s="133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33"/>
      <c r="F930" s="133"/>
      <c r="G930" s="133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33"/>
      <c r="F931" s="133"/>
      <c r="G931" s="133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33"/>
      <c r="F932" s="133"/>
      <c r="G932" s="133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33"/>
      <c r="F933" s="133"/>
      <c r="G933" s="133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33"/>
      <c r="F934" s="133"/>
      <c r="G934" s="133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33"/>
      <c r="F935" s="133"/>
      <c r="G935" s="133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33"/>
      <c r="F936" s="133"/>
      <c r="G936" s="133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33"/>
      <c r="F937" s="133"/>
      <c r="G937" s="133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33"/>
      <c r="F938" s="133"/>
      <c r="G938" s="133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33"/>
      <c r="F939" s="133"/>
      <c r="G939" s="133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33"/>
      <c r="F940" s="133"/>
      <c r="G940" s="133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33"/>
      <c r="F941" s="133"/>
      <c r="G941" s="133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33"/>
      <c r="F942" s="133"/>
      <c r="G942" s="133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33"/>
      <c r="F943" s="133"/>
      <c r="G943" s="133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33"/>
      <c r="F944" s="133"/>
      <c r="G944" s="133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33"/>
      <c r="F945" s="133"/>
      <c r="G945" s="133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33"/>
      <c r="F946" s="133"/>
      <c r="G946" s="133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33"/>
      <c r="F947" s="133"/>
      <c r="G947" s="133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33"/>
      <c r="F948" s="133"/>
      <c r="G948" s="133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33"/>
      <c r="F949" s="133"/>
      <c r="G949" s="133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33"/>
      <c r="F950" s="133"/>
      <c r="G950" s="133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33"/>
      <c r="F951" s="133"/>
      <c r="G951" s="133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33"/>
      <c r="F952" s="133"/>
      <c r="G952" s="133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33"/>
      <c r="F953" s="133"/>
      <c r="G953" s="133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33"/>
      <c r="F954" s="133"/>
      <c r="G954" s="133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33"/>
      <c r="F955" s="133"/>
      <c r="G955" s="133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33"/>
      <c r="F956" s="133"/>
      <c r="G956" s="133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33"/>
      <c r="F957" s="133"/>
      <c r="G957" s="133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33"/>
      <c r="F958" s="133"/>
      <c r="G958" s="133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33"/>
      <c r="F959" s="133"/>
      <c r="G959" s="133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33"/>
      <c r="F960" s="133"/>
      <c r="G960" s="133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33"/>
      <c r="F961" s="133"/>
      <c r="G961" s="133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33"/>
      <c r="F962" s="133"/>
      <c r="G962" s="133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33"/>
      <c r="F963" s="133"/>
      <c r="G963" s="133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33"/>
      <c r="F964" s="133"/>
      <c r="G964" s="133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33"/>
      <c r="F965" s="133"/>
      <c r="G965" s="133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33"/>
      <c r="F966" s="133"/>
      <c r="G966" s="133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33"/>
      <c r="F967" s="133"/>
      <c r="G967" s="133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33"/>
      <c r="F968" s="133"/>
      <c r="G968" s="133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33"/>
      <c r="F969" s="133"/>
      <c r="G969" s="133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33"/>
      <c r="F970" s="133"/>
      <c r="G970" s="133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33"/>
      <c r="F971" s="133"/>
      <c r="G971" s="133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33"/>
      <c r="F972" s="133"/>
      <c r="G972" s="133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33"/>
      <c r="F973" s="133"/>
      <c r="G973" s="133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33"/>
      <c r="F974" s="133"/>
      <c r="G974" s="133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33"/>
      <c r="F975" s="133"/>
      <c r="G975" s="133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33"/>
      <c r="F976" s="133"/>
      <c r="G976" s="133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33"/>
      <c r="F977" s="133"/>
      <c r="G977" s="133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33"/>
      <c r="F978" s="133"/>
      <c r="G978" s="133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33"/>
      <c r="F979" s="133"/>
      <c r="G979" s="133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33"/>
      <c r="F980" s="133"/>
      <c r="G980" s="133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33"/>
      <c r="F981" s="133"/>
      <c r="G981" s="133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33"/>
      <c r="F982" s="133"/>
      <c r="G982" s="133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33"/>
      <c r="F983" s="133"/>
      <c r="G983" s="133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33"/>
      <c r="F984" s="133"/>
      <c r="G984" s="133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33"/>
      <c r="F985" s="133"/>
      <c r="G985" s="133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33"/>
      <c r="F986" s="133"/>
      <c r="G986" s="133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33"/>
      <c r="F987" s="133"/>
      <c r="G987" s="133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33"/>
      <c r="F988" s="133"/>
      <c r="G988" s="133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33"/>
      <c r="F989" s="133"/>
      <c r="G989" s="133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33"/>
      <c r="F990" s="133"/>
      <c r="G990" s="133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33"/>
      <c r="F991" s="133"/>
      <c r="G991" s="133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33"/>
      <c r="F992" s="133"/>
      <c r="G992" s="133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33"/>
      <c r="F993" s="133"/>
      <c r="G993" s="133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33"/>
      <c r="F994" s="133"/>
      <c r="G994" s="133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33"/>
      <c r="F995" s="133"/>
      <c r="G995" s="133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33"/>
      <c r="F996" s="133"/>
      <c r="G996" s="133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33"/>
      <c r="F997" s="133"/>
      <c r="G997" s="133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33"/>
      <c r="F998" s="133"/>
      <c r="G998" s="133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33"/>
      <c r="F999" s="133"/>
      <c r="G999" s="133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33"/>
      <c r="F1000" s="133"/>
      <c r="G1000" s="133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phoneticPr fontId="24"/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A4" sqref="A4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4" width="14" style="5" customWidth="1"/>
    <col min="5" max="5" width="14" style="128" customWidth="1"/>
    <col min="6" max="6" width="14.44140625" style="128" customWidth="1"/>
    <col min="7" max="7" width="14.44140625" style="134" customWidth="1"/>
    <col min="8" max="8" width="15.109375" style="15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12" customFormat="1" ht="48.45" customHeight="1">
      <c r="A1" s="26" t="s">
        <v>669</v>
      </c>
      <c r="B1" s="26" t="s">
        <v>14</v>
      </c>
      <c r="C1" s="26" t="s">
        <v>459</v>
      </c>
      <c r="D1" s="26" t="s">
        <v>819</v>
      </c>
      <c r="E1" s="130" t="s">
        <v>741</v>
      </c>
      <c r="F1" s="125" t="s">
        <v>742</v>
      </c>
      <c r="G1" s="125" t="s">
        <v>743</v>
      </c>
      <c r="H1" s="26" t="s">
        <v>580</v>
      </c>
      <c r="I1" s="95" t="s">
        <v>334</v>
      </c>
      <c r="J1" s="95" t="s">
        <v>335</v>
      </c>
      <c r="K1" s="95" t="s">
        <v>336</v>
      </c>
      <c r="L1" s="95" t="s">
        <v>660</v>
      </c>
      <c r="M1" s="95" t="s">
        <v>337</v>
      </c>
      <c r="N1" s="95" t="s">
        <v>338</v>
      </c>
      <c r="O1" s="111" t="s">
        <v>358</v>
      </c>
      <c r="P1" s="111" t="s">
        <v>359</v>
      </c>
      <c r="Q1" s="111" t="s">
        <v>360</v>
      </c>
      <c r="R1" s="111" t="s">
        <v>361</v>
      </c>
      <c r="S1" s="75" t="s">
        <v>339</v>
      </c>
      <c r="T1" s="75" t="s">
        <v>340</v>
      </c>
      <c r="U1" s="75" t="s">
        <v>341</v>
      </c>
      <c r="V1" s="75" t="s">
        <v>342</v>
      </c>
      <c r="W1" s="75" t="s">
        <v>343</v>
      </c>
      <c r="X1" s="75" t="s">
        <v>344</v>
      </c>
      <c r="Y1" s="75" t="s">
        <v>345</v>
      </c>
      <c r="Z1" s="47" t="s">
        <v>346</v>
      </c>
      <c r="AA1" s="75" t="s">
        <v>347</v>
      </c>
      <c r="AB1" s="75" t="s">
        <v>348</v>
      </c>
      <c r="AC1" s="47" t="s">
        <v>349</v>
      </c>
    </row>
    <row r="2" spans="1:29" s="103" customFormat="1" ht="66.45" customHeight="1">
      <c r="A2" s="30" t="s">
        <v>670</v>
      </c>
      <c r="B2" s="34" t="s">
        <v>16</v>
      </c>
      <c r="C2" s="34" t="s">
        <v>330</v>
      </c>
      <c r="D2" s="34" t="s">
        <v>820</v>
      </c>
      <c r="E2" s="126" t="s">
        <v>736</v>
      </c>
      <c r="F2" s="126" t="s">
        <v>737</v>
      </c>
      <c r="G2" s="126" t="s">
        <v>735</v>
      </c>
      <c r="H2" s="34" t="s">
        <v>581</v>
      </c>
      <c r="I2" s="96" t="s">
        <v>350</v>
      </c>
      <c r="J2" s="96" t="s">
        <v>663</v>
      </c>
      <c r="K2" s="96" t="s">
        <v>396</v>
      </c>
      <c r="L2" s="96" t="s">
        <v>721</v>
      </c>
      <c r="M2" s="96" t="s">
        <v>668</v>
      </c>
      <c r="N2" s="96" t="s">
        <v>351</v>
      </c>
      <c r="O2" s="101" t="s">
        <v>379</v>
      </c>
      <c r="P2" s="101" t="s">
        <v>378</v>
      </c>
      <c r="Q2" s="101" t="s">
        <v>395</v>
      </c>
      <c r="R2" s="101"/>
      <c r="S2" s="56" t="s">
        <v>352</v>
      </c>
      <c r="T2" s="56" t="s">
        <v>353</v>
      </c>
      <c r="U2" s="56" t="s">
        <v>86</v>
      </c>
      <c r="V2" s="56" t="s">
        <v>87</v>
      </c>
      <c r="W2" s="56" t="s">
        <v>88</v>
      </c>
      <c r="X2" s="56" t="s">
        <v>354</v>
      </c>
      <c r="Y2" s="56" t="s">
        <v>394</v>
      </c>
      <c r="Z2" s="56" t="s">
        <v>393</v>
      </c>
      <c r="AA2" s="56" t="s">
        <v>355</v>
      </c>
      <c r="AB2" s="56" t="s">
        <v>356</v>
      </c>
      <c r="AC2" s="56" t="s">
        <v>357</v>
      </c>
    </row>
    <row r="3" spans="1:29" s="102" customFormat="1" ht="26.4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35" t="s">
        <v>40</v>
      </c>
      <c r="I3" s="97" t="s">
        <v>397</v>
      </c>
      <c r="J3" s="97"/>
      <c r="K3" s="97"/>
      <c r="L3" s="97"/>
      <c r="M3" s="97" t="s">
        <v>299</v>
      </c>
      <c r="N3" s="97" t="s">
        <v>329</v>
      </c>
      <c r="O3" s="100" t="s">
        <v>37</v>
      </c>
      <c r="P3" s="100"/>
      <c r="Q3" s="100"/>
      <c r="R3" s="100"/>
      <c r="S3" s="68" t="s">
        <v>131</v>
      </c>
      <c r="T3" s="68" t="s">
        <v>131</v>
      </c>
      <c r="U3" s="137"/>
      <c r="V3" s="68"/>
      <c r="W3" s="68" t="s">
        <v>132</v>
      </c>
      <c r="X3" s="68" t="s">
        <v>131</v>
      </c>
      <c r="Y3" s="68" t="s">
        <v>131</v>
      </c>
      <c r="Z3" s="68" t="s">
        <v>131</v>
      </c>
      <c r="AA3" s="68"/>
      <c r="AB3" s="68"/>
      <c r="AC3" s="68"/>
    </row>
    <row r="4" spans="1:29">
      <c r="A4" s="20"/>
      <c r="D4" s="144"/>
      <c r="E4" s="131"/>
      <c r="F4" s="131"/>
      <c r="G4" s="131"/>
      <c r="H4" s="11"/>
    </row>
    <row r="5" spans="1:29">
      <c r="A5" s="20"/>
      <c r="G5" s="132"/>
      <c r="H5" s="11"/>
    </row>
    <row r="6" spans="1:29">
      <c r="A6" s="20"/>
      <c r="G6" s="132"/>
      <c r="H6" s="11"/>
    </row>
    <row r="7" spans="1:29">
      <c r="A7" s="20"/>
      <c r="G7" s="132"/>
      <c r="H7" s="12"/>
    </row>
    <row r="8" spans="1:29">
      <c r="A8" s="14"/>
      <c r="G8" s="132"/>
      <c r="H8" s="12"/>
    </row>
    <row r="9" spans="1:29">
      <c r="A9" s="14"/>
      <c r="G9" s="132"/>
      <c r="H9" s="12"/>
    </row>
    <row r="10" spans="1:29">
      <c r="A10" s="14"/>
      <c r="G10" s="132"/>
      <c r="H10" s="12"/>
    </row>
    <row r="11" spans="1:29">
      <c r="A11" s="14"/>
      <c r="G11" s="132"/>
      <c r="H11" s="12"/>
    </row>
    <row r="12" spans="1:29">
      <c r="A12" s="14"/>
      <c r="G12" s="132"/>
      <c r="H12" s="12"/>
    </row>
    <row r="13" spans="1:29">
      <c r="A13" s="14"/>
      <c r="G13" s="132"/>
      <c r="H13" s="12"/>
    </row>
    <row r="14" spans="1:29">
      <c r="A14" s="14"/>
      <c r="G14" s="132"/>
      <c r="H14" s="12"/>
    </row>
    <row r="15" spans="1:29">
      <c r="A15" s="14"/>
      <c r="G15" s="132"/>
      <c r="H15" s="12"/>
    </row>
    <row r="16" spans="1:29">
      <c r="A16" s="14"/>
      <c r="G16" s="132"/>
      <c r="H16" s="12"/>
    </row>
    <row r="17" spans="1:8">
      <c r="A17" s="14"/>
      <c r="G17" s="132"/>
      <c r="H17" s="12"/>
    </row>
    <row r="18" spans="1:8">
      <c r="A18" s="14"/>
      <c r="G18" s="132"/>
      <c r="H18" s="12"/>
    </row>
    <row r="19" spans="1:8">
      <c r="A19" s="14"/>
      <c r="G19" s="132"/>
      <c r="H19" s="12"/>
    </row>
    <row r="20" spans="1:8">
      <c r="A20" s="14"/>
      <c r="G20" s="132"/>
      <c r="H20" s="12"/>
    </row>
    <row r="21" spans="1:8">
      <c r="A21" s="14"/>
      <c r="G21" s="132"/>
      <c r="H21" s="12"/>
    </row>
    <row r="22" spans="1:8">
      <c r="A22" s="14"/>
      <c r="G22" s="133"/>
      <c r="H22" s="12"/>
    </row>
    <row r="23" spans="1:8">
      <c r="A23" s="14"/>
      <c r="G23" s="133"/>
      <c r="H23" s="12"/>
    </row>
    <row r="24" spans="1:8">
      <c r="A24" s="14"/>
      <c r="G24" s="133"/>
      <c r="H24" s="12"/>
    </row>
    <row r="25" spans="1:8">
      <c r="A25" s="14"/>
      <c r="G25" s="133"/>
      <c r="H25" s="12"/>
    </row>
    <row r="26" spans="1:8">
      <c r="A26" s="14"/>
      <c r="G26" s="133"/>
      <c r="H26" s="12"/>
    </row>
    <row r="27" spans="1:8">
      <c r="A27" s="14"/>
      <c r="G27" s="133"/>
      <c r="H27" s="12"/>
    </row>
    <row r="28" spans="1:8">
      <c r="A28" s="14"/>
      <c r="G28" s="133"/>
      <c r="H28" s="12"/>
    </row>
    <row r="29" spans="1:8">
      <c r="A29" s="14"/>
      <c r="G29" s="133"/>
      <c r="H29" s="12"/>
    </row>
    <row r="30" spans="1:8">
      <c r="A30" s="14"/>
      <c r="G30" s="133"/>
      <c r="H30" s="12"/>
    </row>
    <row r="31" spans="1:8">
      <c r="A31" s="14"/>
      <c r="G31" s="133"/>
      <c r="H31" s="12"/>
    </row>
    <row r="32" spans="1:8">
      <c r="A32" s="14"/>
      <c r="G32" s="133"/>
      <c r="H32" s="12"/>
    </row>
    <row r="33" spans="1:8">
      <c r="A33" s="14"/>
      <c r="G33" s="133"/>
      <c r="H33" s="12"/>
    </row>
    <row r="34" spans="1:8">
      <c r="A34" s="14"/>
      <c r="G34" s="133"/>
      <c r="H34" s="12"/>
    </row>
    <row r="35" spans="1:8">
      <c r="A35" s="14"/>
      <c r="G35" s="133"/>
      <c r="H35" s="12"/>
    </row>
    <row r="36" spans="1:8">
      <c r="A36" s="14"/>
      <c r="G36" s="133"/>
      <c r="H36" s="12"/>
    </row>
    <row r="37" spans="1:8">
      <c r="A37" s="14"/>
      <c r="G37" s="133"/>
      <c r="H37" s="12"/>
    </row>
    <row r="38" spans="1:8">
      <c r="A38" s="14"/>
      <c r="G38" s="133"/>
      <c r="H38" s="12"/>
    </row>
    <row r="39" spans="1:8">
      <c r="A39" s="14"/>
      <c r="G39" s="133"/>
      <c r="H39" s="12"/>
    </row>
    <row r="40" spans="1:8">
      <c r="A40" s="14"/>
      <c r="G40" s="133"/>
      <c r="H40" s="12"/>
    </row>
    <row r="41" spans="1:8">
      <c r="A41" s="14"/>
      <c r="G41" s="133"/>
      <c r="H41" s="12"/>
    </row>
    <row r="42" spans="1:8">
      <c r="A42" s="14"/>
      <c r="G42" s="133"/>
      <c r="H42" s="12"/>
    </row>
    <row r="43" spans="1:8">
      <c r="A43" s="14"/>
      <c r="G43" s="133"/>
      <c r="H43" s="12"/>
    </row>
    <row r="44" spans="1:8">
      <c r="A44" s="14"/>
      <c r="G44" s="133"/>
      <c r="H44" s="12"/>
    </row>
    <row r="45" spans="1:8">
      <c r="A45" s="14"/>
      <c r="G45" s="133"/>
      <c r="H45" s="12"/>
    </row>
    <row r="46" spans="1:8">
      <c r="A46" s="14"/>
      <c r="G46" s="133"/>
      <c r="H46" s="12"/>
    </row>
    <row r="47" spans="1:8">
      <c r="A47" s="14"/>
      <c r="G47" s="133"/>
      <c r="H47" s="12"/>
    </row>
    <row r="48" spans="1:8">
      <c r="A48" s="14"/>
      <c r="G48" s="133"/>
      <c r="H48" s="12"/>
    </row>
    <row r="49" spans="1:8">
      <c r="A49" s="14"/>
      <c r="G49" s="133"/>
      <c r="H49" s="12"/>
    </row>
    <row r="50" spans="1:8">
      <c r="A50" s="14"/>
      <c r="G50" s="133"/>
      <c r="H50" s="12"/>
    </row>
    <row r="51" spans="1:8">
      <c r="A51" s="14"/>
      <c r="G51" s="133"/>
      <c r="H51" s="12"/>
    </row>
    <row r="52" spans="1:8">
      <c r="A52" s="14"/>
      <c r="G52" s="133"/>
      <c r="H52" s="12"/>
    </row>
    <row r="53" spans="1:8">
      <c r="A53" s="14"/>
      <c r="G53" s="133"/>
      <c r="H53" s="12"/>
    </row>
    <row r="54" spans="1:8">
      <c r="A54" s="14"/>
      <c r="G54" s="133"/>
      <c r="H54" s="12"/>
    </row>
    <row r="55" spans="1:8">
      <c r="A55" s="14"/>
      <c r="G55" s="133"/>
      <c r="H55" s="12"/>
    </row>
    <row r="56" spans="1:8">
      <c r="A56" s="14"/>
      <c r="G56" s="133"/>
      <c r="H56" s="12"/>
    </row>
    <row r="57" spans="1:8">
      <c r="A57" s="14"/>
      <c r="G57" s="133"/>
      <c r="H57" s="12"/>
    </row>
    <row r="58" spans="1:8">
      <c r="A58" s="14"/>
      <c r="G58" s="133"/>
      <c r="H58" s="12"/>
    </row>
    <row r="59" spans="1:8">
      <c r="A59" s="14"/>
      <c r="G59" s="133"/>
      <c r="H59" s="12"/>
    </row>
    <row r="60" spans="1:8">
      <c r="A60" s="14"/>
      <c r="G60" s="133"/>
      <c r="H60" s="12"/>
    </row>
    <row r="61" spans="1:8">
      <c r="A61" s="14"/>
      <c r="G61" s="133"/>
      <c r="H61" s="12"/>
    </row>
    <row r="62" spans="1:8">
      <c r="A62" s="14"/>
      <c r="G62" s="133"/>
      <c r="H62" s="12"/>
    </row>
    <row r="63" spans="1:8">
      <c r="A63" s="14"/>
      <c r="G63" s="133"/>
      <c r="H63" s="12"/>
    </row>
    <row r="64" spans="1:8">
      <c r="A64" s="14"/>
      <c r="G64" s="133"/>
      <c r="H64" s="12"/>
    </row>
    <row r="65" spans="1:8">
      <c r="A65" s="14"/>
      <c r="G65" s="133"/>
      <c r="H65" s="12"/>
    </row>
    <row r="66" spans="1:8">
      <c r="A66" s="14"/>
      <c r="G66" s="133"/>
      <c r="H66" s="12"/>
    </row>
    <row r="67" spans="1:8">
      <c r="A67" s="14"/>
      <c r="G67" s="133"/>
      <c r="H67" s="12"/>
    </row>
    <row r="68" spans="1:8">
      <c r="A68" s="14"/>
      <c r="G68" s="133"/>
      <c r="H68" s="12"/>
    </row>
    <row r="69" spans="1:8">
      <c r="A69" s="14"/>
      <c r="G69" s="133"/>
      <c r="H69" s="12"/>
    </row>
    <row r="70" spans="1:8">
      <c r="A70" s="14"/>
      <c r="G70" s="133"/>
      <c r="H70" s="12"/>
    </row>
    <row r="71" spans="1:8">
      <c r="A71" s="14"/>
      <c r="G71" s="133"/>
      <c r="H71" s="12"/>
    </row>
    <row r="72" spans="1:8">
      <c r="A72" s="14"/>
      <c r="G72" s="133"/>
      <c r="H72" s="12"/>
    </row>
    <row r="73" spans="1:8">
      <c r="A73" s="14"/>
      <c r="G73" s="133"/>
      <c r="H73" s="12"/>
    </row>
    <row r="74" spans="1:8">
      <c r="A74" s="14"/>
      <c r="G74" s="133"/>
      <c r="H74" s="12"/>
    </row>
    <row r="75" spans="1:8">
      <c r="A75" s="14"/>
      <c r="G75" s="133"/>
      <c r="H75" s="12"/>
    </row>
    <row r="76" spans="1:8">
      <c r="A76" s="14"/>
      <c r="G76" s="133"/>
      <c r="H76" s="12"/>
    </row>
    <row r="77" spans="1:8">
      <c r="A77" s="14"/>
      <c r="G77" s="133"/>
      <c r="H77" s="12"/>
    </row>
    <row r="78" spans="1:8">
      <c r="A78" s="14"/>
      <c r="G78" s="133"/>
      <c r="H78" s="12"/>
    </row>
    <row r="79" spans="1:8">
      <c r="A79" s="14"/>
      <c r="G79" s="133"/>
      <c r="H79" s="12"/>
    </row>
    <row r="80" spans="1:8">
      <c r="A80" s="14"/>
      <c r="G80" s="133"/>
      <c r="H80" s="12"/>
    </row>
    <row r="81" spans="1:8">
      <c r="A81" s="14"/>
      <c r="G81" s="133"/>
      <c r="H81" s="12"/>
    </row>
    <row r="82" spans="1:8">
      <c r="A82" s="14"/>
      <c r="G82" s="133"/>
      <c r="H82" s="12"/>
    </row>
    <row r="83" spans="1:8">
      <c r="A83" s="14"/>
      <c r="G83" s="133"/>
      <c r="H83" s="12"/>
    </row>
    <row r="84" spans="1:8">
      <c r="A84" s="14"/>
      <c r="G84" s="133"/>
      <c r="H84" s="12"/>
    </row>
    <row r="85" spans="1:8">
      <c r="A85" s="14"/>
      <c r="G85" s="133"/>
      <c r="H85" s="12"/>
    </row>
    <row r="86" spans="1:8">
      <c r="A86" s="14"/>
      <c r="G86" s="133"/>
      <c r="H86" s="12"/>
    </row>
    <row r="87" spans="1:8">
      <c r="A87" s="14"/>
      <c r="G87" s="133"/>
      <c r="H87" s="12"/>
    </row>
    <row r="88" spans="1:8">
      <c r="A88" s="14"/>
      <c r="G88" s="133"/>
      <c r="H88" s="12"/>
    </row>
    <row r="89" spans="1:8">
      <c r="A89" s="14"/>
      <c r="G89" s="133"/>
      <c r="H89" s="12"/>
    </row>
    <row r="90" spans="1:8">
      <c r="A90" s="14"/>
      <c r="G90" s="133"/>
      <c r="H90" s="12"/>
    </row>
    <row r="91" spans="1:8">
      <c r="A91" s="14"/>
      <c r="G91" s="133"/>
      <c r="H91" s="12"/>
    </row>
    <row r="92" spans="1:8">
      <c r="A92" s="14"/>
      <c r="G92" s="133"/>
      <c r="H92" s="12"/>
    </row>
    <row r="93" spans="1:8">
      <c r="A93" s="14"/>
      <c r="G93" s="133"/>
      <c r="H93" s="12"/>
    </row>
    <row r="94" spans="1:8">
      <c r="A94" s="14"/>
      <c r="G94" s="133"/>
      <c r="H94" s="12"/>
    </row>
    <row r="95" spans="1:8">
      <c r="A95" s="14"/>
      <c r="G95" s="133"/>
      <c r="H95" s="12"/>
    </row>
    <row r="96" spans="1:8">
      <c r="A96" s="14"/>
      <c r="G96" s="133"/>
      <c r="H96" s="12"/>
    </row>
    <row r="97" spans="1:8">
      <c r="A97" s="14"/>
      <c r="G97" s="133"/>
      <c r="H97" s="12"/>
    </row>
    <row r="98" spans="1:8">
      <c r="A98" s="14"/>
      <c r="G98" s="133"/>
      <c r="H98" s="12"/>
    </row>
    <row r="99" spans="1:8">
      <c r="A99" s="14"/>
      <c r="G99" s="133"/>
      <c r="H99" s="12"/>
    </row>
    <row r="100" spans="1:8">
      <c r="A100" s="14"/>
      <c r="G100" s="133"/>
      <c r="H100" s="12"/>
    </row>
    <row r="101" spans="1:8">
      <c r="A101" s="14"/>
      <c r="G101" s="133"/>
      <c r="H101" s="12"/>
    </row>
    <row r="102" spans="1:8">
      <c r="A102" s="14"/>
      <c r="G102" s="133"/>
      <c r="H102" s="12"/>
    </row>
    <row r="103" spans="1:8">
      <c r="A103" s="14"/>
      <c r="G103" s="133"/>
      <c r="H103" s="12"/>
    </row>
    <row r="104" spans="1:8">
      <c r="A104" s="14"/>
      <c r="G104" s="133"/>
      <c r="H104" s="12"/>
    </row>
    <row r="105" spans="1:8">
      <c r="A105" s="14"/>
      <c r="G105" s="133"/>
      <c r="H105" s="12"/>
    </row>
    <row r="106" spans="1:8">
      <c r="A106" s="14"/>
      <c r="G106" s="133"/>
      <c r="H106" s="12"/>
    </row>
    <row r="107" spans="1:8">
      <c r="A107" s="14"/>
      <c r="G107" s="133"/>
      <c r="H107" s="12"/>
    </row>
    <row r="108" spans="1:8">
      <c r="A108" s="14"/>
      <c r="G108" s="133"/>
      <c r="H108" s="12"/>
    </row>
    <row r="109" spans="1:8">
      <c r="A109" s="14"/>
      <c r="G109" s="133"/>
      <c r="H109" s="12"/>
    </row>
    <row r="110" spans="1:8">
      <c r="A110" s="14"/>
      <c r="G110" s="133"/>
      <c r="H110" s="12"/>
    </row>
    <row r="111" spans="1:8">
      <c r="A111" s="14"/>
      <c r="G111" s="133"/>
      <c r="H111" s="12"/>
    </row>
    <row r="112" spans="1:8">
      <c r="A112" s="14"/>
      <c r="G112" s="133"/>
      <c r="H112" s="12"/>
    </row>
    <row r="113" spans="1:8">
      <c r="A113" s="14"/>
      <c r="G113" s="133"/>
      <c r="H113" s="12"/>
    </row>
    <row r="114" spans="1:8">
      <c r="A114" s="14"/>
      <c r="G114" s="133"/>
      <c r="H114" s="12"/>
    </row>
    <row r="115" spans="1:8">
      <c r="A115" s="14"/>
      <c r="G115" s="133"/>
      <c r="H115" s="12"/>
    </row>
    <row r="116" spans="1:8">
      <c r="A116" s="14"/>
      <c r="G116" s="133"/>
      <c r="H116" s="12"/>
    </row>
    <row r="117" spans="1:8">
      <c r="A117" s="14"/>
      <c r="G117" s="133"/>
      <c r="H117" s="12"/>
    </row>
    <row r="118" spans="1:8">
      <c r="A118" s="14"/>
      <c r="G118" s="133"/>
      <c r="H118" s="12"/>
    </row>
    <row r="119" spans="1:8">
      <c r="A119" s="14"/>
      <c r="G119" s="133"/>
      <c r="H119" s="12"/>
    </row>
    <row r="120" spans="1:8">
      <c r="A120" s="14"/>
      <c r="G120" s="133"/>
      <c r="H120" s="12"/>
    </row>
    <row r="121" spans="1:8">
      <c r="A121" s="14"/>
      <c r="G121" s="133"/>
      <c r="H121" s="12"/>
    </row>
    <row r="122" spans="1:8">
      <c r="A122" s="14"/>
      <c r="G122" s="133"/>
      <c r="H122" s="12"/>
    </row>
    <row r="123" spans="1:8">
      <c r="A123" s="14"/>
      <c r="G123" s="133"/>
      <c r="H123" s="12"/>
    </row>
    <row r="124" spans="1:8">
      <c r="A124" s="14"/>
      <c r="G124" s="133"/>
      <c r="H124" s="12"/>
    </row>
    <row r="125" spans="1:8">
      <c r="A125" s="14"/>
      <c r="G125" s="133"/>
      <c r="H125" s="12"/>
    </row>
    <row r="126" spans="1:8">
      <c r="A126" s="14"/>
      <c r="G126" s="133"/>
      <c r="H126" s="12"/>
    </row>
    <row r="127" spans="1:8">
      <c r="A127" s="14"/>
      <c r="G127" s="133"/>
      <c r="H127" s="12"/>
    </row>
    <row r="128" spans="1:8">
      <c r="A128" s="14"/>
      <c r="G128" s="133"/>
      <c r="H128" s="12"/>
    </row>
    <row r="129" spans="1:8">
      <c r="A129" s="14"/>
      <c r="G129" s="133"/>
      <c r="H129" s="12"/>
    </row>
    <row r="130" spans="1:8">
      <c r="A130" s="14"/>
      <c r="G130" s="133"/>
      <c r="H130" s="12"/>
    </row>
    <row r="131" spans="1:8">
      <c r="A131" s="14"/>
      <c r="G131" s="133"/>
      <c r="H131" s="12"/>
    </row>
    <row r="132" spans="1:8">
      <c r="A132" s="14"/>
      <c r="G132" s="133"/>
      <c r="H132" s="12"/>
    </row>
    <row r="133" spans="1:8">
      <c r="A133" s="14"/>
      <c r="G133" s="133"/>
      <c r="H133" s="12"/>
    </row>
    <row r="134" spans="1:8">
      <c r="A134" s="14"/>
      <c r="G134" s="133"/>
      <c r="H134" s="12"/>
    </row>
    <row r="135" spans="1:8">
      <c r="A135" s="14"/>
      <c r="G135" s="133"/>
      <c r="H135" s="12"/>
    </row>
    <row r="136" spans="1:8">
      <c r="A136" s="14"/>
      <c r="G136" s="133"/>
      <c r="H136" s="12"/>
    </row>
    <row r="137" spans="1:8">
      <c r="A137" s="14"/>
      <c r="G137" s="133"/>
      <c r="H137" s="12"/>
    </row>
    <row r="138" spans="1:8">
      <c r="A138" s="14"/>
      <c r="G138" s="133"/>
      <c r="H138" s="12"/>
    </row>
    <row r="139" spans="1:8">
      <c r="A139" s="14"/>
      <c r="G139" s="133"/>
      <c r="H139" s="12"/>
    </row>
    <row r="140" spans="1:8">
      <c r="A140" s="14"/>
      <c r="G140" s="133"/>
      <c r="H140" s="12"/>
    </row>
    <row r="141" spans="1:8">
      <c r="A141" s="14"/>
      <c r="G141" s="133"/>
      <c r="H141" s="12"/>
    </row>
    <row r="142" spans="1:8">
      <c r="A142" s="14"/>
      <c r="G142" s="133"/>
      <c r="H142" s="12"/>
    </row>
    <row r="143" spans="1:8">
      <c r="A143" s="14"/>
      <c r="G143" s="133"/>
      <c r="H143" s="12"/>
    </row>
    <row r="144" spans="1:8">
      <c r="A144" s="14"/>
      <c r="G144" s="133"/>
      <c r="H144" s="12"/>
    </row>
    <row r="145" spans="1:8">
      <c r="A145" s="14"/>
      <c r="G145" s="133"/>
      <c r="H145" s="12"/>
    </row>
    <row r="146" spans="1:8">
      <c r="A146" s="14"/>
      <c r="G146" s="133"/>
      <c r="H146" s="12"/>
    </row>
    <row r="147" spans="1:8">
      <c r="A147" s="14"/>
      <c r="G147" s="133"/>
      <c r="H147" s="12"/>
    </row>
    <row r="148" spans="1:8">
      <c r="A148" s="14"/>
      <c r="G148" s="133"/>
      <c r="H148" s="12"/>
    </row>
    <row r="149" spans="1:8">
      <c r="A149" s="14"/>
      <c r="G149" s="133"/>
      <c r="H149" s="12"/>
    </row>
    <row r="150" spans="1:8">
      <c r="A150" s="14"/>
      <c r="G150" s="133"/>
      <c r="H150" s="12"/>
    </row>
    <row r="151" spans="1:8">
      <c r="A151" s="14"/>
      <c r="G151" s="133"/>
      <c r="H151" s="12"/>
    </row>
    <row r="152" spans="1:8">
      <c r="A152" s="14"/>
      <c r="G152" s="133"/>
      <c r="H152" s="12"/>
    </row>
    <row r="153" spans="1:8">
      <c r="A153" s="14"/>
      <c r="G153" s="133"/>
      <c r="H153" s="12"/>
    </row>
    <row r="154" spans="1:8">
      <c r="A154" s="14"/>
      <c r="G154" s="133"/>
      <c r="H154" s="12"/>
    </row>
    <row r="155" spans="1:8">
      <c r="A155" s="14"/>
      <c r="G155" s="133"/>
      <c r="H155" s="12"/>
    </row>
    <row r="156" spans="1:8">
      <c r="A156" s="14"/>
      <c r="G156" s="133"/>
      <c r="H156" s="12"/>
    </row>
    <row r="157" spans="1:8">
      <c r="A157" s="14"/>
      <c r="G157" s="133"/>
      <c r="H157" s="12"/>
    </row>
    <row r="158" spans="1:8">
      <c r="A158" s="14"/>
      <c r="G158" s="133"/>
      <c r="H158" s="12"/>
    </row>
    <row r="159" spans="1:8">
      <c r="A159" s="14"/>
      <c r="G159" s="133"/>
      <c r="H159" s="12"/>
    </row>
    <row r="160" spans="1:8">
      <c r="A160" s="14"/>
      <c r="G160" s="133"/>
      <c r="H160" s="12"/>
    </row>
    <row r="161" spans="1:8">
      <c r="A161" s="14"/>
      <c r="G161" s="133"/>
      <c r="H161" s="12"/>
    </row>
    <row r="162" spans="1:8">
      <c r="A162" s="14"/>
      <c r="G162" s="133"/>
      <c r="H162" s="12"/>
    </row>
    <row r="163" spans="1:8">
      <c r="A163" s="14"/>
      <c r="G163" s="133"/>
      <c r="H163" s="12"/>
    </row>
    <row r="164" spans="1:8">
      <c r="A164" s="14"/>
      <c r="G164" s="133"/>
      <c r="H164" s="12"/>
    </row>
    <row r="165" spans="1:8">
      <c r="A165" s="14"/>
      <c r="G165" s="133"/>
      <c r="H165" s="12"/>
    </row>
    <row r="166" spans="1:8">
      <c r="A166" s="14"/>
      <c r="G166" s="133"/>
      <c r="H166" s="12"/>
    </row>
    <row r="167" spans="1:8">
      <c r="A167" s="14"/>
      <c r="G167" s="133"/>
      <c r="H167" s="12"/>
    </row>
    <row r="168" spans="1:8">
      <c r="A168" s="14"/>
      <c r="G168" s="133"/>
      <c r="H168" s="12"/>
    </row>
    <row r="169" spans="1:8">
      <c r="A169" s="14"/>
      <c r="G169" s="133"/>
      <c r="H169" s="12"/>
    </row>
    <row r="170" spans="1:8">
      <c r="A170" s="14"/>
      <c r="G170" s="133"/>
      <c r="H170" s="12"/>
    </row>
    <row r="171" spans="1:8">
      <c r="A171" s="14"/>
      <c r="G171" s="133"/>
      <c r="H171" s="12"/>
    </row>
    <row r="172" spans="1:8">
      <c r="A172" s="14"/>
      <c r="G172" s="133"/>
      <c r="H172" s="12"/>
    </row>
    <row r="173" spans="1:8">
      <c r="A173" s="14"/>
      <c r="G173" s="133"/>
      <c r="H173" s="12"/>
    </row>
    <row r="174" spans="1:8">
      <c r="A174" s="14"/>
      <c r="G174" s="133"/>
      <c r="H174" s="12"/>
    </row>
    <row r="175" spans="1:8">
      <c r="A175" s="14"/>
      <c r="G175" s="133"/>
      <c r="H175" s="12"/>
    </row>
    <row r="176" spans="1:8">
      <c r="A176" s="14"/>
      <c r="G176" s="133"/>
      <c r="H176" s="12"/>
    </row>
    <row r="177" spans="1:8">
      <c r="A177" s="14"/>
      <c r="G177" s="133"/>
      <c r="H177" s="12"/>
    </row>
    <row r="178" spans="1:8">
      <c r="A178" s="14"/>
      <c r="G178" s="133"/>
      <c r="H178" s="12"/>
    </row>
    <row r="179" spans="1:8">
      <c r="A179" s="14"/>
      <c r="G179" s="133"/>
      <c r="H179" s="12"/>
    </row>
    <row r="180" spans="1:8">
      <c r="A180" s="14"/>
      <c r="G180" s="133"/>
      <c r="H180" s="12"/>
    </row>
    <row r="181" spans="1:8">
      <c r="A181" s="14"/>
      <c r="G181" s="133"/>
      <c r="H181" s="12"/>
    </row>
    <row r="182" spans="1:8">
      <c r="A182" s="14"/>
      <c r="G182" s="133"/>
      <c r="H182" s="12"/>
    </row>
    <row r="183" spans="1:8">
      <c r="A183" s="14"/>
      <c r="G183" s="133"/>
      <c r="H183" s="12"/>
    </row>
    <row r="184" spans="1:8">
      <c r="A184" s="14"/>
      <c r="G184" s="133"/>
      <c r="H184" s="12"/>
    </row>
    <row r="185" spans="1:8">
      <c r="A185" s="14"/>
      <c r="G185" s="133"/>
      <c r="H185" s="12"/>
    </row>
    <row r="186" spans="1:8">
      <c r="A186" s="14"/>
      <c r="G186" s="133"/>
      <c r="H186" s="12"/>
    </row>
    <row r="187" spans="1:8">
      <c r="A187" s="14"/>
      <c r="G187" s="133"/>
      <c r="H187" s="12"/>
    </row>
    <row r="188" spans="1:8">
      <c r="A188" s="14"/>
      <c r="G188" s="133"/>
      <c r="H188" s="12"/>
    </row>
    <row r="189" spans="1:8">
      <c r="A189" s="14"/>
      <c r="G189" s="133"/>
      <c r="H189" s="12"/>
    </row>
    <row r="190" spans="1:8">
      <c r="A190" s="14"/>
      <c r="G190" s="133"/>
      <c r="H190" s="12"/>
    </row>
    <row r="191" spans="1:8">
      <c r="A191" s="14"/>
      <c r="G191" s="133"/>
      <c r="H191" s="12"/>
    </row>
    <row r="192" spans="1:8">
      <c r="A192" s="14"/>
      <c r="G192" s="133"/>
      <c r="H192" s="12"/>
    </row>
    <row r="193" spans="1:8">
      <c r="A193" s="14"/>
      <c r="G193" s="133"/>
      <c r="H193" s="12"/>
    </row>
    <row r="194" spans="1:8">
      <c r="A194" s="14"/>
      <c r="G194" s="133"/>
      <c r="H194" s="12"/>
    </row>
    <row r="195" spans="1:8">
      <c r="A195" s="14"/>
      <c r="G195" s="133"/>
      <c r="H195" s="12"/>
    </row>
    <row r="196" spans="1:8">
      <c r="A196" s="14"/>
      <c r="G196" s="133"/>
      <c r="H196" s="12"/>
    </row>
    <row r="197" spans="1:8">
      <c r="A197" s="14"/>
      <c r="G197" s="133"/>
      <c r="H197" s="12"/>
    </row>
    <row r="198" spans="1:8">
      <c r="A198" s="14"/>
      <c r="G198" s="133"/>
      <c r="H198" s="12"/>
    </row>
    <row r="199" spans="1:8">
      <c r="A199" s="14"/>
      <c r="G199" s="133"/>
      <c r="H199" s="12"/>
    </row>
    <row r="200" spans="1:8">
      <c r="A200" s="14"/>
      <c r="G200" s="133"/>
      <c r="H200" s="12"/>
    </row>
    <row r="201" spans="1:8">
      <c r="A201" s="14"/>
      <c r="G201" s="133"/>
      <c r="H201" s="12"/>
    </row>
    <row r="202" spans="1:8">
      <c r="A202" s="14"/>
      <c r="G202" s="133"/>
      <c r="H202" s="12"/>
    </row>
    <row r="203" spans="1:8">
      <c r="A203" s="14"/>
      <c r="G203" s="133"/>
      <c r="H203" s="12"/>
    </row>
    <row r="204" spans="1:8">
      <c r="A204" s="14"/>
      <c r="G204" s="133"/>
      <c r="H204" s="12"/>
    </row>
    <row r="205" spans="1:8">
      <c r="A205" s="14"/>
      <c r="G205" s="133"/>
      <c r="H205" s="12"/>
    </row>
    <row r="206" spans="1:8">
      <c r="A206" s="14"/>
      <c r="G206" s="133"/>
      <c r="H206" s="12"/>
    </row>
    <row r="207" spans="1:8">
      <c r="A207" s="14"/>
      <c r="G207" s="133"/>
      <c r="H207" s="12"/>
    </row>
    <row r="208" spans="1:8">
      <c r="A208" s="14"/>
      <c r="G208" s="133"/>
      <c r="H208" s="12"/>
    </row>
    <row r="209" spans="1:8">
      <c r="A209" s="14"/>
      <c r="G209" s="133"/>
      <c r="H209" s="12"/>
    </row>
    <row r="210" spans="1:8">
      <c r="A210" s="14"/>
      <c r="G210" s="133"/>
      <c r="H210" s="12"/>
    </row>
    <row r="211" spans="1:8">
      <c r="A211" s="14"/>
      <c r="G211" s="133"/>
      <c r="H211" s="12"/>
    </row>
    <row r="212" spans="1:8">
      <c r="A212" s="14"/>
      <c r="G212" s="133"/>
      <c r="H212" s="12"/>
    </row>
    <row r="213" spans="1:8">
      <c r="A213" s="14"/>
      <c r="G213" s="133"/>
      <c r="H213" s="12"/>
    </row>
    <row r="214" spans="1:8">
      <c r="A214" s="14"/>
      <c r="G214" s="133"/>
      <c r="H214" s="12"/>
    </row>
    <row r="215" spans="1:8">
      <c r="A215" s="14"/>
      <c r="G215" s="133"/>
      <c r="H215" s="12"/>
    </row>
    <row r="216" spans="1:8">
      <c r="A216" s="14"/>
      <c r="G216" s="133"/>
      <c r="H216" s="12"/>
    </row>
    <row r="217" spans="1:8">
      <c r="A217" s="14"/>
      <c r="G217" s="133"/>
      <c r="H217" s="12"/>
    </row>
    <row r="218" spans="1:8">
      <c r="A218" s="14"/>
      <c r="G218" s="133"/>
      <c r="H218" s="12"/>
    </row>
    <row r="219" spans="1:8">
      <c r="A219" s="14"/>
      <c r="G219" s="133"/>
      <c r="H219" s="12"/>
    </row>
    <row r="220" spans="1:8">
      <c r="A220" s="14"/>
      <c r="G220" s="133"/>
      <c r="H220" s="12"/>
    </row>
    <row r="221" spans="1:8">
      <c r="A221" s="14"/>
      <c r="G221" s="133"/>
      <c r="H221" s="12"/>
    </row>
    <row r="222" spans="1:8">
      <c r="A222" s="14"/>
      <c r="G222" s="133"/>
      <c r="H222" s="12"/>
    </row>
    <row r="223" spans="1:8">
      <c r="A223" s="14"/>
      <c r="G223" s="133"/>
      <c r="H223" s="12"/>
    </row>
    <row r="224" spans="1:8">
      <c r="A224" s="14"/>
      <c r="G224" s="133"/>
      <c r="H224" s="12"/>
    </row>
    <row r="225" spans="1:8">
      <c r="A225" s="14"/>
      <c r="G225" s="133"/>
      <c r="H225" s="12"/>
    </row>
    <row r="226" spans="1:8">
      <c r="A226" s="14"/>
      <c r="G226" s="133"/>
      <c r="H226" s="12"/>
    </row>
    <row r="227" spans="1:8">
      <c r="A227" s="14"/>
      <c r="G227" s="133"/>
      <c r="H227" s="12"/>
    </row>
    <row r="228" spans="1:8">
      <c r="A228" s="14"/>
      <c r="G228" s="133"/>
      <c r="H228" s="12"/>
    </row>
    <row r="229" spans="1:8">
      <c r="A229" s="14"/>
      <c r="G229" s="133"/>
      <c r="H229" s="12"/>
    </row>
    <row r="230" spans="1:8">
      <c r="A230" s="14"/>
      <c r="G230" s="133"/>
      <c r="H230" s="12"/>
    </row>
    <row r="231" spans="1:8">
      <c r="A231" s="14"/>
      <c r="G231" s="133"/>
      <c r="H231" s="12"/>
    </row>
    <row r="232" spans="1:8">
      <c r="A232" s="14"/>
      <c r="G232" s="133"/>
      <c r="H232" s="12"/>
    </row>
    <row r="233" spans="1:8">
      <c r="A233" s="14"/>
      <c r="G233" s="133"/>
      <c r="H233" s="12"/>
    </row>
    <row r="234" spans="1:8">
      <c r="A234" s="14"/>
      <c r="G234" s="133"/>
      <c r="H234" s="12"/>
    </row>
    <row r="235" spans="1:8">
      <c r="A235" s="14"/>
      <c r="G235" s="133"/>
      <c r="H235" s="12"/>
    </row>
    <row r="236" spans="1:8">
      <c r="A236" s="14"/>
      <c r="G236" s="133"/>
      <c r="H236" s="12"/>
    </row>
    <row r="237" spans="1:8">
      <c r="A237" s="14"/>
      <c r="G237" s="133"/>
      <c r="H237" s="12"/>
    </row>
    <row r="238" spans="1:8">
      <c r="A238" s="14"/>
      <c r="G238" s="133"/>
      <c r="H238" s="12"/>
    </row>
    <row r="239" spans="1:8">
      <c r="A239" s="14"/>
      <c r="G239" s="133"/>
      <c r="H239" s="12"/>
    </row>
    <row r="240" spans="1:8">
      <c r="A240" s="14"/>
      <c r="G240" s="133"/>
      <c r="H240" s="12"/>
    </row>
    <row r="241" spans="1:8">
      <c r="A241" s="14"/>
      <c r="G241" s="133"/>
      <c r="H241" s="12"/>
    </row>
    <row r="242" spans="1:8">
      <c r="A242" s="14"/>
      <c r="G242" s="133"/>
      <c r="H242" s="12"/>
    </row>
    <row r="243" spans="1:8">
      <c r="A243" s="14"/>
      <c r="G243" s="133"/>
      <c r="H243" s="12"/>
    </row>
    <row r="244" spans="1:8">
      <c r="A244" s="14"/>
      <c r="G244" s="133"/>
      <c r="H244" s="12"/>
    </row>
    <row r="245" spans="1:8">
      <c r="A245" s="14"/>
      <c r="G245" s="133"/>
      <c r="H245" s="12"/>
    </row>
    <row r="246" spans="1:8">
      <c r="A246" s="14"/>
      <c r="G246" s="133"/>
      <c r="H246" s="12"/>
    </row>
    <row r="247" spans="1:8">
      <c r="A247" s="14"/>
      <c r="G247" s="133"/>
      <c r="H247" s="12"/>
    </row>
    <row r="248" spans="1:8">
      <c r="A248" s="14"/>
      <c r="G248" s="133"/>
      <c r="H248" s="12"/>
    </row>
    <row r="249" spans="1:8">
      <c r="A249" s="14"/>
      <c r="G249" s="133"/>
      <c r="H249" s="12"/>
    </row>
    <row r="250" spans="1:8">
      <c r="A250" s="14"/>
      <c r="G250" s="133"/>
      <c r="H250" s="12"/>
    </row>
    <row r="251" spans="1:8">
      <c r="A251" s="14"/>
      <c r="G251" s="133"/>
      <c r="H251" s="12"/>
    </row>
    <row r="252" spans="1:8">
      <c r="A252" s="14"/>
      <c r="G252" s="133"/>
      <c r="H252" s="12"/>
    </row>
    <row r="253" spans="1:8">
      <c r="A253" s="14"/>
      <c r="G253" s="133"/>
      <c r="H253" s="12"/>
    </row>
    <row r="254" spans="1:8">
      <c r="A254" s="14"/>
      <c r="G254" s="133"/>
      <c r="H254" s="12"/>
    </row>
    <row r="255" spans="1:8">
      <c r="A255" s="14"/>
      <c r="G255" s="133"/>
      <c r="H255" s="12"/>
    </row>
    <row r="256" spans="1:8">
      <c r="A256" s="14"/>
      <c r="G256" s="133"/>
      <c r="H256" s="12"/>
    </row>
    <row r="257" spans="1:8">
      <c r="A257" s="14"/>
      <c r="G257" s="133"/>
      <c r="H257" s="12"/>
    </row>
    <row r="258" spans="1:8">
      <c r="A258" s="14"/>
      <c r="G258" s="133"/>
      <c r="H258" s="12"/>
    </row>
    <row r="259" spans="1:8">
      <c r="A259" s="14"/>
      <c r="G259" s="133"/>
      <c r="H259" s="12"/>
    </row>
    <row r="260" spans="1:8">
      <c r="A260" s="14"/>
      <c r="G260" s="133"/>
      <c r="H260" s="12"/>
    </row>
    <row r="261" spans="1:8">
      <c r="A261" s="14"/>
      <c r="G261" s="133"/>
      <c r="H261" s="12"/>
    </row>
    <row r="262" spans="1:8">
      <c r="A262" s="14"/>
      <c r="G262" s="133"/>
      <c r="H262" s="12"/>
    </row>
    <row r="263" spans="1:8">
      <c r="A263" s="14"/>
      <c r="G263" s="133"/>
      <c r="H263" s="12"/>
    </row>
    <row r="264" spans="1:8">
      <c r="A264" s="14"/>
      <c r="G264" s="133"/>
      <c r="H264" s="12"/>
    </row>
    <row r="265" spans="1:8">
      <c r="A265" s="14"/>
      <c r="G265" s="133"/>
      <c r="H265" s="12"/>
    </row>
    <row r="266" spans="1:8">
      <c r="A266" s="14"/>
      <c r="G266" s="133"/>
      <c r="H266" s="12"/>
    </row>
    <row r="267" spans="1:8">
      <c r="A267" s="14"/>
      <c r="G267" s="133"/>
      <c r="H267" s="12"/>
    </row>
    <row r="268" spans="1:8">
      <c r="A268" s="14"/>
      <c r="G268" s="133"/>
      <c r="H268" s="12"/>
    </row>
    <row r="269" spans="1:8">
      <c r="A269" s="14"/>
      <c r="G269" s="133"/>
      <c r="H269" s="12"/>
    </row>
    <row r="270" spans="1:8">
      <c r="A270" s="14"/>
      <c r="G270" s="133"/>
      <c r="H270" s="12"/>
    </row>
    <row r="271" spans="1:8">
      <c r="A271" s="14"/>
      <c r="G271" s="133"/>
      <c r="H271" s="12"/>
    </row>
    <row r="272" spans="1:8">
      <c r="A272" s="14"/>
      <c r="G272" s="133"/>
      <c r="H272" s="12"/>
    </row>
    <row r="273" spans="1:8">
      <c r="A273" s="14"/>
      <c r="G273" s="133"/>
      <c r="H273" s="12"/>
    </row>
    <row r="274" spans="1:8">
      <c r="A274" s="14"/>
      <c r="G274" s="133"/>
      <c r="H274" s="12"/>
    </row>
    <row r="275" spans="1:8">
      <c r="A275" s="14"/>
      <c r="G275" s="133"/>
      <c r="H275" s="12"/>
    </row>
    <row r="276" spans="1:8">
      <c r="A276" s="14"/>
      <c r="G276" s="133"/>
      <c r="H276" s="12"/>
    </row>
    <row r="277" spans="1:8">
      <c r="A277" s="14"/>
      <c r="G277" s="133"/>
      <c r="H277" s="12"/>
    </row>
    <row r="278" spans="1:8">
      <c r="A278" s="14"/>
      <c r="G278" s="133"/>
      <c r="H278" s="12"/>
    </row>
    <row r="279" spans="1:8">
      <c r="A279" s="14"/>
      <c r="G279" s="133"/>
      <c r="H279" s="12"/>
    </row>
    <row r="280" spans="1:8">
      <c r="A280" s="14"/>
      <c r="G280" s="133"/>
      <c r="H280" s="12"/>
    </row>
    <row r="281" spans="1:8">
      <c r="A281" s="14"/>
      <c r="G281" s="133"/>
      <c r="H281" s="12"/>
    </row>
    <row r="282" spans="1:8">
      <c r="A282" s="14"/>
      <c r="G282" s="133"/>
      <c r="H282" s="12"/>
    </row>
    <row r="283" spans="1:8">
      <c r="A283" s="14"/>
      <c r="G283" s="133"/>
      <c r="H283" s="12"/>
    </row>
    <row r="284" spans="1:8">
      <c r="A284" s="14"/>
      <c r="G284" s="133"/>
      <c r="H284" s="12"/>
    </row>
    <row r="285" spans="1:8">
      <c r="A285" s="14"/>
      <c r="G285" s="133"/>
      <c r="H285" s="12"/>
    </row>
    <row r="286" spans="1:8">
      <c r="A286" s="14"/>
      <c r="G286" s="133"/>
      <c r="H286" s="12"/>
    </row>
    <row r="287" spans="1:8">
      <c r="A287" s="14"/>
      <c r="G287" s="133"/>
      <c r="H287" s="12"/>
    </row>
    <row r="288" spans="1:8">
      <c r="A288" s="14"/>
      <c r="G288" s="133"/>
      <c r="H288" s="12"/>
    </row>
    <row r="289" spans="1:8">
      <c r="A289" s="14"/>
      <c r="G289" s="133"/>
      <c r="H289" s="12"/>
    </row>
    <row r="290" spans="1:8">
      <c r="A290" s="14"/>
      <c r="G290" s="133"/>
      <c r="H290" s="12"/>
    </row>
    <row r="291" spans="1:8">
      <c r="A291" s="14"/>
      <c r="G291" s="133"/>
      <c r="H291" s="12"/>
    </row>
    <row r="292" spans="1:8">
      <c r="A292" s="14"/>
      <c r="G292" s="133"/>
      <c r="H292" s="12"/>
    </row>
    <row r="293" spans="1:8">
      <c r="A293" s="14"/>
      <c r="G293" s="133"/>
      <c r="H293" s="12"/>
    </row>
    <row r="294" spans="1:8">
      <c r="A294" s="14"/>
      <c r="G294" s="133"/>
      <c r="H294" s="12"/>
    </row>
    <row r="295" spans="1:8">
      <c r="A295" s="14"/>
      <c r="G295" s="133"/>
      <c r="H295" s="12"/>
    </row>
    <row r="296" spans="1:8">
      <c r="A296" s="14"/>
      <c r="G296" s="133"/>
      <c r="H296" s="12"/>
    </row>
    <row r="297" spans="1:8">
      <c r="A297" s="14"/>
      <c r="G297" s="133"/>
      <c r="H297" s="12"/>
    </row>
    <row r="298" spans="1:8">
      <c r="A298" s="14"/>
      <c r="G298" s="133"/>
      <c r="H298" s="12"/>
    </row>
    <row r="299" spans="1:8">
      <c r="A299" s="14"/>
      <c r="G299" s="133"/>
      <c r="H299" s="12"/>
    </row>
    <row r="300" spans="1:8">
      <c r="A300" s="14"/>
      <c r="G300" s="133"/>
      <c r="H300" s="12"/>
    </row>
    <row r="301" spans="1:8">
      <c r="A301" s="14"/>
      <c r="G301" s="133"/>
      <c r="H301" s="12"/>
    </row>
    <row r="302" spans="1:8">
      <c r="A302" s="14"/>
      <c r="G302" s="133"/>
      <c r="H302" s="12"/>
    </row>
    <row r="303" spans="1:8">
      <c r="A303" s="14"/>
      <c r="G303" s="133"/>
      <c r="H303" s="12"/>
    </row>
    <row r="304" spans="1:8">
      <c r="A304" s="14"/>
      <c r="G304" s="133"/>
      <c r="H304" s="12"/>
    </row>
    <row r="305" spans="1:8">
      <c r="A305" s="14"/>
      <c r="G305" s="133"/>
      <c r="H305" s="12"/>
    </row>
    <row r="306" spans="1:8">
      <c r="A306" s="14"/>
      <c r="G306" s="133"/>
      <c r="H306" s="12"/>
    </row>
    <row r="307" spans="1:8">
      <c r="A307" s="14"/>
      <c r="G307" s="133"/>
      <c r="H307" s="12"/>
    </row>
    <row r="308" spans="1:8">
      <c r="A308" s="14"/>
      <c r="G308" s="133"/>
      <c r="H308" s="12"/>
    </row>
    <row r="309" spans="1:8">
      <c r="A309" s="14"/>
      <c r="G309" s="133"/>
      <c r="H309" s="12"/>
    </row>
    <row r="310" spans="1:8">
      <c r="A310" s="14"/>
      <c r="G310" s="133"/>
      <c r="H310" s="12"/>
    </row>
    <row r="311" spans="1:8">
      <c r="A311" s="14"/>
      <c r="G311" s="133"/>
      <c r="H311" s="12"/>
    </row>
    <row r="312" spans="1:8">
      <c r="A312" s="14"/>
      <c r="G312" s="133"/>
      <c r="H312" s="12"/>
    </row>
    <row r="313" spans="1:8">
      <c r="A313" s="14"/>
      <c r="G313" s="133"/>
      <c r="H313" s="12"/>
    </row>
    <row r="314" spans="1:8">
      <c r="A314" s="14"/>
      <c r="G314" s="133"/>
      <c r="H314" s="12"/>
    </row>
    <row r="315" spans="1:8">
      <c r="A315" s="14"/>
      <c r="G315" s="133"/>
      <c r="H315" s="12"/>
    </row>
    <row r="316" spans="1:8">
      <c r="A316" s="14"/>
      <c r="G316" s="133"/>
      <c r="H316" s="12"/>
    </row>
    <row r="317" spans="1:8">
      <c r="A317" s="14"/>
      <c r="G317" s="133"/>
      <c r="H317" s="12"/>
    </row>
    <row r="318" spans="1:8">
      <c r="A318" s="14"/>
      <c r="G318" s="133"/>
      <c r="H318" s="12"/>
    </row>
    <row r="319" spans="1:8">
      <c r="A319" s="14"/>
      <c r="G319" s="133"/>
      <c r="H319" s="12"/>
    </row>
    <row r="320" spans="1:8">
      <c r="A320" s="14"/>
      <c r="G320" s="133"/>
      <c r="H320" s="12"/>
    </row>
    <row r="321" spans="1:8">
      <c r="A321" s="14"/>
      <c r="G321" s="133"/>
      <c r="H321" s="12"/>
    </row>
    <row r="322" spans="1:8">
      <c r="A322" s="14"/>
      <c r="G322" s="133"/>
      <c r="H322" s="12"/>
    </row>
    <row r="323" spans="1:8">
      <c r="A323" s="14"/>
      <c r="G323" s="133"/>
      <c r="H323" s="12"/>
    </row>
    <row r="324" spans="1:8">
      <c r="A324" s="14"/>
      <c r="G324" s="133"/>
      <c r="H324" s="12"/>
    </row>
    <row r="325" spans="1:8">
      <c r="A325" s="14"/>
      <c r="G325" s="133"/>
      <c r="H325" s="12"/>
    </row>
    <row r="326" spans="1:8">
      <c r="A326" s="14"/>
      <c r="G326" s="133"/>
      <c r="H326" s="12"/>
    </row>
    <row r="327" spans="1:8">
      <c r="A327" s="14"/>
      <c r="G327" s="133"/>
      <c r="H327" s="12"/>
    </row>
    <row r="328" spans="1:8">
      <c r="A328" s="14"/>
      <c r="G328" s="133"/>
      <c r="H328" s="12"/>
    </row>
    <row r="329" spans="1:8">
      <c r="A329" s="14"/>
      <c r="G329" s="133"/>
      <c r="H329" s="12"/>
    </row>
    <row r="330" spans="1:8">
      <c r="A330" s="14"/>
      <c r="G330" s="133"/>
      <c r="H330" s="12"/>
    </row>
    <row r="331" spans="1:8">
      <c r="A331" s="14"/>
      <c r="G331" s="133"/>
      <c r="H331" s="12"/>
    </row>
    <row r="332" spans="1:8">
      <c r="A332" s="14"/>
      <c r="G332" s="133"/>
      <c r="H332" s="12"/>
    </row>
    <row r="333" spans="1:8">
      <c r="A333" s="14"/>
      <c r="G333" s="133"/>
      <c r="H333" s="12"/>
    </row>
    <row r="334" spans="1:8">
      <c r="A334" s="14"/>
      <c r="G334" s="133"/>
      <c r="H334" s="12"/>
    </row>
    <row r="335" spans="1:8">
      <c r="A335" s="14"/>
      <c r="G335" s="133"/>
      <c r="H335" s="12"/>
    </row>
    <row r="336" spans="1:8">
      <c r="A336" s="14"/>
      <c r="G336" s="133"/>
      <c r="H336" s="12"/>
    </row>
    <row r="337" spans="1:8">
      <c r="A337" s="14"/>
      <c r="G337" s="133"/>
      <c r="H337" s="12"/>
    </row>
    <row r="338" spans="1:8">
      <c r="A338" s="14"/>
      <c r="G338" s="133"/>
      <c r="H338" s="12"/>
    </row>
    <row r="339" spans="1:8">
      <c r="A339" s="14"/>
      <c r="G339" s="133"/>
      <c r="H339" s="12"/>
    </row>
    <row r="340" spans="1:8">
      <c r="A340" s="14"/>
      <c r="G340" s="133"/>
      <c r="H340" s="12"/>
    </row>
    <row r="341" spans="1:8">
      <c r="A341" s="14"/>
      <c r="G341" s="133"/>
      <c r="H341" s="12"/>
    </row>
    <row r="342" spans="1:8">
      <c r="A342" s="14"/>
      <c r="G342" s="133"/>
      <c r="H342" s="12"/>
    </row>
    <row r="343" spans="1:8">
      <c r="A343" s="14"/>
      <c r="G343" s="133"/>
      <c r="H343" s="12"/>
    </row>
    <row r="344" spans="1:8">
      <c r="A344" s="14"/>
      <c r="G344" s="133"/>
      <c r="H344" s="12"/>
    </row>
    <row r="345" spans="1:8">
      <c r="A345" s="14"/>
      <c r="G345" s="133"/>
      <c r="H345" s="12"/>
    </row>
    <row r="346" spans="1:8">
      <c r="A346" s="14"/>
      <c r="G346" s="133"/>
      <c r="H346" s="12"/>
    </row>
    <row r="347" spans="1:8">
      <c r="A347" s="14"/>
      <c r="G347" s="133"/>
      <c r="H347" s="12"/>
    </row>
    <row r="348" spans="1:8">
      <c r="A348" s="14"/>
      <c r="G348" s="133"/>
      <c r="H348" s="12"/>
    </row>
    <row r="349" spans="1:8">
      <c r="A349" s="14"/>
      <c r="G349" s="133"/>
      <c r="H349" s="12"/>
    </row>
    <row r="350" spans="1:8">
      <c r="A350" s="14"/>
      <c r="G350" s="133"/>
      <c r="H350" s="12"/>
    </row>
    <row r="351" spans="1:8">
      <c r="A351" s="14"/>
      <c r="G351" s="133"/>
      <c r="H351" s="12"/>
    </row>
    <row r="352" spans="1:8">
      <c r="A352" s="14"/>
      <c r="G352" s="133"/>
      <c r="H352" s="12"/>
    </row>
    <row r="353" spans="1:8">
      <c r="A353" s="14"/>
      <c r="G353" s="133"/>
      <c r="H353" s="12"/>
    </row>
    <row r="354" spans="1:8">
      <c r="A354" s="14"/>
      <c r="G354" s="133"/>
      <c r="H354" s="12"/>
    </row>
    <row r="355" spans="1:8">
      <c r="A355" s="14"/>
      <c r="G355" s="133"/>
      <c r="H355" s="12"/>
    </row>
    <row r="356" spans="1:8">
      <c r="A356" s="14"/>
      <c r="G356" s="133"/>
      <c r="H356" s="12"/>
    </row>
    <row r="357" spans="1:8">
      <c r="A357" s="14"/>
      <c r="G357" s="133"/>
      <c r="H357" s="12"/>
    </row>
    <row r="358" spans="1:8">
      <c r="A358" s="14"/>
      <c r="G358" s="133"/>
      <c r="H358" s="12"/>
    </row>
    <row r="359" spans="1:8">
      <c r="A359" s="14"/>
      <c r="G359" s="133"/>
      <c r="H359" s="12"/>
    </row>
    <row r="360" spans="1:8">
      <c r="A360" s="14"/>
      <c r="G360" s="133"/>
      <c r="H360" s="12"/>
    </row>
    <row r="361" spans="1:8">
      <c r="A361" s="14"/>
      <c r="G361" s="133"/>
      <c r="H361" s="12"/>
    </row>
    <row r="362" spans="1:8">
      <c r="A362" s="14"/>
      <c r="G362" s="133"/>
      <c r="H362" s="12"/>
    </row>
    <row r="363" spans="1:8">
      <c r="A363" s="14"/>
      <c r="G363" s="133"/>
      <c r="H363" s="12"/>
    </row>
    <row r="364" spans="1:8">
      <c r="A364" s="14"/>
      <c r="G364" s="133"/>
      <c r="H364" s="12"/>
    </row>
    <row r="365" spans="1:8">
      <c r="A365" s="14"/>
      <c r="G365" s="133"/>
      <c r="H365" s="12"/>
    </row>
    <row r="366" spans="1:8">
      <c r="A366" s="14"/>
      <c r="G366" s="133"/>
      <c r="H366" s="12"/>
    </row>
    <row r="367" spans="1:8">
      <c r="A367" s="14"/>
      <c r="G367" s="133"/>
      <c r="H367" s="12"/>
    </row>
    <row r="368" spans="1:8">
      <c r="A368" s="14"/>
      <c r="G368" s="133"/>
      <c r="H368" s="12"/>
    </row>
    <row r="369" spans="1:8">
      <c r="A369" s="14"/>
      <c r="G369" s="133"/>
      <c r="H369" s="12"/>
    </row>
    <row r="370" spans="1:8">
      <c r="A370" s="14"/>
      <c r="G370" s="133"/>
      <c r="H370" s="12"/>
    </row>
    <row r="371" spans="1:8">
      <c r="A371" s="14"/>
      <c r="G371" s="133"/>
      <c r="H371" s="12"/>
    </row>
    <row r="372" spans="1:8">
      <c r="A372" s="14"/>
      <c r="G372" s="133"/>
      <c r="H372" s="12"/>
    </row>
    <row r="373" spans="1:8">
      <c r="A373" s="14"/>
      <c r="G373" s="133"/>
      <c r="H373" s="12"/>
    </row>
    <row r="374" spans="1:8">
      <c r="A374" s="14"/>
      <c r="G374" s="133"/>
      <c r="H374" s="12"/>
    </row>
    <row r="375" spans="1:8">
      <c r="A375" s="14"/>
      <c r="G375" s="133"/>
      <c r="H375" s="12"/>
    </row>
    <row r="376" spans="1:8">
      <c r="A376" s="14"/>
      <c r="G376" s="133"/>
      <c r="H376" s="12"/>
    </row>
    <row r="377" spans="1:8">
      <c r="A377" s="14"/>
      <c r="G377" s="133"/>
      <c r="H377" s="12"/>
    </row>
    <row r="378" spans="1:8">
      <c r="A378" s="14"/>
      <c r="G378" s="133"/>
      <c r="H378" s="12"/>
    </row>
    <row r="379" spans="1:8">
      <c r="A379" s="14"/>
      <c r="G379" s="133"/>
      <c r="H379" s="12"/>
    </row>
    <row r="380" spans="1:8">
      <c r="A380" s="14"/>
      <c r="G380" s="133"/>
      <c r="H380" s="12"/>
    </row>
    <row r="381" spans="1:8">
      <c r="A381" s="14"/>
      <c r="G381" s="133"/>
      <c r="H381" s="12"/>
    </row>
    <row r="382" spans="1:8">
      <c r="A382" s="14"/>
      <c r="G382" s="133"/>
      <c r="H382" s="12"/>
    </row>
    <row r="383" spans="1:8">
      <c r="A383" s="14"/>
      <c r="G383" s="133"/>
      <c r="H383" s="12"/>
    </row>
    <row r="384" spans="1:8">
      <c r="A384" s="14"/>
      <c r="G384" s="133"/>
      <c r="H384" s="12"/>
    </row>
    <row r="385" spans="1:8">
      <c r="A385" s="14"/>
      <c r="G385" s="133"/>
      <c r="H385" s="12"/>
    </row>
    <row r="386" spans="1:8">
      <c r="A386" s="14"/>
      <c r="G386" s="133"/>
      <c r="H386" s="12"/>
    </row>
    <row r="387" spans="1:8">
      <c r="A387" s="14"/>
      <c r="G387" s="133"/>
      <c r="H387" s="12"/>
    </row>
    <row r="388" spans="1:8">
      <c r="A388" s="14"/>
      <c r="G388" s="133"/>
      <c r="H388" s="12"/>
    </row>
    <row r="389" spans="1:8">
      <c r="A389" s="14"/>
      <c r="G389" s="133"/>
      <c r="H389" s="12"/>
    </row>
    <row r="390" spans="1:8">
      <c r="A390" s="14"/>
      <c r="G390" s="133"/>
      <c r="H390" s="12"/>
    </row>
    <row r="391" spans="1:8">
      <c r="A391" s="14"/>
      <c r="G391" s="133"/>
      <c r="H391" s="12"/>
    </row>
    <row r="392" spans="1:8">
      <c r="A392" s="14"/>
      <c r="G392" s="133"/>
      <c r="H392" s="12"/>
    </row>
    <row r="393" spans="1:8">
      <c r="A393" s="14"/>
      <c r="G393" s="133"/>
      <c r="H393" s="12"/>
    </row>
    <row r="394" spans="1:8">
      <c r="A394" s="14"/>
      <c r="G394" s="133"/>
      <c r="H394" s="12"/>
    </row>
    <row r="395" spans="1:8">
      <c r="A395" s="14"/>
      <c r="G395" s="133"/>
      <c r="H395" s="12"/>
    </row>
    <row r="396" spans="1:8">
      <c r="A396" s="14"/>
      <c r="G396" s="133"/>
      <c r="H396" s="12"/>
    </row>
    <row r="397" spans="1:8">
      <c r="A397" s="14"/>
      <c r="G397" s="133"/>
      <c r="H397" s="12"/>
    </row>
    <row r="398" spans="1:8">
      <c r="A398" s="14"/>
      <c r="G398" s="133"/>
      <c r="H398" s="12"/>
    </row>
    <row r="399" spans="1:8">
      <c r="A399" s="14"/>
      <c r="G399" s="133"/>
      <c r="H399" s="12"/>
    </row>
    <row r="400" spans="1:8">
      <c r="A400" s="14"/>
      <c r="G400" s="133"/>
      <c r="H400" s="12"/>
    </row>
    <row r="401" spans="1:8">
      <c r="A401" s="14"/>
      <c r="G401" s="133"/>
      <c r="H401" s="12"/>
    </row>
    <row r="402" spans="1:8">
      <c r="A402" s="14"/>
      <c r="G402" s="133"/>
      <c r="H402" s="12"/>
    </row>
    <row r="403" spans="1:8">
      <c r="A403" s="14"/>
      <c r="G403" s="133"/>
      <c r="H403" s="12"/>
    </row>
    <row r="404" spans="1:8">
      <c r="A404" s="14"/>
      <c r="G404" s="133"/>
      <c r="H404" s="12"/>
    </row>
    <row r="405" spans="1:8">
      <c r="A405" s="14"/>
      <c r="G405" s="133"/>
      <c r="H405" s="12"/>
    </row>
    <row r="406" spans="1:8">
      <c r="A406" s="14"/>
      <c r="G406" s="133"/>
      <c r="H406" s="12"/>
    </row>
    <row r="407" spans="1:8">
      <c r="A407" s="14"/>
      <c r="G407" s="133"/>
      <c r="H407" s="12"/>
    </row>
    <row r="408" spans="1:8">
      <c r="A408" s="14"/>
      <c r="G408" s="133"/>
      <c r="H408" s="12"/>
    </row>
    <row r="409" spans="1:8">
      <c r="A409" s="14"/>
      <c r="G409" s="133"/>
      <c r="H409" s="12"/>
    </row>
    <row r="410" spans="1:8">
      <c r="A410" s="14"/>
      <c r="G410" s="133"/>
      <c r="H410" s="12"/>
    </row>
    <row r="411" spans="1:8">
      <c r="A411" s="14"/>
      <c r="G411" s="133"/>
      <c r="H411" s="12"/>
    </row>
    <row r="412" spans="1:8">
      <c r="A412" s="14"/>
      <c r="G412" s="133"/>
      <c r="H412" s="12"/>
    </row>
    <row r="413" spans="1:8">
      <c r="A413" s="14"/>
      <c r="G413" s="133"/>
      <c r="H413" s="12"/>
    </row>
    <row r="414" spans="1:8">
      <c r="A414" s="14"/>
      <c r="G414" s="133"/>
      <c r="H414" s="12"/>
    </row>
    <row r="415" spans="1:8">
      <c r="A415" s="14"/>
      <c r="G415" s="133"/>
      <c r="H415" s="12"/>
    </row>
    <row r="416" spans="1:8">
      <c r="A416" s="14"/>
      <c r="G416" s="133"/>
      <c r="H416" s="12"/>
    </row>
    <row r="417" spans="1:8">
      <c r="A417" s="14"/>
      <c r="G417" s="133"/>
      <c r="H417" s="12"/>
    </row>
    <row r="418" spans="1:8">
      <c r="A418" s="14"/>
      <c r="G418" s="133"/>
      <c r="H418" s="12"/>
    </row>
    <row r="419" spans="1:8">
      <c r="A419" s="14"/>
      <c r="G419" s="133"/>
      <c r="H419" s="12"/>
    </row>
    <row r="420" spans="1:8">
      <c r="A420" s="14"/>
      <c r="G420" s="133"/>
      <c r="H420" s="12"/>
    </row>
    <row r="421" spans="1:8">
      <c r="A421" s="14"/>
      <c r="G421" s="133"/>
      <c r="H421" s="12"/>
    </row>
    <row r="422" spans="1:8">
      <c r="A422" s="14"/>
      <c r="G422" s="133"/>
      <c r="H422" s="12"/>
    </row>
    <row r="423" spans="1:8">
      <c r="A423" s="14"/>
      <c r="G423" s="133"/>
      <c r="H423" s="12"/>
    </row>
    <row r="424" spans="1:8">
      <c r="A424" s="14"/>
      <c r="G424" s="133"/>
      <c r="H424" s="12"/>
    </row>
    <row r="425" spans="1:8">
      <c r="A425" s="14"/>
      <c r="G425" s="133"/>
      <c r="H425" s="12"/>
    </row>
    <row r="426" spans="1:8">
      <c r="A426" s="14"/>
      <c r="G426" s="133"/>
      <c r="H426" s="12"/>
    </row>
    <row r="427" spans="1:8">
      <c r="A427" s="14"/>
      <c r="G427" s="133"/>
      <c r="H427" s="12"/>
    </row>
    <row r="428" spans="1:8">
      <c r="A428" s="14"/>
      <c r="G428" s="133"/>
      <c r="H428" s="12"/>
    </row>
    <row r="429" spans="1:8">
      <c r="A429" s="14"/>
      <c r="G429" s="133"/>
      <c r="H429" s="12"/>
    </row>
    <row r="430" spans="1:8">
      <c r="A430" s="14"/>
      <c r="G430" s="133"/>
      <c r="H430" s="12"/>
    </row>
    <row r="431" spans="1:8">
      <c r="A431" s="14"/>
      <c r="G431" s="133"/>
      <c r="H431" s="12"/>
    </row>
    <row r="432" spans="1:8">
      <c r="A432" s="14"/>
      <c r="G432" s="133"/>
      <c r="H432" s="12"/>
    </row>
    <row r="433" spans="1:8">
      <c r="A433" s="14"/>
      <c r="G433" s="133"/>
      <c r="H433" s="12"/>
    </row>
    <row r="434" spans="1:8">
      <c r="A434" s="14"/>
      <c r="G434" s="133"/>
      <c r="H434" s="12"/>
    </row>
    <row r="435" spans="1:8">
      <c r="A435" s="14"/>
      <c r="G435" s="133"/>
      <c r="H435" s="12"/>
    </row>
    <row r="436" spans="1:8">
      <c r="A436" s="14"/>
      <c r="G436" s="133"/>
      <c r="H436" s="12"/>
    </row>
    <row r="437" spans="1:8">
      <c r="A437" s="14"/>
      <c r="G437" s="133"/>
      <c r="H437" s="12"/>
    </row>
    <row r="438" spans="1:8">
      <c r="A438" s="14"/>
      <c r="G438" s="133"/>
      <c r="H438" s="12"/>
    </row>
    <row r="439" spans="1:8">
      <c r="A439" s="14"/>
      <c r="G439" s="133"/>
      <c r="H439" s="12"/>
    </row>
    <row r="440" spans="1:8">
      <c r="A440" s="14"/>
      <c r="G440" s="133"/>
      <c r="H440" s="12"/>
    </row>
    <row r="441" spans="1:8">
      <c r="A441" s="14"/>
      <c r="G441" s="133"/>
      <c r="H441" s="12"/>
    </row>
    <row r="442" spans="1:8">
      <c r="A442" s="14"/>
      <c r="G442" s="133"/>
      <c r="H442" s="12"/>
    </row>
    <row r="443" spans="1:8">
      <c r="A443" s="14"/>
      <c r="G443" s="133"/>
      <c r="H443" s="12"/>
    </row>
    <row r="444" spans="1:8">
      <c r="A444" s="14"/>
      <c r="G444" s="133"/>
      <c r="H444" s="12"/>
    </row>
    <row r="445" spans="1:8">
      <c r="A445" s="14"/>
      <c r="G445" s="133"/>
      <c r="H445" s="12"/>
    </row>
    <row r="446" spans="1:8">
      <c r="A446" s="14"/>
      <c r="G446" s="133"/>
      <c r="H446" s="12"/>
    </row>
    <row r="447" spans="1:8">
      <c r="A447" s="14"/>
      <c r="G447" s="133"/>
      <c r="H447" s="12"/>
    </row>
    <row r="448" spans="1:8">
      <c r="A448" s="14"/>
      <c r="G448" s="133"/>
      <c r="H448" s="12"/>
    </row>
    <row r="449" spans="1:8">
      <c r="A449" s="14"/>
      <c r="G449" s="133"/>
      <c r="H449" s="12"/>
    </row>
    <row r="450" spans="1:8">
      <c r="A450" s="14"/>
      <c r="G450" s="133"/>
      <c r="H450" s="12"/>
    </row>
    <row r="451" spans="1:8">
      <c r="A451" s="14"/>
      <c r="G451" s="133"/>
      <c r="H451" s="12"/>
    </row>
    <row r="452" spans="1:8">
      <c r="A452" s="14"/>
      <c r="G452" s="133"/>
      <c r="H452" s="12"/>
    </row>
    <row r="453" spans="1:8">
      <c r="A453" s="14"/>
      <c r="G453" s="133"/>
      <c r="H453" s="12"/>
    </row>
    <row r="454" spans="1:8">
      <c r="A454" s="14"/>
      <c r="G454" s="133"/>
      <c r="H454" s="12"/>
    </row>
    <row r="455" spans="1:8">
      <c r="A455" s="14"/>
      <c r="G455" s="133"/>
      <c r="H455" s="12"/>
    </row>
    <row r="456" spans="1:8">
      <c r="A456" s="14"/>
      <c r="G456" s="133"/>
      <c r="H456" s="12"/>
    </row>
    <row r="457" spans="1:8">
      <c r="A457" s="14"/>
      <c r="G457" s="133"/>
      <c r="H457" s="12"/>
    </row>
    <row r="458" spans="1:8">
      <c r="A458" s="14"/>
      <c r="G458" s="133"/>
      <c r="H458" s="12"/>
    </row>
    <row r="459" spans="1:8">
      <c r="A459" s="14"/>
      <c r="G459" s="133"/>
      <c r="H459" s="12"/>
    </row>
    <row r="460" spans="1:8">
      <c r="A460" s="14"/>
      <c r="G460" s="133"/>
      <c r="H460" s="12"/>
    </row>
    <row r="461" spans="1:8">
      <c r="A461" s="14"/>
      <c r="G461" s="133"/>
      <c r="H461" s="12"/>
    </row>
    <row r="462" spans="1:8">
      <c r="A462" s="14"/>
      <c r="G462" s="133"/>
      <c r="H462" s="12"/>
    </row>
    <row r="463" spans="1:8">
      <c r="A463" s="14"/>
      <c r="G463" s="133"/>
      <c r="H463" s="12"/>
    </row>
    <row r="464" spans="1:8">
      <c r="A464" s="14"/>
      <c r="G464" s="133"/>
      <c r="H464" s="12"/>
    </row>
    <row r="465" spans="1:8">
      <c r="A465" s="14"/>
      <c r="G465" s="133"/>
      <c r="H465" s="12"/>
    </row>
    <row r="466" spans="1:8">
      <c r="A466" s="14"/>
      <c r="G466" s="133"/>
      <c r="H466" s="12"/>
    </row>
    <row r="467" spans="1:8">
      <c r="A467" s="14"/>
      <c r="G467" s="133"/>
      <c r="H467" s="12"/>
    </row>
    <row r="468" spans="1:8">
      <c r="A468" s="14"/>
      <c r="G468" s="133"/>
      <c r="H468" s="12"/>
    </row>
    <row r="469" spans="1:8">
      <c r="A469" s="14"/>
      <c r="G469" s="133"/>
      <c r="H469" s="12"/>
    </row>
    <row r="470" spans="1:8">
      <c r="A470" s="14"/>
      <c r="G470" s="133"/>
      <c r="H470" s="12"/>
    </row>
    <row r="471" spans="1:8">
      <c r="A471" s="14"/>
      <c r="G471" s="133"/>
      <c r="H471" s="12"/>
    </row>
    <row r="472" spans="1:8">
      <c r="A472" s="14"/>
      <c r="G472" s="133"/>
      <c r="H472" s="12"/>
    </row>
    <row r="473" spans="1:8">
      <c r="A473" s="14"/>
      <c r="G473" s="133"/>
      <c r="H473" s="12"/>
    </row>
    <row r="474" spans="1:8">
      <c r="A474" s="14"/>
      <c r="G474" s="133"/>
      <c r="H474" s="12"/>
    </row>
    <row r="475" spans="1:8">
      <c r="A475" s="14"/>
      <c r="G475" s="133"/>
      <c r="H475" s="12"/>
    </row>
    <row r="476" spans="1:8">
      <c r="A476" s="14"/>
      <c r="G476" s="133"/>
      <c r="H476" s="12"/>
    </row>
    <row r="477" spans="1:8">
      <c r="A477" s="14"/>
      <c r="G477" s="133"/>
      <c r="H477" s="12"/>
    </row>
    <row r="478" spans="1:8">
      <c r="A478" s="14"/>
      <c r="G478" s="133"/>
      <c r="H478" s="12"/>
    </row>
    <row r="479" spans="1:8">
      <c r="A479" s="14"/>
      <c r="G479" s="133"/>
      <c r="H479" s="12"/>
    </row>
    <row r="480" spans="1:8">
      <c r="A480" s="14"/>
      <c r="G480" s="133"/>
      <c r="H480" s="12"/>
    </row>
    <row r="481" spans="1:8">
      <c r="A481" s="14"/>
      <c r="G481" s="133"/>
      <c r="H481" s="12"/>
    </row>
    <row r="482" spans="1:8">
      <c r="A482" s="14"/>
      <c r="G482" s="133"/>
      <c r="H482" s="12"/>
    </row>
    <row r="483" spans="1:8">
      <c r="A483" s="14"/>
      <c r="G483" s="133"/>
      <c r="H483" s="12"/>
    </row>
    <row r="484" spans="1:8">
      <c r="A484" s="14"/>
      <c r="G484" s="133"/>
      <c r="H484" s="12"/>
    </row>
    <row r="485" spans="1:8">
      <c r="A485" s="14"/>
      <c r="G485" s="133"/>
      <c r="H485" s="12"/>
    </row>
    <row r="486" spans="1:8">
      <c r="A486" s="14"/>
      <c r="G486" s="133"/>
      <c r="H486" s="12"/>
    </row>
    <row r="487" spans="1:8">
      <c r="A487" s="14"/>
      <c r="G487" s="133"/>
      <c r="H487" s="12"/>
    </row>
    <row r="488" spans="1:8">
      <c r="A488" s="14"/>
      <c r="G488" s="133"/>
      <c r="H488" s="12"/>
    </row>
    <row r="489" spans="1:8">
      <c r="A489" s="14"/>
      <c r="G489" s="133"/>
      <c r="H489" s="12"/>
    </row>
    <row r="490" spans="1:8">
      <c r="A490" s="14"/>
      <c r="G490" s="133"/>
      <c r="H490" s="12"/>
    </row>
    <row r="491" spans="1:8">
      <c r="A491" s="14"/>
      <c r="G491" s="133"/>
      <c r="H491" s="12"/>
    </row>
    <row r="492" spans="1:8">
      <c r="A492" s="14"/>
      <c r="G492" s="133"/>
      <c r="H492" s="12"/>
    </row>
    <row r="493" spans="1:8">
      <c r="A493" s="14"/>
      <c r="G493" s="133"/>
      <c r="H493" s="12"/>
    </row>
    <row r="494" spans="1:8">
      <c r="A494" s="14"/>
      <c r="G494" s="133"/>
      <c r="H494" s="12"/>
    </row>
    <row r="495" spans="1:8">
      <c r="A495" s="14"/>
      <c r="G495" s="133"/>
      <c r="H495" s="12"/>
    </row>
    <row r="496" spans="1:8">
      <c r="A496" s="14"/>
      <c r="G496" s="133"/>
      <c r="H496" s="12"/>
    </row>
    <row r="497" spans="1:8">
      <c r="A497" s="14"/>
      <c r="G497" s="133"/>
      <c r="H497" s="12"/>
    </row>
    <row r="498" spans="1:8">
      <c r="A498" s="14"/>
      <c r="G498" s="133"/>
      <c r="H498" s="12"/>
    </row>
    <row r="499" spans="1:8">
      <c r="A499" s="14"/>
      <c r="G499" s="133"/>
      <c r="H499" s="12"/>
    </row>
    <row r="500" spans="1:8">
      <c r="A500" s="14"/>
      <c r="G500" s="133"/>
      <c r="H500" s="12"/>
    </row>
    <row r="501" spans="1:8">
      <c r="A501" s="14"/>
      <c r="G501" s="133"/>
      <c r="H501" s="12"/>
    </row>
    <row r="502" spans="1:8">
      <c r="A502" s="14"/>
      <c r="G502" s="133"/>
      <c r="H502" s="12"/>
    </row>
    <row r="503" spans="1:8">
      <c r="A503" s="14"/>
      <c r="G503" s="133"/>
      <c r="H503" s="12"/>
    </row>
    <row r="504" spans="1:8">
      <c r="A504" s="14"/>
      <c r="G504" s="133"/>
      <c r="H504" s="12"/>
    </row>
    <row r="505" spans="1:8">
      <c r="A505" s="14"/>
      <c r="G505" s="133"/>
      <c r="H505" s="12"/>
    </row>
    <row r="506" spans="1:8">
      <c r="A506" s="14"/>
      <c r="G506" s="133"/>
      <c r="H506" s="12"/>
    </row>
    <row r="507" spans="1:8">
      <c r="A507" s="14"/>
      <c r="G507" s="133"/>
      <c r="H507" s="12"/>
    </row>
    <row r="508" spans="1:8">
      <c r="A508" s="14"/>
      <c r="G508" s="133"/>
      <c r="H508" s="12"/>
    </row>
    <row r="509" spans="1:8">
      <c r="A509" s="14"/>
      <c r="G509" s="133"/>
      <c r="H509" s="12"/>
    </row>
    <row r="510" spans="1:8">
      <c r="A510" s="14"/>
      <c r="G510" s="133"/>
      <c r="H510" s="12"/>
    </row>
    <row r="511" spans="1:8">
      <c r="A511" s="14"/>
      <c r="G511" s="133"/>
      <c r="H511" s="12"/>
    </row>
    <row r="512" spans="1:8">
      <c r="A512" s="14"/>
      <c r="G512" s="133"/>
      <c r="H512" s="12"/>
    </row>
    <row r="513" spans="1:8">
      <c r="A513" s="14"/>
      <c r="G513" s="133"/>
      <c r="H513" s="12"/>
    </row>
    <row r="514" spans="1:8">
      <c r="A514" s="14"/>
      <c r="G514" s="133"/>
      <c r="H514" s="12"/>
    </row>
    <row r="515" spans="1:8">
      <c r="A515" s="14"/>
      <c r="G515" s="133"/>
      <c r="H515" s="12"/>
    </row>
    <row r="516" spans="1:8">
      <c r="A516" s="14"/>
      <c r="G516" s="133"/>
      <c r="H516" s="12"/>
    </row>
    <row r="517" spans="1:8">
      <c r="A517" s="14"/>
      <c r="G517" s="133"/>
      <c r="H517" s="12"/>
    </row>
    <row r="518" spans="1:8">
      <c r="A518" s="14"/>
      <c r="G518" s="133"/>
      <c r="H518" s="12"/>
    </row>
    <row r="519" spans="1:8">
      <c r="A519" s="14"/>
      <c r="G519" s="133"/>
      <c r="H519" s="12"/>
    </row>
    <row r="520" spans="1:8">
      <c r="A520" s="14"/>
      <c r="G520" s="133"/>
      <c r="H520" s="12"/>
    </row>
    <row r="521" spans="1:8">
      <c r="A521" s="14"/>
      <c r="G521" s="133"/>
      <c r="H521" s="12"/>
    </row>
    <row r="522" spans="1:8">
      <c r="A522" s="14"/>
      <c r="G522" s="133"/>
      <c r="H522" s="12"/>
    </row>
    <row r="523" spans="1:8">
      <c r="A523" s="14"/>
      <c r="G523" s="133"/>
      <c r="H523" s="12"/>
    </row>
    <row r="524" spans="1:8">
      <c r="A524" s="14"/>
      <c r="G524" s="133"/>
      <c r="H524" s="12"/>
    </row>
    <row r="525" spans="1:8">
      <c r="A525" s="14"/>
      <c r="G525" s="133"/>
      <c r="H525" s="12"/>
    </row>
    <row r="526" spans="1:8">
      <c r="A526" s="14"/>
      <c r="G526" s="133"/>
      <c r="H526" s="12"/>
    </row>
    <row r="527" spans="1:8">
      <c r="A527" s="14"/>
      <c r="G527" s="133"/>
      <c r="H527" s="12"/>
    </row>
    <row r="528" spans="1:8">
      <c r="A528" s="14"/>
      <c r="G528" s="133"/>
      <c r="H528" s="12"/>
    </row>
    <row r="529" spans="1:8">
      <c r="A529" s="14"/>
      <c r="G529" s="133"/>
      <c r="H529" s="12"/>
    </row>
    <row r="530" spans="1:8">
      <c r="A530" s="14"/>
      <c r="G530" s="133"/>
      <c r="H530" s="12"/>
    </row>
    <row r="531" spans="1:8">
      <c r="A531" s="14"/>
      <c r="G531" s="133"/>
      <c r="H531" s="12"/>
    </row>
    <row r="532" spans="1:8">
      <c r="A532" s="14"/>
      <c r="G532" s="133"/>
      <c r="H532" s="12"/>
    </row>
    <row r="533" spans="1:8">
      <c r="A533" s="14"/>
      <c r="G533" s="133"/>
      <c r="H533" s="12"/>
    </row>
    <row r="534" spans="1:8">
      <c r="A534" s="14"/>
      <c r="G534" s="133"/>
      <c r="H534" s="12"/>
    </row>
    <row r="535" spans="1:8">
      <c r="A535" s="14"/>
      <c r="G535" s="133"/>
      <c r="H535" s="12"/>
    </row>
    <row r="536" spans="1:8">
      <c r="A536" s="14"/>
      <c r="G536" s="133"/>
      <c r="H536" s="12"/>
    </row>
    <row r="537" spans="1:8">
      <c r="A537" s="14"/>
      <c r="G537" s="133"/>
      <c r="H537" s="12"/>
    </row>
    <row r="538" spans="1:8">
      <c r="A538" s="14"/>
      <c r="G538" s="133"/>
      <c r="H538" s="12"/>
    </row>
    <row r="539" spans="1:8">
      <c r="A539" s="14"/>
      <c r="G539" s="133"/>
      <c r="H539" s="12"/>
    </row>
    <row r="540" spans="1:8">
      <c r="A540" s="14"/>
      <c r="G540" s="133"/>
      <c r="H540" s="12"/>
    </row>
    <row r="541" spans="1:8">
      <c r="A541" s="14"/>
      <c r="G541" s="133"/>
      <c r="H541" s="12"/>
    </row>
    <row r="542" spans="1:8">
      <c r="A542" s="14"/>
      <c r="G542" s="133"/>
      <c r="H542" s="12"/>
    </row>
    <row r="543" spans="1:8">
      <c r="A543" s="14"/>
      <c r="G543" s="133"/>
      <c r="H543" s="12"/>
    </row>
    <row r="544" spans="1:8">
      <c r="A544" s="14"/>
      <c r="G544" s="133"/>
      <c r="H544" s="12"/>
    </row>
    <row r="545" spans="1:8">
      <c r="A545" s="14"/>
      <c r="G545" s="133"/>
      <c r="H545" s="12"/>
    </row>
    <row r="546" spans="1:8">
      <c r="A546" s="14"/>
      <c r="G546" s="133"/>
      <c r="H546" s="12"/>
    </row>
    <row r="547" spans="1:8">
      <c r="A547" s="14"/>
      <c r="G547" s="133"/>
      <c r="H547" s="12"/>
    </row>
    <row r="548" spans="1:8">
      <c r="A548" s="14"/>
      <c r="G548" s="133"/>
      <c r="H548" s="12"/>
    </row>
    <row r="549" spans="1:8">
      <c r="A549" s="14"/>
      <c r="G549" s="133"/>
      <c r="H549" s="12"/>
    </row>
    <row r="550" spans="1:8">
      <c r="A550" s="14"/>
      <c r="G550" s="133"/>
      <c r="H550" s="12"/>
    </row>
    <row r="551" spans="1:8">
      <c r="A551" s="14"/>
      <c r="G551" s="133"/>
      <c r="H551" s="12"/>
    </row>
    <row r="552" spans="1:8">
      <c r="A552" s="14"/>
      <c r="G552" s="133"/>
      <c r="H552" s="12"/>
    </row>
    <row r="553" spans="1:8">
      <c r="A553" s="14"/>
      <c r="G553" s="133"/>
      <c r="H553" s="12"/>
    </row>
    <row r="554" spans="1:8">
      <c r="A554" s="14"/>
      <c r="G554" s="133"/>
      <c r="H554" s="12"/>
    </row>
    <row r="555" spans="1:8">
      <c r="A555" s="14"/>
      <c r="G555" s="133"/>
      <c r="H555" s="12"/>
    </row>
    <row r="556" spans="1:8">
      <c r="A556" s="14"/>
      <c r="G556" s="133"/>
      <c r="H556" s="12"/>
    </row>
    <row r="557" spans="1:8">
      <c r="A557" s="14"/>
      <c r="G557" s="133"/>
      <c r="H557" s="12"/>
    </row>
    <row r="558" spans="1:8">
      <c r="A558" s="14"/>
      <c r="G558" s="133"/>
      <c r="H558" s="12"/>
    </row>
    <row r="559" spans="1:8">
      <c r="A559" s="14"/>
      <c r="G559" s="133"/>
      <c r="H559" s="12"/>
    </row>
    <row r="560" spans="1:8">
      <c r="A560" s="14"/>
      <c r="G560" s="133"/>
      <c r="H560" s="12"/>
    </row>
    <row r="561" spans="1:8">
      <c r="A561" s="14"/>
      <c r="G561" s="133"/>
      <c r="H561" s="12"/>
    </row>
    <row r="562" spans="1:8">
      <c r="A562" s="14"/>
      <c r="G562" s="133"/>
      <c r="H562" s="12"/>
    </row>
    <row r="563" spans="1:8">
      <c r="A563" s="14"/>
      <c r="G563" s="133"/>
      <c r="H563" s="12"/>
    </row>
    <row r="564" spans="1:8">
      <c r="A564" s="14"/>
      <c r="G564" s="133"/>
      <c r="H564" s="12"/>
    </row>
    <row r="565" spans="1:8">
      <c r="A565" s="14"/>
      <c r="G565" s="133"/>
      <c r="H565" s="12"/>
    </row>
    <row r="566" spans="1:8">
      <c r="A566" s="14"/>
      <c r="G566" s="133"/>
      <c r="H566" s="12"/>
    </row>
    <row r="567" spans="1:8">
      <c r="A567" s="14"/>
      <c r="G567" s="133"/>
      <c r="H567" s="12"/>
    </row>
    <row r="568" spans="1:8">
      <c r="A568" s="14"/>
      <c r="G568" s="133"/>
      <c r="H568" s="12"/>
    </row>
    <row r="569" spans="1:8">
      <c r="A569" s="14"/>
      <c r="G569" s="133"/>
      <c r="H569" s="12"/>
    </row>
    <row r="570" spans="1:8">
      <c r="A570" s="14"/>
      <c r="G570" s="133"/>
      <c r="H570" s="12"/>
    </row>
    <row r="571" spans="1:8">
      <c r="A571" s="14"/>
      <c r="G571" s="133"/>
      <c r="H571" s="12"/>
    </row>
    <row r="572" spans="1:8">
      <c r="A572" s="14"/>
      <c r="G572" s="133"/>
      <c r="H572" s="12"/>
    </row>
    <row r="573" spans="1:8">
      <c r="A573" s="14"/>
      <c r="G573" s="133"/>
      <c r="H573" s="12"/>
    </row>
    <row r="574" spans="1:8">
      <c r="A574" s="14"/>
      <c r="G574" s="133"/>
      <c r="H574" s="12"/>
    </row>
    <row r="575" spans="1:8">
      <c r="A575" s="14"/>
      <c r="G575" s="133"/>
      <c r="H575" s="12"/>
    </row>
    <row r="576" spans="1:8">
      <c r="A576" s="14"/>
      <c r="G576" s="133"/>
      <c r="H576" s="12"/>
    </row>
    <row r="577" spans="1:8">
      <c r="A577" s="14"/>
      <c r="G577" s="133"/>
      <c r="H577" s="12"/>
    </row>
    <row r="578" spans="1:8">
      <c r="A578" s="14"/>
      <c r="G578" s="133"/>
      <c r="H578" s="12"/>
    </row>
    <row r="579" spans="1:8">
      <c r="A579" s="14"/>
      <c r="G579" s="133"/>
      <c r="H579" s="12"/>
    </row>
    <row r="580" spans="1:8">
      <c r="A580" s="14"/>
      <c r="G580" s="133"/>
      <c r="H580" s="12"/>
    </row>
    <row r="581" spans="1:8">
      <c r="A581" s="14"/>
      <c r="G581" s="133"/>
      <c r="H581" s="12"/>
    </row>
    <row r="582" spans="1:8">
      <c r="A582" s="14"/>
      <c r="G582" s="133"/>
      <c r="H582" s="12"/>
    </row>
    <row r="583" spans="1:8">
      <c r="A583" s="14"/>
      <c r="G583" s="133"/>
      <c r="H583" s="12"/>
    </row>
    <row r="584" spans="1:8">
      <c r="A584" s="14"/>
      <c r="G584" s="133"/>
      <c r="H584" s="12"/>
    </row>
    <row r="585" spans="1:8">
      <c r="A585" s="14"/>
      <c r="G585" s="133"/>
      <c r="H585" s="12"/>
    </row>
    <row r="586" spans="1:8">
      <c r="A586" s="14"/>
      <c r="G586" s="133"/>
      <c r="H586" s="12"/>
    </row>
    <row r="587" spans="1:8">
      <c r="A587" s="14"/>
      <c r="G587" s="133"/>
      <c r="H587" s="12"/>
    </row>
    <row r="588" spans="1:8">
      <c r="A588" s="14"/>
      <c r="G588" s="133"/>
      <c r="H588" s="12"/>
    </row>
    <row r="589" spans="1:8">
      <c r="A589" s="14"/>
      <c r="G589" s="133"/>
      <c r="H589" s="12"/>
    </row>
    <row r="590" spans="1:8">
      <c r="A590" s="14"/>
      <c r="G590" s="133"/>
      <c r="H590" s="12"/>
    </row>
    <row r="591" spans="1:8">
      <c r="A591" s="14"/>
      <c r="G591" s="133"/>
      <c r="H591" s="12"/>
    </row>
    <row r="592" spans="1:8">
      <c r="A592" s="14"/>
      <c r="G592" s="133"/>
      <c r="H592" s="12"/>
    </row>
    <row r="593" spans="1:8">
      <c r="A593" s="14"/>
      <c r="G593" s="133"/>
      <c r="H593" s="12"/>
    </row>
    <row r="594" spans="1:8">
      <c r="A594" s="14"/>
      <c r="G594" s="133"/>
      <c r="H594" s="12"/>
    </row>
    <row r="595" spans="1:8">
      <c r="A595" s="14"/>
      <c r="G595" s="133"/>
      <c r="H595" s="12"/>
    </row>
    <row r="596" spans="1:8">
      <c r="A596" s="14"/>
      <c r="G596" s="133"/>
      <c r="H596" s="12"/>
    </row>
    <row r="597" spans="1:8">
      <c r="A597" s="14"/>
      <c r="G597" s="133"/>
      <c r="H597" s="12"/>
    </row>
    <row r="598" spans="1:8">
      <c r="A598" s="14"/>
      <c r="G598" s="133"/>
      <c r="H598" s="12"/>
    </row>
    <row r="599" spans="1:8">
      <c r="A599" s="14"/>
      <c r="G599" s="133"/>
      <c r="H599" s="12"/>
    </row>
    <row r="600" spans="1:8">
      <c r="A600" s="14"/>
      <c r="G600" s="133"/>
      <c r="H600" s="12"/>
    </row>
    <row r="601" spans="1:8">
      <c r="A601" s="14"/>
      <c r="G601" s="133"/>
      <c r="H601" s="12"/>
    </row>
    <row r="602" spans="1:8">
      <c r="A602" s="14"/>
      <c r="G602" s="133"/>
      <c r="H602" s="12"/>
    </row>
    <row r="603" spans="1:8">
      <c r="A603" s="14"/>
      <c r="G603" s="133"/>
      <c r="H603" s="12"/>
    </row>
    <row r="604" spans="1:8">
      <c r="A604" s="14"/>
      <c r="G604" s="133"/>
      <c r="H604" s="12"/>
    </row>
    <row r="605" spans="1:8">
      <c r="A605" s="14"/>
      <c r="G605" s="133"/>
      <c r="H605" s="12"/>
    </row>
    <row r="606" spans="1:8">
      <c r="A606" s="14"/>
      <c r="G606" s="133"/>
      <c r="H606" s="12"/>
    </row>
    <row r="607" spans="1:8">
      <c r="A607" s="14"/>
      <c r="G607" s="133"/>
      <c r="H607" s="12"/>
    </row>
    <row r="608" spans="1:8">
      <c r="A608" s="14"/>
      <c r="G608" s="133"/>
      <c r="H608" s="12"/>
    </row>
    <row r="609" spans="1:8">
      <c r="A609" s="14"/>
      <c r="G609" s="133"/>
      <c r="H609" s="12"/>
    </row>
    <row r="610" spans="1:8">
      <c r="A610" s="14"/>
      <c r="G610" s="133"/>
      <c r="H610" s="12"/>
    </row>
    <row r="611" spans="1:8">
      <c r="A611" s="14"/>
      <c r="G611" s="133"/>
      <c r="H611" s="12"/>
    </row>
    <row r="612" spans="1:8">
      <c r="A612" s="14"/>
      <c r="G612" s="133"/>
      <c r="H612" s="12"/>
    </row>
    <row r="613" spans="1:8">
      <c r="A613" s="14"/>
      <c r="G613" s="133"/>
      <c r="H613" s="12"/>
    </row>
    <row r="614" spans="1:8">
      <c r="A614" s="14"/>
      <c r="G614" s="133"/>
      <c r="H614" s="12"/>
    </row>
    <row r="615" spans="1:8">
      <c r="A615" s="14"/>
      <c r="G615" s="133"/>
      <c r="H615" s="12"/>
    </row>
    <row r="616" spans="1:8">
      <c r="A616" s="14"/>
      <c r="G616" s="133"/>
      <c r="H616" s="12"/>
    </row>
    <row r="617" spans="1:8">
      <c r="A617" s="14"/>
      <c r="G617" s="133"/>
      <c r="H617" s="12"/>
    </row>
    <row r="618" spans="1:8">
      <c r="A618" s="14"/>
      <c r="G618" s="133"/>
      <c r="H618" s="12"/>
    </row>
    <row r="619" spans="1:8">
      <c r="A619" s="14"/>
      <c r="G619" s="133"/>
      <c r="H619" s="12"/>
    </row>
    <row r="620" spans="1:8">
      <c r="A620" s="14"/>
      <c r="G620" s="133"/>
      <c r="H620" s="12"/>
    </row>
    <row r="621" spans="1:8">
      <c r="A621" s="14"/>
      <c r="G621" s="133"/>
      <c r="H621" s="12"/>
    </row>
    <row r="622" spans="1:8">
      <c r="A622" s="14"/>
      <c r="G622" s="133"/>
      <c r="H622" s="12"/>
    </row>
    <row r="623" spans="1:8">
      <c r="A623" s="14"/>
      <c r="G623" s="133"/>
      <c r="H623" s="12"/>
    </row>
    <row r="624" spans="1:8">
      <c r="A624" s="14"/>
      <c r="G624" s="133"/>
      <c r="H624" s="12"/>
    </row>
    <row r="625" spans="1:8">
      <c r="A625" s="14"/>
      <c r="G625" s="133"/>
      <c r="H625" s="12"/>
    </row>
    <row r="626" spans="1:8">
      <c r="A626" s="14"/>
      <c r="G626" s="133"/>
      <c r="H626" s="12"/>
    </row>
    <row r="627" spans="1:8">
      <c r="A627" s="14"/>
      <c r="G627" s="133"/>
      <c r="H627" s="12"/>
    </row>
    <row r="628" spans="1:8">
      <c r="A628" s="14"/>
      <c r="G628" s="133"/>
      <c r="H628" s="12"/>
    </row>
    <row r="629" spans="1:8">
      <c r="A629" s="14"/>
      <c r="G629" s="133"/>
      <c r="H629" s="12"/>
    </row>
    <row r="630" spans="1:8">
      <c r="A630" s="14"/>
      <c r="G630" s="133"/>
      <c r="H630" s="12"/>
    </row>
    <row r="631" spans="1:8">
      <c r="A631" s="14"/>
      <c r="G631" s="133"/>
      <c r="H631" s="12"/>
    </row>
    <row r="632" spans="1:8">
      <c r="A632" s="14"/>
      <c r="G632" s="133"/>
      <c r="H632" s="12"/>
    </row>
    <row r="633" spans="1:8">
      <c r="A633" s="14"/>
      <c r="G633" s="133"/>
      <c r="H633" s="12"/>
    </row>
    <row r="634" spans="1:8">
      <c r="A634" s="14"/>
      <c r="G634" s="133"/>
      <c r="H634" s="12"/>
    </row>
    <row r="635" spans="1:8">
      <c r="A635" s="14"/>
      <c r="G635" s="133"/>
      <c r="H635" s="12"/>
    </row>
    <row r="636" spans="1:8">
      <c r="A636" s="14"/>
      <c r="G636" s="133"/>
      <c r="H636" s="12"/>
    </row>
    <row r="637" spans="1:8">
      <c r="A637" s="14"/>
      <c r="G637" s="133"/>
      <c r="H637" s="12"/>
    </row>
    <row r="638" spans="1:8">
      <c r="A638" s="14"/>
      <c r="G638" s="133"/>
      <c r="H638" s="12"/>
    </row>
    <row r="639" spans="1:8">
      <c r="A639" s="14"/>
      <c r="G639" s="133"/>
      <c r="H639" s="12"/>
    </row>
    <row r="640" spans="1:8">
      <c r="A640" s="14"/>
      <c r="G640" s="133"/>
      <c r="H640" s="12"/>
    </row>
    <row r="641" spans="1:8">
      <c r="A641" s="14"/>
      <c r="G641" s="133"/>
      <c r="H641" s="12"/>
    </row>
    <row r="642" spans="1:8">
      <c r="A642" s="14"/>
      <c r="G642" s="133"/>
      <c r="H642" s="12"/>
    </row>
    <row r="643" spans="1:8">
      <c r="A643" s="14"/>
      <c r="G643" s="133"/>
      <c r="H643" s="12"/>
    </row>
    <row r="644" spans="1:8">
      <c r="A644" s="14"/>
      <c r="G644" s="133"/>
      <c r="H644" s="12"/>
    </row>
    <row r="645" spans="1:8">
      <c r="A645" s="14"/>
      <c r="G645" s="133"/>
      <c r="H645" s="12"/>
    </row>
    <row r="646" spans="1:8">
      <c r="A646" s="14"/>
      <c r="G646" s="133"/>
      <c r="H646" s="12"/>
    </row>
    <row r="647" spans="1:8">
      <c r="A647" s="14"/>
      <c r="G647" s="133"/>
      <c r="H647" s="12"/>
    </row>
    <row r="648" spans="1:8">
      <c r="A648" s="14"/>
      <c r="G648" s="133"/>
      <c r="H648" s="12"/>
    </row>
    <row r="649" spans="1:8">
      <c r="A649" s="14"/>
      <c r="G649" s="133"/>
      <c r="H649" s="12"/>
    </row>
    <row r="650" spans="1:8">
      <c r="A650" s="14"/>
      <c r="G650" s="133"/>
      <c r="H650" s="12"/>
    </row>
    <row r="651" spans="1:8">
      <c r="A651" s="14"/>
      <c r="G651" s="133"/>
      <c r="H651" s="12"/>
    </row>
    <row r="652" spans="1:8">
      <c r="A652" s="14"/>
      <c r="G652" s="133"/>
      <c r="H652" s="12"/>
    </row>
    <row r="653" spans="1:8">
      <c r="A653" s="14"/>
      <c r="G653" s="133"/>
      <c r="H653" s="12"/>
    </row>
    <row r="654" spans="1:8">
      <c r="A654" s="14"/>
      <c r="G654" s="133"/>
      <c r="H654" s="12"/>
    </row>
    <row r="655" spans="1:8">
      <c r="A655" s="14"/>
      <c r="G655" s="133"/>
      <c r="H655" s="12"/>
    </row>
    <row r="656" spans="1:8">
      <c r="A656" s="14"/>
      <c r="G656" s="133"/>
      <c r="H656" s="12"/>
    </row>
    <row r="657" spans="1:8">
      <c r="A657" s="14"/>
      <c r="G657" s="133"/>
      <c r="H657" s="12"/>
    </row>
    <row r="658" spans="1:8">
      <c r="A658" s="14"/>
      <c r="G658" s="133"/>
      <c r="H658" s="12"/>
    </row>
    <row r="659" spans="1:8">
      <c r="A659" s="14"/>
      <c r="G659" s="133"/>
      <c r="H659" s="12"/>
    </row>
    <row r="660" spans="1:8">
      <c r="A660" s="14"/>
      <c r="G660" s="133"/>
      <c r="H660" s="12"/>
    </row>
    <row r="661" spans="1:8">
      <c r="A661" s="14"/>
      <c r="G661" s="133"/>
      <c r="H661" s="12"/>
    </row>
    <row r="662" spans="1:8">
      <c r="A662" s="14"/>
      <c r="G662" s="133"/>
      <c r="H662" s="12"/>
    </row>
    <row r="663" spans="1:8">
      <c r="A663" s="14"/>
      <c r="G663" s="133"/>
      <c r="H663" s="12"/>
    </row>
    <row r="664" spans="1:8">
      <c r="A664" s="14"/>
      <c r="G664" s="133"/>
      <c r="H664" s="12"/>
    </row>
    <row r="665" spans="1:8">
      <c r="A665" s="14"/>
      <c r="G665" s="133"/>
      <c r="H665" s="12"/>
    </row>
    <row r="666" spans="1:8">
      <c r="A666" s="14"/>
      <c r="G666" s="133"/>
      <c r="H666" s="12"/>
    </row>
    <row r="667" spans="1:8">
      <c r="A667" s="14"/>
      <c r="G667" s="133"/>
      <c r="H667" s="12"/>
    </row>
    <row r="668" spans="1:8">
      <c r="A668" s="14"/>
      <c r="G668" s="133"/>
      <c r="H668" s="12"/>
    </row>
    <row r="669" spans="1:8">
      <c r="A669" s="14"/>
      <c r="G669" s="133"/>
      <c r="H669" s="12"/>
    </row>
    <row r="670" spans="1:8">
      <c r="A670" s="14"/>
      <c r="G670" s="133"/>
      <c r="H670" s="12"/>
    </row>
    <row r="671" spans="1:8">
      <c r="A671" s="14"/>
      <c r="G671" s="133"/>
      <c r="H671" s="12"/>
    </row>
    <row r="672" spans="1:8">
      <c r="A672" s="14"/>
      <c r="G672" s="133"/>
      <c r="H672" s="12"/>
    </row>
    <row r="673" spans="1:8">
      <c r="A673" s="14"/>
      <c r="G673" s="133"/>
      <c r="H673" s="12"/>
    </row>
    <row r="674" spans="1:8">
      <c r="A674" s="14"/>
      <c r="G674" s="133"/>
      <c r="H674" s="12"/>
    </row>
    <row r="675" spans="1:8">
      <c r="A675" s="14"/>
      <c r="G675" s="133"/>
      <c r="H675" s="12"/>
    </row>
    <row r="676" spans="1:8">
      <c r="A676" s="14"/>
      <c r="G676" s="133"/>
      <c r="H676" s="12"/>
    </row>
    <row r="677" spans="1:8">
      <c r="A677" s="14"/>
      <c r="G677" s="133"/>
      <c r="H677" s="12"/>
    </row>
    <row r="678" spans="1:8">
      <c r="A678" s="14"/>
      <c r="G678" s="133"/>
      <c r="H678" s="12"/>
    </row>
    <row r="679" spans="1:8">
      <c r="A679" s="14"/>
      <c r="G679" s="133"/>
      <c r="H679" s="12"/>
    </row>
    <row r="680" spans="1:8">
      <c r="A680" s="14"/>
      <c r="G680" s="133"/>
      <c r="H680" s="12"/>
    </row>
    <row r="681" spans="1:8">
      <c r="A681" s="14"/>
      <c r="G681" s="133"/>
      <c r="H681" s="12"/>
    </row>
    <row r="682" spans="1:8">
      <c r="A682" s="14"/>
      <c r="G682" s="133"/>
      <c r="H682" s="12"/>
    </row>
    <row r="683" spans="1:8">
      <c r="A683" s="14"/>
      <c r="G683" s="133"/>
      <c r="H683" s="12"/>
    </row>
    <row r="684" spans="1:8">
      <c r="A684" s="14"/>
      <c r="G684" s="133"/>
      <c r="H684" s="12"/>
    </row>
    <row r="685" spans="1:8">
      <c r="A685" s="14"/>
      <c r="G685" s="133"/>
      <c r="H685" s="12"/>
    </row>
    <row r="686" spans="1:8">
      <c r="A686" s="14"/>
      <c r="G686" s="133"/>
      <c r="H686" s="12"/>
    </row>
    <row r="687" spans="1:8">
      <c r="A687" s="14"/>
      <c r="G687" s="133"/>
      <c r="H687" s="12"/>
    </row>
    <row r="688" spans="1:8">
      <c r="A688" s="14"/>
      <c r="G688" s="133"/>
      <c r="H688" s="12"/>
    </row>
    <row r="689" spans="1:8">
      <c r="A689" s="14"/>
      <c r="G689" s="133"/>
      <c r="H689" s="12"/>
    </row>
    <row r="690" spans="1:8">
      <c r="A690" s="14"/>
      <c r="G690" s="133"/>
      <c r="H690" s="12"/>
    </row>
    <row r="691" spans="1:8">
      <c r="A691" s="14"/>
      <c r="G691" s="133"/>
      <c r="H691" s="12"/>
    </row>
    <row r="692" spans="1:8">
      <c r="A692" s="14"/>
      <c r="G692" s="133"/>
      <c r="H692" s="12"/>
    </row>
    <row r="693" spans="1:8">
      <c r="A693" s="14"/>
      <c r="G693" s="133"/>
      <c r="H693" s="12"/>
    </row>
    <row r="694" spans="1:8">
      <c r="A694" s="14"/>
      <c r="G694" s="133"/>
      <c r="H694" s="12"/>
    </row>
    <row r="695" spans="1:8">
      <c r="A695" s="14"/>
      <c r="G695" s="133"/>
      <c r="H695" s="12"/>
    </row>
    <row r="696" spans="1:8">
      <c r="A696" s="14"/>
      <c r="G696" s="133"/>
      <c r="H696" s="12"/>
    </row>
    <row r="697" spans="1:8">
      <c r="A697" s="14"/>
      <c r="G697" s="133"/>
      <c r="H697" s="12"/>
    </row>
    <row r="698" spans="1:8">
      <c r="A698" s="14"/>
      <c r="G698" s="133"/>
      <c r="H698" s="12"/>
    </row>
    <row r="699" spans="1:8">
      <c r="A699" s="14"/>
      <c r="G699" s="133"/>
      <c r="H699" s="12"/>
    </row>
    <row r="700" spans="1:8">
      <c r="A700" s="14"/>
      <c r="G700" s="133"/>
      <c r="H700" s="12"/>
    </row>
    <row r="701" spans="1:8">
      <c r="A701" s="14"/>
      <c r="G701" s="133"/>
      <c r="H701" s="12"/>
    </row>
    <row r="702" spans="1:8">
      <c r="A702" s="14"/>
      <c r="G702" s="133"/>
      <c r="H702" s="12"/>
    </row>
    <row r="703" spans="1:8">
      <c r="A703" s="14"/>
      <c r="G703" s="133"/>
      <c r="H703" s="12"/>
    </row>
    <row r="704" spans="1:8">
      <c r="A704" s="14"/>
      <c r="G704" s="133"/>
      <c r="H704" s="12"/>
    </row>
    <row r="705" spans="1:8">
      <c r="A705" s="14"/>
      <c r="G705" s="133"/>
      <c r="H705" s="12"/>
    </row>
    <row r="706" spans="1:8">
      <c r="A706" s="14"/>
      <c r="G706" s="133"/>
      <c r="H706" s="12"/>
    </row>
    <row r="707" spans="1:8">
      <c r="A707" s="14"/>
      <c r="G707" s="133"/>
      <c r="H707" s="12"/>
    </row>
    <row r="708" spans="1:8">
      <c r="A708" s="14"/>
      <c r="G708" s="133"/>
      <c r="H708" s="12"/>
    </row>
    <row r="709" spans="1:8">
      <c r="A709" s="14"/>
      <c r="G709" s="133"/>
      <c r="H709" s="12"/>
    </row>
    <row r="710" spans="1:8">
      <c r="A710" s="14"/>
      <c r="G710" s="133"/>
      <c r="H710" s="12"/>
    </row>
    <row r="711" spans="1:8">
      <c r="A711" s="14"/>
      <c r="G711" s="133"/>
      <c r="H711" s="12"/>
    </row>
    <row r="712" spans="1:8">
      <c r="A712" s="14"/>
      <c r="G712" s="133"/>
      <c r="H712" s="12"/>
    </row>
    <row r="713" spans="1:8">
      <c r="A713" s="14"/>
      <c r="G713" s="133"/>
      <c r="H713" s="12"/>
    </row>
    <row r="714" spans="1:8">
      <c r="A714" s="14"/>
      <c r="G714" s="133"/>
      <c r="H714" s="12"/>
    </row>
    <row r="715" spans="1:8">
      <c r="A715" s="14"/>
      <c r="G715" s="133"/>
      <c r="H715" s="12"/>
    </row>
    <row r="716" spans="1:8">
      <c r="A716" s="14"/>
      <c r="G716" s="133"/>
      <c r="H716" s="12"/>
    </row>
    <row r="717" spans="1:8">
      <c r="A717" s="14"/>
      <c r="G717" s="133"/>
      <c r="H717" s="12"/>
    </row>
    <row r="718" spans="1:8">
      <c r="A718" s="14"/>
      <c r="G718" s="133"/>
      <c r="H718" s="12"/>
    </row>
    <row r="719" spans="1:8">
      <c r="A719" s="14"/>
      <c r="G719" s="133"/>
      <c r="H719" s="12"/>
    </row>
    <row r="720" spans="1:8">
      <c r="A720" s="14"/>
      <c r="G720" s="133"/>
      <c r="H720" s="12"/>
    </row>
    <row r="721" spans="1:8">
      <c r="A721" s="14"/>
      <c r="G721" s="133"/>
      <c r="H721" s="12"/>
    </row>
    <row r="722" spans="1:8">
      <c r="A722" s="14"/>
      <c r="G722" s="133"/>
      <c r="H722" s="12"/>
    </row>
    <row r="723" spans="1:8">
      <c r="A723" s="14"/>
      <c r="G723" s="133"/>
      <c r="H723" s="12"/>
    </row>
    <row r="724" spans="1:8">
      <c r="A724" s="14"/>
      <c r="G724" s="133"/>
      <c r="H724" s="12"/>
    </row>
    <row r="725" spans="1:8">
      <c r="A725" s="14"/>
      <c r="G725" s="133"/>
      <c r="H725" s="12"/>
    </row>
    <row r="726" spans="1:8">
      <c r="A726" s="14"/>
      <c r="G726" s="133"/>
      <c r="H726" s="12"/>
    </row>
    <row r="727" spans="1:8">
      <c r="A727" s="14"/>
      <c r="G727" s="133"/>
      <c r="H727" s="12"/>
    </row>
    <row r="728" spans="1:8">
      <c r="A728" s="14"/>
      <c r="G728" s="133"/>
      <c r="H728" s="12"/>
    </row>
    <row r="729" spans="1:8">
      <c r="A729" s="14"/>
      <c r="G729" s="133"/>
      <c r="H729" s="12"/>
    </row>
    <row r="730" spans="1:8">
      <c r="A730" s="14"/>
      <c r="G730" s="133"/>
      <c r="H730" s="12"/>
    </row>
    <row r="731" spans="1:8">
      <c r="A731" s="14"/>
      <c r="G731" s="133"/>
      <c r="H731" s="12"/>
    </row>
    <row r="732" spans="1:8">
      <c r="A732" s="14"/>
      <c r="G732" s="133"/>
      <c r="H732" s="12"/>
    </row>
    <row r="733" spans="1:8">
      <c r="A733" s="14"/>
      <c r="G733" s="133"/>
      <c r="H733" s="12"/>
    </row>
    <row r="734" spans="1:8">
      <c r="A734" s="14"/>
      <c r="G734" s="133"/>
      <c r="H734" s="12"/>
    </row>
    <row r="735" spans="1:8">
      <c r="A735" s="14"/>
      <c r="G735" s="133"/>
      <c r="H735" s="12"/>
    </row>
    <row r="736" spans="1:8">
      <c r="A736" s="14"/>
      <c r="G736" s="133"/>
      <c r="H736" s="12"/>
    </row>
    <row r="737" spans="1:8">
      <c r="A737" s="14"/>
      <c r="G737" s="133"/>
      <c r="H737" s="12"/>
    </row>
    <row r="738" spans="1:8">
      <c r="A738" s="14"/>
      <c r="G738" s="133"/>
      <c r="H738" s="12"/>
    </row>
    <row r="739" spans="1:8">
      <c r="A739" s="14"/>
      <c r="G739" s="133"/>
      <c r="H739" s="12"/>
    </row>
    <row r="740" spans="1:8">
      <c r="A740" s="14"/>
      <c r="G740" s="133"/>
      <c r="H740" s="12"/>
    </row>
    <row r="741" spans="1:8">
      <c r="A741" s="14"/>
      <c r="G741" s="133"/>
      <c r="H741" s="12"/>
    </row>
    <row r="742" spans="1:8">
      <c r="A742" s="14"/>
      <c r="G742" s="133"/>
      <c r="H742" s="12"/>
    </row>
    <row r="743" spans="1:8">
      <c r="A743" s="14"/>
      <c r="G743" s="133"/>
      <c r="H743" s="12"/>
    </row>
    <row r="744" spans="1:8">
      <c r="A744" s="14"/>
      <c r="G744" s="133"/>
      <c r="H744" s="12"/>
    </row>
    <row r="745" spans="1:8">
      <c r="A745" s="14"/>
      <c r="G745" s="133"/>
      <c r="H745" s="12"/>
    </row>
    <row r="746" spans="1:8">
      <c r="A746" s="14"/>
      <c r="G746" s="133"/>
      <c r="H746" s="12"/>
    </row>
    <row r="747" spans="1:8">
      <c r="A747" s="14"/>
      <c r="G747" s="133"/>
      <c r="H747" s="12"/>
    </row>
    <row r="748" spans="1:8">
      <c r="A748" s="14"/>
      <c r="G748" s="133"/>
      <c r="H748" s="12"/>
    </row>
    <row r="749" spans="1:8">
      <c r="A749" s="14"/>
      <c r="G749" s="133"/>
      <c r="H749" s="12"/>
    </row>
    <row r="750" spans="1:8">
      <c r="A750" s="14"/>
      <c r="G750" s="133"/>
      <c r="H750" s="12"/>
    </row>
    <row r="751" spans="1:8">
      <c r="A751" s="14"/>
      <c r="G751" s="133"/>
      <c r="H751" s="12"/>
    </row>
    <row r="752" spans="1:8">
      <c r="A752" s="14"/>
      <c r="G752" s="133"/>
      <c r="H752" s="12"/>
    </row>
    <row r="753" spans="1:8">
      <c r="A753" s="14"/>
      <c r="G753" s="133"/>
      <c r="H753" s="12"/>
    </row>
    <row r="754" spans="1:8">
      <c r="A754" s="14"/>
      <c r="G754" s="133"/>
      <c r="H754" s="12"/>
    </row>
    <row r="755" spans="1:8">
      <c r="A755" s="14"/>
      <c r="G755" s="133"/>
      <c r="H755" s="12"/>
    </row>
    <row r="756" spans="1:8">
      <c r="A756" s="14"/>
      <c r="G756" s="133"/>
      <c r="H756" s="12"/>
    </row>
    <row r="757" spans="1:8">
      <c r="A757" s="14"/>
      <c r="G757" s="133"/>
      <c r="H757" s="12"/>
    </row>
    <row r="758" spans="1:8">
      <c r="A758" s="14"/>
      <c r="G758" s="133"/>
      <c r="H758" s="12"/>
    </row>
    <row r="759" spans="1:8">
      <c r="A759" s="14"/>
      <c r="G759" s="133"/>
      <c r="H759" s="12"/>
    </row>
    <row r="760" spans="1:8">
      <c r="A760" s="14"/>
      <c r="G760" s="133"/>
      <c r="H760" s="12"/>
    </row>
    <row r="761" spans="1:8">
      <c r="A761" s="14"/>
      <c r="G761" s="133"/>
      <c r="H761" s="12"/>
    </row>
    <row r="762" spans="1:8">
      <c r="A762" s="14"/>
      <c r="G762" s="133"/>
      <c r="H762" s="12"/>
    </row>
    <row r="763" spans="1:8">
      <c r="A763" s="14"/>
      <c r="G763" s="133"/>
      <c r="H763" s="12"/>
    </row>
    <row r="764" spans="1:8">
      <c r="A764" s="14"/>
      <c r="G764" s="133"/>
      <c r="H764" s="12"/>
    </row>
    <row r="765" spans="1:8">
      <c r="A765" s="14"/>
      <c r="G765" s="133"/>
      <c r="H765" s="12"/>
    </row>
    <row r="766" spans="1:8">
      <c r="A766" s="14"/>
      <c r="G766" s="133"/>
      <c r="H766" s="12"/>
    </row>
    <row r="767" spans="1:8">
      <c r="A767" s="14"/>
      <c r="G767" s="133"/>
      <c r="H767" s="12"/>
    </row>
    <row r="768" spans="1:8">
      <c r="A768" s="14"/>
      <c r="G768" s="133"/>
      <c r="H768" s="12"/>
    </row>
    <row r="769" spans="1:8">
      <c r="A769" s="14"/>
      <c r="G769" s="133"/>
      <c r="H769" s="12"/>
    </row>
    <row r="770" spans="1:8">
      <c r="A770" s="14"/>
      <c r="G770" s="133"/>
      <c r="H770" s="12"/>
    </row>
    <row r="771" spans="1:8">
      <c r="A771" s="14"/>
      <c r="G771" s="133"/>
      <c r="H771" s="12"/>
    </row>
    <row r="772" spans="1:8">
      <c r="A772" s="14"/>
      <c r="G772" s="133"/>
      <c r="H772" s="12"/>
    </row>
    <row r="773" spans="1:8">
      <c r="A773" s="14"/>
      <c r="G773" s="133"/>
      <c r="H773" s="12"/>
    </row>
    <row r="774" spans="1:8">
      <c r="A774" s="14"/>
      <c r="G774" s="133"/>
      <c r="H774" s="12"/>
    </row>
    <row r="775" spans="1:8">
      <c r="A775" s="14"/>
      <c r="G775" s="133"/>
      <c r="H775" s="12"/>
    </row>
    <row r="776" spans="1:8">
      <c r="A776" s="14"/>
      <c r="G776" s="133"/>
      <c r="H776" s="12"/>
    </row>
    <row r="777" spans="1:8">
      <c r="A777" s="14"/>
      <c r="G777" s="133"/>
      <c r="H777" s="12"/>
    </row>
    <row r="778" spans="1:8">
      <c r="A778" s="14"/>
      <c r="G778" s="133"/>
      <c r="H778" s="12"/>
    </row>
    <row r="779" spans="1:8">
      <c r="A779" s="14"/>
      <c r="G779" s="133"/>
      <c r="H779" s="12"/>
    </row>
    <row r="780" spans="1:8">
      <c r="A780" s="14"/>
      <c r="G780" s="133"/>
      <c r="H780" s="12"/>
    </row>
    <row r="781" spans="1:8">
      <c r="A781" s="14"/>
      <c r="G781" s="133"/>
      <c r="H781" s="12"/>
    </row>
    <row r="782" spans="1:8">
      <c r="A782" s="14"/>
      <c r="G782" s="133"/>
      <c r="H782" s="12"/>
    </row>
    <row r="783" spans="1:8">
      <c r="A783" s="14"/>
      <c r="G783" s="133"/>
      <c r="H783" s="12"/>
    </row>
    <row r="784" spans="1:8">
      <c r="A784" s="14"/>
      <c r="G784" s="133"/>
      <c r="H784" s="12"/>
    </row>
    <row r="785" spans="1:8">
      <c r="A785" s="14"/>
      <c r="G785" s="133"/>
      <c r="H785" s="12"/>
    </row>
    <row r="786" spans="1:8">
      <c r="A786" s="14"/>
      <c r="G786" s="133"/>
      <c r="H786" s="12"/>
    </row>
    <row r="787" spans="1:8">
      <c r="A787" s="14"/>
      <c r="G787" s="133"/>
      <c r="H787" s="12"/>
    </row>
    <row r="788" spans="1:8">
      <c r="A788" s="14"/>
      <c r="G788" s="133"/>
      <c r="H788" s="12"/>
    </row>
    <row r="789" spans="1:8">
      <c r="A789" s="14"/>
      <c r="G789" s="133"/>
      <c r="H789" s="12"/>
    </row>
    <row r="790" spans="1:8">
      <c r="A790" s="14"/>
      <c r="G790" s="133"/>
      <c r="H790" s="12"/>
    </row>
    <row r="791" spans="1:8">
      <c r="A791" s="14"/>
      <c r="G791" s="133"/>
      <c r="H791" s="12"/>
    </row>
    <row r="792" spans="1:8">
      <c r="A792" s="14"/>
      <c r="G792" s="133"/>
      <c r="H792" s="12"/>
    </row>
    <row r="793" spans="1:8">
      <c r="A793" s="14"/>
      <c r="G793" s="133"/>
      <c r="H793" s="12"/>
    </row>
    <row r="794" spans="1:8">
      <c r="A794" s="14"/>
      <c r="G794" s="133"/>
      <c r="H794" s="12"/>
    </row>
    <row r="795" spans="1:8">
      <c r="A795" s="14"/>
      <c r="G795" s="133"/>
      <c r="H795" s="12"/>
    </row>
    <row r="796" spans="1:8">
      <c r="A796" s="14"/>
      <c r="G796" s="133"/>
      <c r="H796" s="12"/>
    </row>
    <row r="797" spans="1:8">
      <c r="A797" s="14"/>
      <c r="G797" s="133"/>
      <c r="H797" s="12"/>
    </row>
    <row r="798" spans="1:8">
      <c r="A798" s="14"/>
      <c r="G798" s="133"/>
      <c r="H798" s="12"/>
    </row>
    <row r="799" spans="1:8">
      <c r="A799" s="14"/>
      <c r="G799" s="133"/>
      <c r="H799" s="12"/>
    </row>
    <row r="800" spans="1:8">
      <c r="A800" s="14"/>
      <c r="G800" s="133"/>
      <c r="H800" s="12"/>
    </row>
    <row r="801" spans="1:8">
      <c r="A801" s="14"/>
      <c r="G801" s="133"/>
      <c r="H801" s="12"/>
    </row>
    <row r="802" spans="1:8">
      <c r="A802" s="14"/>
      <c r="G802" s="133"/>
      <c r="H802" s="12"/>
    </row>
    <row r="803" spans="1:8">
      <c r="A803" s="14"/>
      <c r="G803" s="133"/>
      <c r="H803" s="12"/>
    </row>
    <row r="804" spans="1:8">
      <c r="A804" s="14"/>
      <c r="G804" s="133"/>
      <c r="H804" s="12"/>
    </row>
    <row r="805" spans="1:8">
      <c r="A805" s="14"/>
      <c r="G805" s="133"/>
      <c r="H805" s="12"/>
    </row>
    <row r="806" spans="1:8">
      <c r="A806" s="14"/>
      <c r="G806" s="133"/>
      <c r="H806" s="12"/>
    </row>
    <row r="807" spans="1:8">
      <c r="A807" s="14"/>
      <c r="G807" s="133"/>
      <c r="H807" s="12"/>
    </row>
    <row r="808" spans="1:8">
      <c r="A808" s="14"/>
      <c r="G808" s="133"/>
      <c r="H808" s="12"/>
    </row>
    <row r="809" spans="1:8">
      <c r="A809" s="14"/>
      <c r="G809" s="133"/>
      <c r="H809" s="12"/>
    </row>
    <row r="810" spans="1:8">
      <c r="A810" s="14"/>
      <c r="G810" s="133"/>
      <c r="H810" s="12"/>
    </row>
    <row r="811" spans="1:8">
      <c r="A811" s="14"/>
      <c r="G811" s="133"/>
      <c r="H811" s="12"/>
    </row>
    <row r="812" spans="1:8">
      <c r="A812" s="14"/>
      <c r="G812" s="133"/>
      <c r="H812" s="12"/>
    </row>
    <row r="813" spans="1:8">
      <c r="A813" s="14"/>
      <c r="G813" s="133"/>
      <c r="H813" s="12"/>
    </row>
    <row r="814" spans="1:8">
      <c r="A814" s="14"/>
      <c r="G814" s="133"/>
      <c r="H814" s="12"/>
    </row>
    <row r="815" spans="1:8">
      <c r="A815" s="14"/>
      <c r="G815" s="133"/>
      <c r="H815" s="12"/>
    </row>
    <row r="816" spans="1:8">
      <c r="A816" s="14"/>
      <c r="G816" s="133"/>
      <c r="H816" s="12"/>
    </row>
    <row r="817" spans="1:8">
      <c r="A817" s="14"/>
      <c r="G817" s="133"/>
      <c r="H817" s="12"/>
    </row>
    <row r="818" spans="1:8">
      <c r="A818" s="14"/>
      <c r="G818" s="133"/>
      <c r="H818" s="12"/>
    </row>
    <row r="819" spans="1:8">
      <c r="A819" s="14"/>
      <c r="G819" s="133"/>
      <c r="H819" s="12"/>
    </row>
    <row r="820" spans="1:8">
      <c r="A820" s="14"/>
      <c r="G820" s="133"/>
      <c r="H820" s="12"/>
    </row>
    <row r="821" spans="1:8">
      <c r="A821" s="14"/>
      <c r="G821" s="133"/>
      <c r="H821" s="12"/>
    </row>
    <row r="822" spans="1:8">
      <c r="A822" s="14"/>
      <c r="G822" s="133"/>
      <c r="H822" s="12"/>
    </row>
    <row r="823" spans="1:8">
      <c r="A823" s="14"/>
      <c r="G823" s="133"/>
      <c r="H823" s="12"/>
    </row>
    <row r="824" spans="1:8">
      <c r="A824" s="14"/>
      <c r="G824" s="133"/>
      <c r="H824" s="12"/>
    </row>
    <row r="825" spans="1:8">
      <c r="A825" s="14"/>
      <c r="G825" s="133"/>
      <c r="H825" s="12"/>
    </row>
    <row r="826" spans="1:8">
      <c r="A826" s="14"/>
      <c r="G826" s="133"/>
      <c r="H826" s="12"/>
    </row>
    <row r="827" spans="1:8">
      <c r="A827" s="14"/>
      <c r="G827" s="133"/>
      <c r="H827" s="12"/>
    </row>
    <row r="828" spans="1:8">
      <c r="A828" s="14"/>
      <c r="G828" s="133"/>
      <c r="H828" s="12"/>
    </row>
    <row r="829" spans="1:8">
      <c r="A829" s="14"/>
      <c r="G829" s="133"/>
      <c r="H829" s="12"/>
    </row>
    <row r="830" spans="1:8">
      <c r="A830" s="14"/>
      <c r="G830" s="133"/>
      <c r="H830" s="12"/>
    </row>
    <row r="831" spans="1:8">
      <c r="A831" s="14"/>
      <c r="G831" s="133"/>
      <c r="H831" s="12"/>
    </row>
    <row r="832" spans="1:8">
      <c r="A832" s="14"/>
      <c r="G832" s="133"/>
      <c r="H832" s="12"/>
    </row>
    <row r="833" spans="1:8">
      <c r="A833" s="14"/>
      <c r="G833" s="133"/>
      <c r="H833" s="12"/>
    </row>
    <row r="834" spans="1:8">
      <c r="A834" s="14"/>
      <c r="G834" s="133"/>
      <c r="H834" s="12"/>
    </row>
    <row r="835" spans="1:8">
      <c r="A835" s="14"/>
      <c r="G835" s="133"/>
      <c r="H835" s="12"/>
    </row>
    <row r="836" spans="1:8">
      <c r="A836" s="14"/>
      <c r="G836" s="133"/>
      <c r="H836" s="12"/>
    </row>
    <row r="837" spans="1:8">
      <c r="A837" s="14"/>
      <c r="G837" s="133"/>
      <c r="H837" s="12"/>
    </row>
    <row r="838" spans="1:8">
      <c r="A838" s="14"/>
      <c r="G838" s="133"/>
      <c r="H838" s="12"/>
    </row>
    <row r="839" spans="1:8">
      <c r="A839" s="14"/>
      <c r="G839" s="133"/>
      <c r="H839" s="12"/>
    </row>
    <row r="840" spans="1:8">
      <c r="A840" s="14"/>
      <c r="G840" s="133"/>
      <c r="H840" s="12"/>
    </row>
    <row r="841" spans="1:8">
      <c r="A841" s="14"/>
      <c r="G841" s="133"/>
      <c r="H841" s="12"/>
    </row>
    <row r="842" spans="1:8">
      <c r="A842" s="14"/>
      <c r="G842" s="133"/>
      <c r="H842" s="12"/>
    </row>
    <row r="843" spans="1:8">
      <c r="A843" s="14"/>
      <c r="G843" s="133"/>
      <c r="H843" s="12"/>
    </row>
    <row r="844" spans="1:8">
      <c r="A844" s="14"/>
      <c r="G844" s="133"/>
      <c r="H844" s="12"/>
    </row>
    <row r="845" spans="1:8">
      <c r="A845" s="14"/>
      <c r="G845" s="133"/>
      <c r="H845" s="12"/>
    </row>
    <row r="846" spans="1:8">
      <c r="A846" s="14"/>
      <c r="G846" s="133"/>
      <c r="H846" s="12"/>
    </row>
    <row r="847" spans="1:8">
      <c r="A847" s="14"/>
      <c r="G847" s="133"/>
      <c r="H847" s="12"/>
    </row>
    <row r="848" spans="1:8">
      <c r="A848" s="14"/>
      <c r="G848" s="133"/>
      <c r="H848" s="12"/>
    </row>
    <row r="849" spans="1:8">
      <c r="A849" s="14"/>
      <c r="G849" s="133"/>
      <c r="H849" s="12"/>
    </row>
    <row r="850" spans="1:8">
      <c r="A850" s="14"/>
      <c r="G850" s="133"/>
      <c r="H850" s="12"/>
    </row>
    <row r="851" spans="1:8">
      <c r="A851" s="14"/>
      <c r="G851" s="133"/>
      <c r="H851" s="12"/>
    </row>
    <row r="852" spans="1:8">
      <c r="A852" s="14"/>
      <c r="G852" s="133"/>
      <c r="H852" s="12"/>
    </row>
    <row r="853" spans="1:8">
      <c r="A853" s="14"/>
      <c r="G853" s="133"/>
      <c r="H853" s="12"/>
    </row>
    <row r="854" spans="1:8">
      <c r="A854" s="14"/>
      <c r="G854" s="133"/>
      <c r="H854" s="12"/>
    </row>
    <row r="855" spans="1:8">
      <c r="A855" s="14"/>
      <c r="G855" s="133"/>
      <c r="H855" s="12"/>
    </row>
    <row r="856" spans="1:8">
      <c r="A856" s="14"/>
      <c r="G856" s="133"/>
      <c r="H856" s="12"/>
    </row>
    <row r="857" spans="1:8">
      <c r="A857" s="14"/>
      <c r="G857" s="133"/>
      <c r="H857" s="12"/>
    </row>
    <row r="858" spans="1:8">
      <c r="A858" s="14"/>
      <c r="G858" s="133"/>
      <c r="H858" s="12"/>
    </row>
    <row r="859" spans="1:8">
      <c r="A859" s="14"/>
      <c r="G859" s="133"/>
      <c r="H859" s="12"/>
    </row>
    <row r="860" spans="1:8">
      <c r="A860" s="14"/>
      <c r="G860" s="133"/>
      <c r="H860" s="12"/>
    </row>
    <row r="861" spans="1:8">
      <c r="A861" s="14"/>
      <c r="G861" s="133"/>
      <c r="H861" s="12"/>
    </row>
    <row r="862" spans="1:8">
      <c r="A862" s="14"/>
      <c r="G862" s="133"/>
      <c r="H862" s="12"/>
    </row>
    <row r="863" spans="1:8">
      <c r="A863" s="14"/>
      <c r="G863" s="133"/>
      <c r="H863" s="12"/>
    </row>
    <row r="864" spans="1:8">
      <c r="A864" s="14"/>
      <c r="G864" s="133"/>
      <c r="H864" s="12"/>
    </row>
    <row r="865" spans="1:8">
      <c r="A865" s="14"/>
      <c r="G865" s="133"/>
      <c r="H865" s="12"/>
    </row>
    <row r="866" spans="1:8">
      <c r="A866" s="14"/>
      <c r="G866" s="133"/>
      <c r="H866" s="12"/>
    </row>
    <row r="867" spans="1:8">
      <c r="A867" s="14"/>
      <c r="G867" s="133"/>
      <c r="H867" s="12"/>
    </row>
    <row r="868" spans="1:8">
      <c r="A868" s="14"/>
      <c r="G868" s="133"/>
      <c r="H868" s="12"/>
    </row>
    <row r="869" spans="1:8">
      <c r="A869" s="14"/>
      <c r="G869" s="133"/>
      <c r="H869" s="12"/>
    </row>
    <row r="870" spans="1:8">
      <c r="A870" s="14"/>
      <c r="G870" s="133"/>
      <c r="H870" s="12"/>
    </row>
    <row r="871" spans="1:8">
      <c r="A871" s="14"/>
      <c r="G871" s="133"/>
      <c r="H871" s="12"/>
    </row>
    <row r="872" spans="1:8">
      <c r="A872" s="14"/>
      <c r="G872" s="133"/>
      <c r="H872" s="12"/>
    </row>
    <row r="873" spans="1:8">
      <c r="A873" s="14"/>
      <c r="G873" s="133"/>
      <c r="H873" s="12"/>
    </row>
    <row r="874" spans="1:8">
      <c r="A874" s="14"/>
      <c r="G874" s="133"/>
      <c r="H874" s="12"/>
    </row>
    <row r="875" spans="1:8">
      <c r="A875" s="14"/>
      <c r="G875" s="133"/>
      <c r="H875" s="12"/>
    </row>
    <row r="876" spans="1:8">
      <c r="A876" s="14"/>
      <c r="G876" s="133"/>
      <c r="H876" s="12"/>
    </row>
    <row r="877" spans="1:8">
      <c r="A877" s="14"/>
      <c r="G877" s="133"/>
      <c r="H877" s="12"/>
    </row>
    <row r="878" spans="1:8">
      <c r="A878" s="14"/>
      <c r="G878" s="133"/>
      <c r="H878" s="12"/>
    </row>
    <row r="879" spans="1:8">
      <c r="A879" s="14"/>
      <c r="G879" s="133"/>
      <c r="H879" s="12"/>
    </row>
    <row r="880" spans="1:8">
      <c r="A880" s="14"/>
      <c r="G880" s="133"/>
      <c r="H880" s="12"/>
    </row>
    <row r="881" spans="1:8">
      <c r="A881" s="14"/>
      <c r="G881" s="133"/>
      <c r="H881" s="12"/>
    </row>
    <row r="882" spans="1:8">
      <c r="A882" s="14"/>
      <c r="G882" s="133"/>
      <c r="H882" s="12"/>
    </row>
    <row r="883" spans="1:8">
      <c r="A883" s="14"/>
      <c r="G883" s="133"/>
      <c r="H883" s="12"/>
    </row>
    <row r="884" spans="1:8">
      <c r="A884" s="14"/>
      <c r="G884" s="133"/>
      <c r="H884" s="12"/>
    </row>
    <row r="885" spans="1:8">
      <c r="A885" s="14"/>
      <c r="G885" s="133"/>
      <c r="H885" s="12"/>
    </row>
    <row r="886" spans="1:8">
      <c r="A886" s="14"/>
      <c r="G886" s="133"/>
      <c r="H886" s="12"/>
    </row>
    <row r="887" spans="1:8">
      <c r="A887" s="14"/>
      <c r="G887" s="133"/>
      <c r="H887" s="12"/>
    </row>
    <row r="888" spans="1:8">
      <c r="A888" s="14"/>
      <c r="G888" s="133"/>
      <c r="H888" s="12"/>
    </row>
    <row r="889" spans="1:8">
      <c r="A889" s="14"/>
      <c r="G889" s="133"/>
      <c r="H889" s="12"/>
    </row>
    <row r="890" spans="1:8">
      <c r="A890" s="14"/>
      <c r="G890" s="133"/>
      <c r="H890" s="12"/>
    </row>
    <row r="891" spans="1:8">
      <c r="A891" s="14"/>
      <c r="G891" s="133"/>
      <c r="H891" s="12"/>
    </row>
    <row r="892" spans="1:8">
      <c r="A892" s="14"/>
      <c r="G892" s="133"/>
      <c r="H892" s="12"/>
    </row>
    <row r="893" spans="1:8">
      <c r="A893" s="14"/>
      <c r="G893" s="133"/>
      <c r="H893" s="12"/>
    </row>
    <row r="894" spans="1:8">
      <c r="A894" s="14"/>
      <c r="G894" s="133"/>
      <c r="H894" s="12"/>
    </row>
    <row r="895" spans="1:8">
      <c r="A895" s="14"/>
      <c r="G895" s="133"/>
      <c r="H895" s="12"/>
    </row>
    <row r="896" spans="1:8">
      <c r="A896" s="14"/>
      <c r="G896" s="133"/>
      <c r="H896" s="12"/>
    </row>
    <row r="897" spans="1:8">
      <c r="A897" s="14"/>
      <c r="G897" s="133"/>
      <c r="H897" s="12"/>
    </row>
    <row r="898" spans="1:8">
      <c r="A898" s="14"/>
      <c r="G898" s="133"/>
      <c r="H898" s="12"/>
    </row>
    <row r="899" spans="1:8">
      <c r="A899" s="14"/>
      <c r="G899" s="133"/>
      <c r="H899" s="12"/>
    </row>
    <row r="900" spans="1:8">
      <c r="A900" s="14"/>
      <c r="G900" s="133"/>
      <c r="H900" s="12"/>
    </row>
    <row r="901" spans="1:8">
      <c r="A901" s="14"/>
      <c r="G901" s="133"/>
      <c r="H901" s="12"/>
    </row>
    <row r="902" spans="1:8">
      <c r="A902" s="14"/>
      <c r="G902" s="133"/>
      <c r="H902" s="12"/>
    </row>
    <row r="903" spans="1:8">
      <c r="A903" s="14"/>
      <c r="G903" s="133"/>
      <c r="H903" s="12"/>
    </row>
    <row r="904" spans="1:8">
      <c r="A904" s="14"/>
      <c r="G904" s="133"/>
      <c r="H904" s="12"/>
    </row>
    <row r="905" spans="1:8">
      <c r="A905" s="14"/>
      <c r="G905" s="133"/>
      <c r="H905" s="12"/>
    </row>
    <row r="906" spans="1:8">
      <c r="A906" s="14"/>
      <c r="G906" s="133"/>
      <c r="H906" s="12"/>
    </row>
    <row r="907" spans="1:8">
      <c r="A907" s="14"/>
      <c r="G907" s="133"/>
      <c r="H907" s="12"/>
    </row>
    <row r="908" spans="1:8">
      <c r="A908" s="14"/>
      <c r="G908" s="133"/>
      <c r="H908" s="12"/>
    </row>
    <row r="909" spans="1:8">
      <c r="A909" s="14"/>
      <c r="G909" s="133"/>
      <c r="H909" s="12"/>
    </row>
    <row r="910" spans="1:8">
      <c r="A910" s="14"/>
      <c r="G910" s="133"/>
      <c r="H910" s="12"/>
    </row>
    <row r="911" spans="1:8">
      <c r="A911" s="14"/>
      <c r="G911" s="133"/>
      <c r="H911" s="12"/>
    </row>
    <row r="912" spans="1:8">
      <c r="A912" s="14"/>
      <c r="G912" s="133"/>
      <c r="H912" s="12"/>
    </row>
    <row r="913" spans="1:8">
      <c r="A913" s="14"/>
      <c r="G913" s="133"/>
      <c r="H913" s="12"/>
    </row>
    <row r="914" spans="1:8">
      <c r="A914" s="14"/>
      <c r="G914" s="133"/>
      <c r="H914" s="12"/>
    </row>
    <row r="915" spans="1:8">
      <c r="A915" s="14"/>
      <c r="G915" s="133"/>
      <c r="H915" s="12"/>
    </row>
    <row r="916" spans="1:8">
      <c r="A916" s="14"/>
      <c r="G916" s="133"/>
      <c r="H916" s="12"/>
    </row>
    <row r="917" spans="1:8">
      <c r="A917" s="14"/>
      <c r="G917" s="133"/>
      <c r="H917" s="12"/>
    </row>
    <row r="918" spans="1:8">
      <c r="A918" s="14"/>
      <c r="G918" s="133"/>
      <c r="H918" s="12"/>
    </row>
    <row r="919" spans="1:8">
      <c r="A919" s="14"/>
      <c r="G919" s="133"/>
      <c r="H919" s="12"/>
    </row>
    <row r="920" spans="1:8">
      <c r="A920" s="14"/>
      <c r="G920" s="133"/>
      <c r="H920" s="12"/>
    </row>
    <row r="921" spans="1:8">
      <c r="A921" s="14"/>
      <c r="G921" s="133"/>
      <c r="H921" s="12"/>
    </row>
    <row r="922" spans="1:8">
      <c r="A922" s="14"/>
      <c r="G922" s="133"/>
      <c r="H922" s="12"/>
    </row>
    <row r="923" spans="1:8">
      <c r="A923" s="14"/>
      <c r="G923" s="133"/>
      <c r="H923" s="12"/>
    </row>
    <row r="924" spans="1:8">
      <c r="A924" s="14"/>
      <c r="G924" s="133"/>
      <c r="H924" s="12"/>
    </row>
    <row r="925" spans="1:8">
      <c r="A925" s="14"/>
      <c r="G925" s="133"/>
      <c r="H925" s="12"/>
    </row>
    <row r="926" spans="1:8">
      <c r="A926" s="14"/>
      <c r="G926" s="133"/>
      <c r="H926" s="12"/>
    </row>
    <row r="927" spans="1:8">
      <c r="A927" s="14"/>
      <c r="G927" s="133"/>
      <c r="H927" s="12"/>
    </row>
    <row r="928" spans="1:8">
      <c r="A928" s="14"/>
      <c r="G928" s="133"/>
      <c r="H928" s="12"/>
    </row>
    <row r="929" spans="1:8">
      <c r="A929" s="14"/>
      <c r="G929" s="133"/>
      <c r="H929" s="12"/>
    </row>
    <row r="930" spans="1:8">
      <c r="A930" s="14"/>
      <c r="G930" s="133"/>
      <c r="H930" s="12"/>
    </row>
    <row r="931" spans="1:8">
      <c r="A931" s="14"/>
      <c r="G931" s="133"/>
      <c r="H931" s="12"/>
    </row>
    <row r="932" spans="1:8">
      <c r="A932" s="14"/>
      <c r="G932" s="133"/>
      <c r="H932" s="12"/>
    </row>
    <row r="933" spans="1:8">
      <c r="A933" s="14"/>
      <c r="G933" s="133"/>
      <c r="H933" s="12"/>
    </row>
    <row r="934" spans="1:8">
      <c r="A934" s="14"/>
      <c r="G934" s="133"/>
      <c r="H934" s="12"/>
    </row>
    <row r="935" spans="1:8">
      <c r="A935" s="14"/>
      <c r="G935" s="133"/>
      <c r="H935" s="12"/>
    </row>
    <row r="936" spans="1:8">
      <c r="A936" s="14"/>
      <c r="G936" s="133"/>
      <c r="H936" s="12"/>
    </row>
    <row r="937" spans="1:8">
      <c r="A937" s="14"/>
      <c r="G937" s="133"/>
      <c r="H937" s="12"/>
    </row>
    <row r="938" spans="1:8">
      <c r="A938" s="14"/>
      <c r="G938" s="133"/>
      <c r="H938" s="12"/>
    </row>
    <row r="939" spans="1:8">
      <c r="A939" s="14"/>
      <c r="G939" s="133"/>
      <c r="H939" s="12"/>
    </row>
    <row r="940" spans="1:8">
      <c r="A940" s="14"/>
      <c r="G940" s="133"/>
      <c r="H940" s="12"/>
    </row>
    <row r="941" spans="1:8">
      <c r="A941" s="14"/>
      <c r="G941" s="133"/>
      <c r="H941" s="12"/>
    </row>
    <row r="942" spans="1:8">
      <c r="A942" s="14"/>
      <c r="G942" s="133"/>
      <c r="H942" s="12"/>
    </row>
    <row r="943" spans="1:8">
      <c r="A943" s="14"/>
      <c r="G943" s="133"/>
      <c r="H943" s="12"/>
    </row>
    <row r="944" spans="1:8">
      <c r="A944" s="14"/>
      <c r="G944" s="133"/>
      <c r="H944" s="12"/>
    </row>
    <row r="945" spans="1:8">
      <c r="A945" s="14"/>
      <c r="G945" s="133"/>
      <c r="H945" s="12"/>
    </row>
    <row r="946" spans="1:8">
      <c r="A946" s="14"/>
      <c r="G946" s="133"/>
      <c r="H946" s="12"/>
    </row>
    <row r="947" spans="1:8">
      <c r="A947" s="14"/>
      <c r="G947" s="133"/>
      <c r="H947" s="12"/>
    </row>
    <row r="948" spans="1:8">
      <c r="A948" s="14"/>
      <c r="G948" s="133"/>
      <c r="H948" s="12"/>
    </row>
    <row r="949" spans="1:8">
      <c r="A949" s="14"/>
      <c r="G949" s="133"/>
      <c r="H949" s="12"/>
    </row>
    <row r="950" spans="1:8">
      <c r="A950" s="14"/>
      <c r="G950" s="133"/>
      <c r="H950" s="12"/>
    </row>
    <row r="951" spans="1:8">
      <c r="A951" s="14"/>
      <c r="G951" s="133"/>
      <c r="H951" s="12"/>
    </row>
    <row r="952" spans="1:8">
      <c r="A952" s="14"/>
      <c r="G952" s="133"/>
      <c r="H952" s="12"/>
    </row>
    <row r="953" spans="1:8">
      <c r="A953" s="14"/>
      <c r="G953" s="133"/>
      <c r="H953" s="12"/>
    </row>
    <row r="954" spans="1:8">
      <c r="A954" s="14"/>
      <c r="G954" s="133"/>
      <c r="H954" s="12"/>
    </row>
    <row r="955" spans="1:8">
      <c r="A955" s="14"/>
      <c r="G955" s="133"/>
      <c r="H955" s="12"/>
    </row>
    <row r="956" spans="1:8">
      <c r="A956" s="14"/>
      <c r="G956" s="133"/>
      <c r="H956" s="12"/>
    </row>
    <row r="957" spans="1:8">
      <c r="A957" s="14"/>
      <c r="G957" s="133"/>
      <c r="H957" s="12"/>
    </row>
    <row r="958" spans="1:8">
      <c r="A958" s="14"/>
      <c r="G958" s="133"/>
      <c r="H958" s="12"/>
    </row>
    <row r="959" spans="1:8">
      <c r="A959" s="14"/>
      <c r="G959" s="133"/>
      <c r="H959" s="12"/>
    </row>
    <row r="960" spans="1:8">
      <c r="A960" s="14"/>
      <c r="G960" s="133"/>
      <c r="H960" s="12"/>
    </row>
    <row r="961" spans="1:8">
      <c r="A961" s="14"/>
      <c r="G961" s="133"/>
      <c r="H961" s="12"/>
    </row>
    <row r="962" spans="1:8">
      <c r="A962" s="14"/>
      <c r="G962" s="133"/>
      <c r="H962" s="12"/>
    </row>
    <row r="963" spans="1:8">
      <c r="A963" s="14"/>
      <c r="G963" s="133"/>
      <c r="H963" s="12"/>
    </row>
    <row r="964" spans="1:8">
      <c r="A964" s="14"/>
      <c r="G964" s="133"/>
      <c r="H964" s="12"/>
    </row>
    <row r="965" spans="1:8">
      <c r="A965" s="14"/>
      <c r="G965" s="133"/>
      <c r="H965" s="12"/>
    </row>
    <row r="966" spans="1:8">
      <c r="A966" s="14"/>
      <c r="G966" s="133"/>
      <c r="H966" s="12"/>
    </row>
    <row r="967" spans="1:8">
      <c r="A967" s="14"/>
      <c r="G967" s="133"/>
      <c r="H967" s="12"/>
    </row>
    <row r="968" spans="1:8">
      <c r="A968" s="14"/>
      <c r="G968" s="133"/>
      <c r="H968" s="12"/>
    </row>
    <row r="969" spans="1:8">
      <c r="A969" s="14"/>
      <c r="G969" s="133"/>
      <c r="H969" s="12"/>
    </row>
    <row r="970" spans="1:8">
      <c r="A970" s="14"/>
      <c r="G970" s="133"/>
      <c r="H970" s="12"/>
    </row>
    <row r="971" spans="1:8">
      <c r="A971" s="14"/>
      <c r="G971" s="133"/>
      <c r="H971" s="12"/>
    </row>
    <row r="972" spans="1:8">
      <c r="A972" s="14"/>
      <c r="G972" s="133"/>
      <c r="H972" s="12"/>
    </row>
    <row r="973" spans="1:8">
      <c r="A973" s="14"/>
      <c r="G973" s="133"/>
      <c r="H973" s="12"/>
    </row>
    <row r="974" spans="1:8">
      <c r="A974" s="14"/>
      <c r="G974" s="133"/>
      <c r="H974" s="12"/>
    </row>
    <row r="975" spans="1:8">
      <c r="A975" s="14"/>
      <c r="G975" s="133"/>
      <c r="H975" s="12"/>
    </row>
    <row r="976" spans="1:8">
      <c r="A976" s="14"/>
      <c r="G976" s="133"/>
      <c r="H976" s="12"/>
    </row>
    <row r="977" spans="1:8">
      <c r="A977" s="14"/>
      <c r="G977" s="133"/>
      <c r="H977" s="12"/>
    </row>
    <row r="978" spans="1:8">
      <c r="A978" s="14"/>
      <c r="G978" s="133"/>
      <c r="H978" s="12"/>
    </row>
    <row r="979" spans="1:8">
      <c r="A979" s="14"/>
      <c r="G979" s="133"/>
      <c r="H979" s="12"/>
    </row>
    <row r="980" spans="1:8">
      <c r="A980" s="14"/>
      <c r="G980" s="133"/>
      <c r="H980" s="12"/>
    </row>
    <row r="981" spans="1:8">
      <c r="A981" s="14"/>
      <c r="G981" s="133"/>
      <c r="H981" s="12"/>
    </row>
    <row r="982" spans="1:8">
      <c r="A982" s="14"/>
      <c r="G982" s="133"/>
      <c r="H982" s="12"/>
    </row>
    <row r="983" spans="1:8">
      <c r="A983" s="14"/>
      <c r="G983" s="133"/>
      <c r="H983" s="12"/>
    </row>
    <row r="984" spans="1:8">
      <c r="A984" s="14"/>
      <c r="G984" s="133"/>
      <c r="H984" s="12"/>
    </row>
    <row r="985" spans="1:8">
      <c r="A985" s="14"/>
      <c r="G985" s="133"/>
      <c r="H985" s="12"/>
    </row>
    <row r="986" spans="1:8">
      <c r="A986" s="14"/>
      <c r="G986" s="133"/>
    </row>
    <row r="987" spans="1:8">
      <c r="G987" s="133"/>
    </row>
    <row r="988" spans="1:8">
      <c r="G988" s="133"/>
    </row>
    <row r="989" spans="1:8">
      <c r="G989" s="133"/>
    </row>
    <row r="990" spans="1:8">
      <c r="G990" s="133"/>
    </row>
    <row r="991" spans="1:8">
      <c r="G991" s="133"/>
    </row>
    <row r="992" spans="1:8">
      <c r="G992" s="133"/>
    </row>
    <row r="993" spans="7:7">
      <c r="G993" s="133"/>
    </row>
    <row r="994" spans="7:7">
      <c r="G994" s="133"/>
    </row>
    <row r="995" spans="7:7">
      <c r="G995" s="133"/>
    </row>
    <row r="996" spans="7:7">
      <c r="G996" s="133"/>
    </row>
    <row r="997" spans="7:7">
      <c r="G997" s="133"/>
    </row>
    <row r="998" spans="7:7">
      <c r="G998" s="133"/>
    </row>
    <row r="999" spans="7:7">
      <c r="G999" s="133"/>
    </row>
    <row r="1000" spans="7:7">
      <c r="G1000" s="133"/>
    </row>
  </sheetData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091"/>
  <sheetViews>
    <sheetView zoomScale="115" zoomScaleNormal="115" zoomScalePageLayoutView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52" sqref="G52"/>
    </sheetView>
  </sheetViews>
  <sheetFormatPr defaultColWidth="15.109375" defaultRowHeight="15" customHeight="1"/>
  <cols>
    <col min="1" max="1" width="11.44140625" style="5" bestFit="1" customWidth="1"/>
    <col min="2" max="2" width="11.33203125" style="15" bestFit="1" customWidth="1"/>
    <col min="3" max="3" width="10.6640625" style="15" bestFit="1" customWidth="1"/>
    <col min="4" max="4" width="10.109375" style="15" bestFit="1" customWidth="1"/>
    <col min="5" max="5" width="21.109375" style="15" bestFit="1" customWidth="1"/>
    <col min="6" max="6" width="14" style="15" bestFit="1" customWidth="1"/>
    <col min="7" max="7" width="16.6640625" style="15" bestFit="1" customWidth="1"/>
    <col min="8" max="8" width="16.109375" style="15" bestFit="1" customWidth="1"/>
    <col min="9" max="9" width="15.6640625" style="15" customWidth="1"/>
    <col min="10" max="10" width="7.109375" style="15" customWidth="1"/>
    <col min="11" max="11" width="5" style="15" customWidth="1"/>
    <col min="12" max="12" width="4.6640625" style="15" customWidth="1"/>
    <col min="13" max="13" width="18.44140625" style="16" bestFit="1" customWidth="1"/>
    <col min="14" max="14" width="18.33203125" style="5" hidden="1" customWidth="1"/>
    <col min="15" max="15" width="11.77734375" style="5" hidden="1" customWidth="1"/>
    <col min="16" max="16" width="14.33203125" style="5" hidden="1" customWidth="1"/>
    <col min="17" max="17" width="13.6640625" style="5" bestFit="1" customWidth="1"/>
    <col min="18" max="18" width="14.33203125" style="128" hidden="1" customWidth="1"/>
    <col min="19" max="19" width="15" style="128" hidden="1" customWidth="1"/>
    <col min="20" max="20" width="17.77734375" style="128" hidden="1" customWidth="1"/>
    <col min="21" max="21" width="19.33203125" style="5" hidden="1" customWidth="1"/>
    <col min="22" max="22" width="7.77734375" style="5" hidden="1" customWidth="1"/>
    <col min="23" max="23" width="10.44140625" style="5" hidden="1" customWidth="1"/>
    <col min="24" max="24" width="9.33203125" style="5" bestFit="1" customWidth="1"/>
    <col min="25" max="25" width="11" style="5" hidden="1" customWidth="1"/>
    <col min="26" max="26" width="9.109375" style="5" bestFit="1" customWidth="1"/>
    <col min="27" max="27" width="10.33203125" style="5" bestFit="1" customWidth="1"/>
    <col min="28" max="28" width="7.33203125" style="5" customWidth="1"/>
    <col min="29" max="29" width="16.109375" style="5" bestFit="1" customWidth="1"/>
    <col min="30" max="30" width="11" style="5" customWidth="1"/>
    <col min="31" max="31" width="16.77734375" style="5" customWidth="1"/>
    <col min="32" max="32" width="10.6640625" style="5" customWidth="1"/>
    <col min="33" max="33" width="8.6640625" style="5" customWidth="1"/>
    <col min="34" max="35" width="14" style="5" customWidth="1"/>
    <col min="36" max="36" width="17.44140625" style="5" customWidth="1"/>
    <col min="37" max="38" width="23" style="5" customWidth="1"/>
    <col min="39" max="39" width="20.44140625" style="5" bestFit="1" customWidth="1"/>
    <col min="40" max="40" width="12.33203125" style="5" bestFit="1" customWidth="1"/>
    <col min="41" max="41" width="16.44140625" style="5" bestFit="1" customWidth="1"/>
    <col min="42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9" width="15.109375" style="9"/>
    <col min="60" max="60" width="12.44140625" style="5" customWidth="1"/>
    <col min="61" max="61" width="15.6640625" style="5" customWidth="1"/>
    <col min="62" max="62" width="16.33203125" style="5" customWidth="1"/>
    <col min="63" max="63" width="15.6640625" style="5" customWidth="1"/>
    <col min="64" max="67" width="11.6640625" style="5" customWidth="1"/>
    <col min="68" max="68" width="13.109375" style="5" customWidth="1"/>
    <col min="69" max="69" width="17.77734375" style="5" customWidth="1"/>
    <col min="70" max="70" width="11.6640625" style="5" customWidth="1"/>
    <col min="71" max="71" width="17.44140625" style="5" customWidth="1"/>
    <col min="72" max="72" width="14.77734375" style="5" customWidth="1"/>
    <col min="73" max="73" width="13.109375" style="5" customWidth="1"/>
    <col min="74" max="74" width="15.109375" style="9"/>
    <col min="75" max="16384" width="15.109375" style="5"/>
  </cols>
  <sheetData>
    <row r="1" spans="1:74" s="29" customFormat="1" ht="19.5" customHeight="1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6" t="s">
        <v>905</v>
      </c>
      <c r="H1" s="28" t="s">
        <v>584</v>
      </c>
      <c r="I1" s="26" t="s">
        <v>585</v>
      </c>
      <c r="J1" s="73" t="s">
        <v>586</v>
      </c>
      <c r="K1" s="73" t="s">
        <v>587</v>
      </c>
      <c r="L1" s="73" t="s">
        <v>588</v>
      </c>
      <c r="M1" s="73" t="s">
        <v>589</v>
      </c>
      <c r="N1" s="27" t="s">
        <v>590</v>
      </c>
      <c r="O1" s="27" t="s">
        <v>591</v>
      </c>
      <c r="P1" s="27" t="s">
        <v>592</v>
      </c>
      <c r="Q1" s="27" t="s">
        <v>593</v>
      </c>
      <c r="R1" s="125" t="s">
        <v>738</v>
      </c>
      <c r="S1" s="125" t="s">
        <v>739</v>
      </c>
      <c r="T1" s="125" t="s">
        <v>740</v>
      </c>
      <c r="U1" s="46" t="s">
        <v>594</v>
      </c>
      <c r="V1" s="74" t="s">
        <v>595</v>
      </c>
      <c r="W1" s="74" t="s">
        <v>596</v>
      </c>
      <c r="X1" s="74" t="s">
        <v>597</v>
      </c>
      <c r="Y1" s="74" t="s">
        <v>598</v>
      </c>
      <c r="Z1" s="74" t="s">
        <v>599</v>
      </c>
      <c r="AA1" s="74" t="s">
        <v>600</v>
      </c>
      <c r="AB1" s="75" t="s">
        <v>601</v>
      </c>
      <c r="AC1" s="75" t="s">
        <v>602</v>
      </c>
      <c r="AD1" s="75" t="s">
        <v>603</v>
      </c>
      <c r="AE1" s="75" t="s">
        <v>604</v>
      </c>
      <c r="AF1" s="75" t="s">
        <v>605</v>
      </c>
      <c r="AG1" s="75" t="s">
        <v>606</v>
      </c>
      <c r="AH1" s="75" t="s">
        <v>607</v>
      </c>
      <c r="AI1" s="47" t="s">
        <v>608</v>
      </c>
      <c r="AJ1" s="75" t="s">
        <v>824</v>
      </c>
      <c r="AK1" s="75" t="s">
        <v>825</v>
      </c>
      <c r="AL1" s="47" t="s">
        <v>826</v>
      </c>
      <c r="AM1" s="48" t="s">
        <v>722</v>
      </c>
      <c r="AN1" s="48" t="s">
        <v>723</v>
      </c>
      <c r="AO1" s="48" t="s">
        <v>724</v>
      </c>
      <c r="AP1" s="76" t="s">
        <v>711</v>
      </c>
      <c r="AQ1" s="76" t="s">
        <v>712</v>
      </c>
      <c r="AR1" s="76" t="s">
        <v>713</v>
      </c>
      <c r="AS1" s="76" t="s">
        <v>714</v>
      </c>
      <c r="AT1" s="76" t="s">
        <v>715</v>
      </c>
      <c r="AU1" s="76" t="s">
        <v>775</v>
      </c>
      <c r="AV1" s="76" t="s">
        <v>776</v>
      </c>
      <c r="AW1" s="76" t="s">
        <v>777</v>
      </c>
      <c r="AX1" s="76" t="s">
        <v>778</v>
      </c>
      <c r="AY1" s="76" t="s">
        <v>779</v>
      </c>
      <c r="AZ1" s="76" t="s">
        <v>780</v>
      </c>
      <c r="BA1" s="76" t="s">
        <v>781</v>
      </c>
      <c r="BB1" s="76" t="s">
        <v>782</v>
      </c>
      <c r="BC1" s="76" t="s">
        <v>783</v>
      </c>
      <c r="BD1" s="76" t="s">
        <v>784</v>
      </c>
      <c r="BE1" s="76" t="s">
        <v>785</v>
      </c>
      <c r="BF1" s="76" t="s">
        <v>786</v>
      </c>
      <c r="BG1" s="76" t="s">
        <v>787</v>
      </c>
      <c r="BH1" s="50" t="s">
        <v>609</v>
      </c>
      <c r="BI1" s="50" t="s">
        <v>610</v>
      </c>
      <c r="BJ1" s="50" t="s">
        <v>611</v>
      </c>
      <c r="BK1" s="50" t="s">
        <v>612</v>
      </c>
      <c r="BL1" s="50" t="s">
        <v>613</v>
      </c>
      <c r="BM1" s="50" t="s">
        <v>788</v>
      </c>
      <c r="BN1" s="50" t="s">
        <v>614</v>
      </c>
      <c r="BO1" s="50" t="s">
        <v>615</v>
      </c>
      <c r="BP1" s="50" t="s">
        <v>616</v>
      </c>
      <c r="BQ1" s="50" t="s">
        <v>617</v>
      </c>
      <c r="BR1" s="50" t="s">
        <v>618</v>
      </c>
      <c r="BS1" s="50" t="s">
        <v>619</v>
      </c>
      <c r="BT1" s="50" t="s">
        <v>620</v>
      </c>
      <c r="BU1" s="50" t="s">
        <v>621</v>
      </c>
      <c r="BV1" s="51" t="s">
        <v>622</v>
      </c>
    </row>
    <row r="2" spans="1:74" s="29" customFormat="1" ht="79.95" customHeight="1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0" t="s">
        <v>906</v>
      </c>
      <c r="H2" s="34" t="s">
        <v>139</v>
      </c>
      <c r="I2" s="34" t="s">
        <v>138</v>
      </c>
      <c r="J2" s="34" t="s">
        <v>140</v>
      </c>
      <c r="K2" s="34" t="s">
        <v>141</v>
      </c>
      <c r="L2" s="34" t="s">
        <v>142</v>
      </c>
      <c r="M2" s="77" t="s">
        <v>287</v>
      </c>
      <c r="N2" s="30" t="s">
        <v>143</v>
      </c>
      <c r="O2" s="30" t="s">
        <v>144</v>
      </c>
      <c r="P2" s="30" t="s">
        <v>145</v>
      </c>
      <c r="Q2" s="30" t="s">
        <v>146</v>
      </c>
      <c r="R2" s="126" t="s">
        <v>736</v>
      </c>
      <c r="S2" s="126" t="s">
        <v>737</v>
      </c>
      <c r="T2" s="126" t="s">
        <v>735</v>
      </c>
      <c r="U2" s="55"/>
      <c r="V2" s="55" t="s">
        <v>283</v>
      </c>
      <c r="W2" s="55" t="s">
        <v>147</v>
      </c>
      <c r="X2" s="55" t="s">
        <v>148</v>
      </c>
      <c r="Y2" s="55" t="s">
        <v>275</v>
      </c>
      <c r="Z2" s="55" t="s">
        <v>149</v>
      </c>
      <c r="AA2" s="55" t="s">
        <v>150</v>
      </c>
      <c r="AB2" s="56" t="s">
        <v>151</v>
      </c>
      <c r="AC2" s="56" t="s">
        <v>152</v>
      </c>
      <c r="AD2" s="56" t="s">
        <v>86</v>
      </c>
      <c r="AE2" s="56" t="s">
        <v>87</v>
      </c>
      <c r="AF2" s="56" t="s">
        <v>88</v>
      </c>
      <c r="AG2" s="56" t="s">
        <v>153</v>
      </c>
      <c r="AH2" s="56" t="s">
        <v>427</v>
      </c>
      <c r="AI2" s="56" t="s">
        <v>429</v>
      </c>
      <c r="AJ2" s="56" t="s">
        <v>154</v>
      </c>
      <c r="AK2" s="56" t="s">
        <v>428</v>
      </c>
      <c r="AL2" s="56" t="s">
        <v>430</v>
      </c>
      <c r="AM2" s="58" t="s">
        <v>91</v>
      </c>
      <c r="AN2" s="58" t="s">
        <v>92</v>
      </c>
      <c r="AO2" s="58" t="s">
        <v>93</v>
      </c>
      <c r="AP2" s="118" t="s">
        <v>95</v>
      </c>
      <c r="AQ2" s="118" t="s">
        <v>96</v>
      </c>
      <c r="AR2" s="118" t="s">
        <v>97</v>
      </c>
      <c r="AS2" s="118" t="s">
        <v>98</v>
      </c>
      <c r="AT2" s="118" t="s">
        <v>716</v>
      </c>
      <c r="AU2" s="59" t="s">
        <v>100</v>
      </c>
      <c r="AV2" s="59" t="s">
        <v>101</v>
      </c>
      <c r="AW2" s="60" t="s">
        <v>102</v>
      </c>
      <c r="AX2" s="60" t="s">
        <v>103</v>
      </c>
      <c r="AY2" s="59" t="s">
        <v>104</v>
      </c>
      <c r="AZ2" s="59" t="s">
        <v>105</v>
      </c>
      <c r="BA2" s="59" t="s">
        <v>106</v>
      </c>
      <c r="BB2" s="60" t="s">
        <v>107</v>
      </c>
      <c r="BC2" s="60" t="s">
        <v>108</v>
      </c>
      <c r="BD2" s="59" t="s">
        <v>109</v>
      </c>
      <c r="BE2" s="59" t="s">
        <v>110</v>
      </c>
      <c r="BF2" s="59" t="s">
        <v>111</v>
      </c>
      <c r="BG2" s="60" t="s">
        <v>112</v>
      </c>
      <c r="BH2" s="61" t="s">
        <v>114</v>
      </c>
      <c r="BI2" s="61" t="s">
        <v>115</v>
      </c>
      <c r="BJ2" s="61" t="s">
        <v>116</v>
      </c>
      <c r="BK2" s="61" t="s">
        <v>155</v>
      </c>
      <c r="BL2" s="61" t="s">
        <v>384</v>
      </c>
      <c r="BM2" s="61" t="s">
        <v>118</v>
      </c>
      <c r="BN2" s="61" t="s">
        <v>119</v>
      </c>
      <c r="BO2" s="61" t="s">
        <v>120</v>
      </c>
      <c r="BP2" s="61" t="s">
        <v>121</v>
      </c>
      <c r="BQ2" s="61" t="s">
        <v>383</v>
      </c>
      <c r="BR2" s="61" t="s">
        <v>122</v>
      </c>
      <c r="BS2" s="61" t="s">
        <v>123</v>
      </c>
      <c r="BT2" s="61" t="s">
        <v>124</v>
      </c>
      <c r="BU2" s="61" t="s">
        <v>125</v>
      </c>
      <c r="BV2" s="78" t="s">
        <v>286</v>
      </c>
    </row>
    <row r="3" spans="1:74" s="42" customFormat="1" ht="27" customHeight="1">
      <c r="A3" s="36" t="s">
        <v>363</v>
      </c>
      <c r="B3" s="35"/>
      <c r="C3" s="35"/>
      <c r="D3" s="35"/>
      <c r="E3" s="35"/>
      <c r="F3" s="35" t="s">
        <v>623</v>
      </c>
      <c r="G3" s="152" t="s">
        <v>907</v>
      </c>
      <c r="H3" s="35" t="s">
        <v>157</v>
      </c>
      <c r="I3" s="35" t="s">
        <v>156</v>
      </c>
      <c r="J3" s="35" t="s">
        <v>158</v>
      </c>
      <c r="K3" s="35"/>
      <c r="L3" s="35"/>
      <c r="M3" s="79"/>
      <c r="N3" s="36" t="s">
        <v>159</v>
      </c>
      <c r="O3" s="36" t="s">
        <v>374</v>
      </c>
      <c r="P3" s="36"/>
      <c r="Q3" s="36" t="s">
        <v>37</v>
      </c>
      <c r="R3" s="127" t="s">
        <v>733</v>
      </c>
      <c r="S3" s="127" t="s">
        <v>34</v>
      </c>
      <c r="T3" s="127" t="s">
        <v>734</v>
      </c>
      <c r="U3" s="67"/>
      <c r="V3" s="67" t="s">
        <v>37</v>
      </c>
      <c r="W3" s="67" t="s">
        <v>37</v>
      </c>
      <c r="X3" s="67" t="s">
        <v>37</v>
      </c>
      <c r="Y3" s="67" t="s">
        <v>37</v>
      </c>
      <c r="Z3" s="67" t="s">
        <v>37</v>
      </c>
      <c r="AA3" s="67"/>
      <c r="AB3" s="68" t="s">
        <v>131</v>
      </c>
      <c r="AC3" s="68" t="s">
        <v>131</v>
      </c>
      <c r="AD3" s="68"/>
      <c r="AE3" s="68"/>
      <c r="AF3" s="68" t="s">
        <v>132</v>
      </c>
      <c r="AG3" s="68" t="s">
        <v>131</v>
      </c>
      <c r="AH3" s="68" t="s">
        <v>131</v>
      </c>
      <c r="AI3" s="68" t="s">
        <v>131</v>
      </c>
      <c r="AJ3" s="68"/>
      <c r="AK3" s="68"/>
      <c r="AL3" s="68"/>
      <c r="AM3" s="69" t="s">
        <v>133</v>
      </c>
      <c r="AN3" s="69" t="s">
        <v>134</v>
      </c>
      <c r="AO3" s="69" t="s">
        <v>134</v>
      </c>
      <c r="AP3" s="117" t="s">
        <v>717</v>
      </c>
      <c r="AQ3" s="117" t="s">
        <v>717</v>
      </c>
      <c r="AR3" s="117" t="s">
        <v>717</v>
      </c>
      <c r="AS3" s="117" t="s">
        <v>717</v>
      </c>
      <c r="AT3" s="116"/>
      <c r="AU3" s="117" t="s">
        <v>717</v>
      </c>
      <c r="AV3" s="117" t="s">
        <v>717</v>
      </c>
      <c r="AW3" s="117" t="s">
        <v>717</v>
      </c>
      <c r="AX3" s="117" t="s">
        <v>717</v>
      </c>
      <c r="AY3" s="70"/>
      <c r="AZ3" s="117" t="s">
        <v>717</v>
      </c>
      <c r="BA3" s="117" t="s">
        <v>717</v>
      </c>
      <c r="BB3" s="117" t="s">
        <v>717</v>
      </c>
      <c r="BC3" s="117" t="s">
        <v>717</v>
      </c>
      <c r="BD3" s="70"/>
      <c r="BE3" s="117" t="s">
        <v>717</v>
      </c>
      <c r="BF3" s="117" t="s">
        <v>717</v>
      </c>
      <c r="BG3" s="117" t="s">
        <v>717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  <c r="BV3" s="71" t="s">
        <v>136</v>
      </c>
    </row>
    <row r="4" spans="1:74" ht="15" customHeight="1">
      <c r="A4" s="20" t="s">
        <v>841</v>
      </c>
      <c r="B4" s="10" t="s">
        <v>864</v>
      </c>
      <c r="C4" s="11" t="s">
        <v>843</v>
      </c>
      <c r="D4" s="11">
        <v>1</v>
      </c>
      <c r="E4" s="151" t="s">
        <v>875</v>
      </c>
      <c r="F4" s="4" t="s">
        <v>846</v>
      </c>
      <c r="G4" s="4" t="s">
        <v>908</v>
      </c>
      <c r="H4" s="4"/>
      <c r="I4" s="4" t="s">
        <v>911</v>
      </c>
      <c r="J4" s="4" t="s">
        <v>176</v>
      </c>
      <c r="K4" s="153">
        <v>0</v>
      </c>
      <c r="L4" s="153">
        <v>1.6</v>
      </c>
      <c r="M4" s="4" t="s">
        <v>913</v>
      </c>
      <c r="N4" s="4"/>
      <c r="O4" s="4"/>
      <c r="P4" s="4"/>
      <c r="Q4" s="4"/>
      <c r="R4" s="4"/>
      <c r="S4" s="4"/>
      <c r="T4" s="4"/>
      <c r="U4" s="4"/>
      <c r="X4" s="4"/>
      <c r="Z4" s="4"/>
      <c r="AA4" s="4"/>
      <c r="AB4" s="4"/>
      <c r="AC4" s="4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60"/>
      <c r="AQ4" s="160"/>
      <c r="AR4" s="148"/>
      <c r="AS4" s="148"/>
      <c r="AT4" s="148"/>
      <c r="AU4" s="160">
        <v>10.784580957331139</v>
      </c>
      <c r="AV4" s="160">
        <v>25.498030886658828</v>
      </c>
      <c r="AW4" s="160">
        <v>12.33141455187371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148"/>
      <c r="BU4" s="8"/>
    </row>
    <row r="5" spans="1:74" ht="15" customHeight="1">
      <c r="A5" s="20" t="s">
        <v>841</v>
      </c>
      <c r="B5" s="10" t="s">
        <v>864</v>
      </c>
      <c r="C5" s="11" t="s">
        <v>843</v>
      </c>
      <c r="D5" s="11">
        <v>1</v>
      </c>
      <c r="E5" s="151" t="s">
        <v>873</v>
      </c>
      <c r="F5" s="4" t="s">
        <v>847</v>
      </c>
      <c r="G5" s="4" t="s">
        <v>908</v>
      </c>
      <c r="H5" s="4"/>
      <c r="I5" s="4" t="s">
        <v>911</v>
      </c>
      <c r="J5" s="4" t="s">
        <v>176</v>
      </c>
      <c r="K5" s="153">
        <v>1.6</v>
      </c>
      <c r="L5" s="153">
        <v>1.8</v>
      </c>
      <c r="M5" s="4" t="s">
        <v>913</v>
      </c>
      <c r="N5" s="4"/>
      <c r="O5" s="4"/>
      <c r="P5" s="4"/>
      <c r="Q5" s="4"/>
      <c r="R5" s="4"/>
      <c r="S5" s="4"/>
      <c r="T5" s="4"/>
      <c r="U5" s="4"/>
      <c r="X5" s="4"/>
      <c r="Z5" s="4"/>
      <c r="AA5" s="4"/>
      <c r="AB5" s="4"/>
      <c r="AC5" s="4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47"/>
      <c r="AQ5" s="147"/>
      <c r="AR5" s="148"/>
      <c r="AS5" s="148"/>
      <c r="AT5" s="148"/>
      <c r="AU5" s="147">
        <v>13.030640929124161</v>
      </c>
      <c r="AV5" s="147">
        <v>34.75814528920867</v>
      </c>
      <c r="AW5" s="147">
        <v>16.849591566075041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148"/>
      <c r="BU5" s="8"/>
    </row>
    <row r="6" spans="1:74" ht="15" customHeight="1">
      <c r="A6" s="20" t="s">
        <v>841</v>
      </c>
      <c r="B6" s="10" t="s">
        <v>864</v>
      </c>
      <c r="C6" s="11" t="s">
        <v>843</v>
      </c>
      <c r="D6" s="11">
        <v>1</v>
      </c>
      <c r="E6" s="151" t="s">
        <v>871</v>
      </c>
      <c r="F6" s="4" t="s">
        <v>848</v>
      </c>
      <c r="G6" s="4" t="s">
        <v>908</v>
      </c>
      <c r="H6" s="4"/>
      <c r="I6" s="4" t="s">
        <v>911</v>
      </c>
      <c r="J6" s="4" t="s">
        <v>176</v>
      </c>
      <c r="K6" s="153">
        <v>1.8</v>
      </c>
      <c r="L6" s="153">
        <v>2</v>
      </c>
      <c r="M6" s="4" t="s">
        <v>913</v>
      </c>
      <c r="N6" s="4"/>
      <c r="O6" s="4"/>
      <c r="P6" s="4"/>
      <c r="Q6" s="4"/>
      <c r="R6" s="4"/>
      <c r="S6" s="4"/>
      <c r="T6" s="4"/>
      <c r="U6" s="4"/>
      <c r="X6" s="4"/>
      <c r="Z6" s="4"/>
      <c r="AA6" s="4"/>
      <c r="AB6" s="4"/>
      <c r="AC6" s="4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47"/>
      <c r="AQ6" s="147"/>
      <c r="AR6" s="148"/>
      <c r="AS6" s="148"/>
      <c r="AT6" s="148"/>
      <c r="AU6" s="147">
        <v>18.093270197802202</v>
      </c>
      <c r="AV6" s="147">
        <v>51.481804779732727</v>
      </c>
      <c r="AW6" s="147">
        <v>24.823995436113059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148"/>
      <c r="BU6" s="8"/>
    </row>
    <row r="7" spans="1:74" ht="15" customHeight="1">
      <c r="A7" s="20" t="s">
        <v>841</v>
      </c>
      <c r="B7" s="10" t="s">
        <v>864</v>
      </c>
      <c r="C7" s="11" t="s">
        <v>843</v>
      </c>
      <c r="D7" s="11">
        <v>1</v>
      </c>
      <c r="E7" s="151" t="s">
        <v>869</v>
      </c>
      <c r="F7" s="4" t="s">
        <v>849</v>
      </c>
      <c r="G7" s="4" t="s">
        <v>908</v>
      </c>
      <c r="H7" s="4"/>
      <c r="I7" s="4" t="s">
        <v>911</v>
      </c>
      <c r="J7" s="4" t="s">
        <v>176</v>
      </c>
      <c r="K7" s="153">
        <v>2</v>
      </c>
      <c r="L7" s="153">
        <v>2.25</v>
      </c>
      <c r="M7" s="4" t="s">
        <v>913</v>
      </c>
      <c r="N7" s="4"/>
      <c r="O7" s="4"/>
      <c r="P7" s="4"/>
      <c r="Q7" s="4"/>
      <c r="R7" s="4"/>
      <c r="S7" s="4"/>
      <c r="T7" s="4"/>
      <c r="U7" s="4"/>
      <c r="X7" s="4"/>
      <c r="Z7" s="4"/>
      <c r="AA7" s="4"/>
      <c r="AB7" s="4"/>
      <c r="AC7" s="4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60"/>
      <c r="AQ7" s="160"/>
      <c r="AR7" s="148"/>
      <c r="AS7" s="148"/>
      <c r="AT7" s="148"/>
      <c r="AU7" s="147">
        <v>24.788972238543543</v>
      </c>
      <c r="AV7" s="147">
        <v>59.228867179433038</v>
      </c>
      <c r="AW7" s="147">
        <v>28.201783492088399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148"/>
      <c r="BU7" s="8"/>
    </row>
    <row r="8" spans="1:74" ht="15" customHeight="1">
      <c r="A8" s="20" t="s">
        <v>841</v>
      </c>
      <c r="B8" s="10" t="s">
        <v>864</v>
      </c>
      <c r="C8" s="11" t="s">
        <v>843</v>
      </c>
      <c r="D8" s="11">
        <v>1</v>
      </c>
      <c r="E8" s="151" t="s">
        <v>867</v>
      </c>
      <c r="F8" s="4" t="s">
        <v>850</v>
      </c>
      <c r="G8" s="4" t="s">
        <v>908</v>
      </c>
      <c r="H8" s="4"/>
      <c r="I8" s="4" t="s">
        <v>911</v>
      </c>
      <c r="J8" s="4" t="s">
        <v>176</v>
      </c>
      <c r="K8" s="153">
        <v>2.25</v>
      </c>
      <c r="L8" s="153">
        <v>2.5</v>
      </c>
      <c r="M8" s="4" t="s">
        <v>913</v>
      </c>
      <c r="N8" s="4"/>
      <c r="O8" s="4"/>
      <c r="P8" s="4"/>
      <c r="Q8" s="4"/>
      <c r="R8" s="4"/>
      <c r="S8" s="4"/>
      <c r="T8" s="4"/>
      <c r="U8" s="4"/>
      <c r="X8" s="4"/>
      <c r="Z8" s="4"/>
      <c r="AA8" s="4"/>
      <c r="AB8" s="4"/>
      <c r="AC8" s="4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47"/>
      <c r="AQ8" s="147"/>
      <c r="AR8" s="148"/>
      <c r="AS8" s="148"/>
      <c r="AT8" s="148"/>
      <c r="AU8" s="147">
        <v>21.987502291319188</v>
      </c>
      <c r="AV8" s="147">
        <v>45.972648596466819</v>
      </c>
      <c r="AW8" s="147">
        <v>22.72436342035147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148"/>
      <c r="BU8" s="8"/>
    </row>
    <row r="9" spans="1:74" ht="15" customHeight="1">
      <c r="A9" s="20" t="s">
        <v>841</v>
      </c>
      <c r="B9" s="10" t="s">
        <v>864</v>
      </c>
      <c r="C9" s="11" t="s">
        <v>843</v>
      </c>
      <c r="D9" s="11">
        <v>1</v>
      </c>
      <c r="E9" s="151" t="s">
        <v>865</v>
      </c>
      <c r="F9" s="4" t="s">
        <v>851</v>
      </c>
      <c r="G9" s="4" t="s">
        <v>908</v>
      </c>
      <c r="H9" s="4"/>
      <c r="I9" s="4" t="s">
        <v>911</v>
      </c>
      <c r="J9" s="4" t="s">
        <v>176</v>
      </c>
      <c r="K9" s="153">
        <v>2.5</v>
      </c>
      <c r="L9" s="4" t="s">
        <v>852</v>
      </c>
      <c r="M9" s="4" t="s">
        <v>913</v>
      </c>
      <c r="N9" s="4"/>
      <c r="O9" s="4"/>
      <c r="P9" s="4"/>
      <c r="Q9" s="4"/>
      <c r="R9" s="4"/>
      <c r="S9" s="4"/>
      <c r="T9" s="4"/>
      <c r="U9" s="4"/>
      <c r="X9" s="4"/>
      <c r="Z9" s="4"/>
      <c r="AA9" s="4"/>
      <c r="AB9" s="4"/>
      <c r="AC9" s="4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47"/>
      <c r="AQ9" s="147"/>
      <c r="AR9" s="148"/>
      <c r="AS9" s="148"/>
      <c r="AT9" s="148"/>
      <c r="AU9" s="147">
        <v>13.277420313527486</v>
      </c>
      <c r="AV9" s="147">
        <v>8.3764248677984341</v>
      </c>
      <c r="AW9" s="147">
        <v>5.0224226683440456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148"/>
      <c r="BU9" s="8"/>
    </row>
    <row r="10" spans="1:74" ht="15" customHeight="1">
      <c r="A10" s="20" t="s">
        <v>841</v>
      </c>
      <c r="B10" s="10" t="s">
        <v>864</v>
      </c>
      <c r="C10" s="11" t="s">
        <v>843</v>
      </c>
      <c r="D10" s="11">
        <v>1</v>
      </c>
      <c r="E10" s="151" t="s">
        <v>878</v>
      </c>
      <c r="F10" s="4" t="s">
        <v>853</v>
      </c>
      <c r="G10" s="4" t="s">
        <v>908</v>
      </c>
      <c r="H10" s="4"/>
      <c r="I10" s="4" t="s">
        <v>911</v>
      </c>
      <c r="J10" s="4" t="s">
        <v>176</v>
      </c>
      <c r="K10" s="153">
        <v>0</v>
      </c>
      <c r="L10" s="153">
        <v>1.6</v>
      </c>
      <c r="M10" s="4" t="s">
        <v>913</v>
      </c>
      <c r="N10" s="4"/>
      <c r="O10" s="4"/>
      <c r="P10" s="4"/>
      <c r="Q10" s="4"/>
      <c r="R10" s="4"/>
      <c r="S10" s="4"/>
      <c r="T10" s="4"/>
      <c r="U10" s="4"/>
      <c r="X10" s="4"/>
      <c r="Z10" s="4"/>
      <c r="AA10" s="4"/>
      <c r="AB10" s="4"/>
      <c r="AC10" s="4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47"/>
      <c r="AQ10" s="147"/>
      <c r="AR10" s="148"/>
      <c r="AS10" s="148"/>
      <c r="AT10" s="148"/>
      <c r="AU10" s="147">
        <v>8.2143999363312226</v>
      </c>
      <c r="AV10" s="147">
        <v>17.435419386551306</v>
      </c>
      <c r="AW10" s="147">
        <v>8.7766152903000751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148"/>
      <c r="BU10" s="8"/>
    </row>
    <row r="11" spans="1:74" ht="15" customHeight="1">
      <c r="A11" s="20" t="s">
        <v>841</v>
      </c>
      <c r="B11" s="10" t="s">
        <v>864</v>
      </c>
      <c r="C11" s="11" t="s">
        <v>843</v>
      </c>
      <c r="D11" s="11">
        <v>1</v>
      </c>
      <c r="E11" s="151" t="s">
        <v>880</v>
      </c>
      <c r="F11" s="4" t="s">
        <v>854</v>
      </c>
      <c r="G11" s="4" t="s">
        <v>908</v>
      </c>
      <c r="H11" s="4"/>
      <c r="I11" s="4" t="s">
        <v>911</v>
      </c>
      <c r="J11" s="4" t="s">
        <v>176</v>
      </c>
      <c r="K11" s="153">
        <v>1.6</v>
      </c>
      <c r="L11" s="153">
        <v>1.8</v>
      </c>
      <c r="M11" s="4" t="s">
        <v>913</v>
      </c>
      <c r="N11" s="4"/>
      <c r="O11" s="4"/>
      <c r="P11" s="4"/>
      <c r="Q11" s="4"/>
      <c r="R11" s="4"/>
      <c r="S11" s="4"/>
      <c r="T11" s="4"/>
      <c r="U11" s="4"/>
      <c r="X11" s="4"/>
      <c r="Z11" s="4"/>
      <c r="AA11" s="4"/>
      <c r="AB11" s="4"/>
      <c r="AC11" s="4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47"/>
      <c r="AQ11" s="147"/>
      <c r="AR11" s="148"/>
      <c r="AS11" s="148"/>
      <c r="AT11" s="148"/>
      <c r="AU11" s="147">
        <v>11.831026003058028</v>
      </c>
      <c r="AV11" s="147">
        <v>31.418413193670915</v>
      </c>
      <c r="AW11" s="147">
        <v>16.032170837189366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148"/>
      <c r="BU11" s="8"/>
    </row>
    <row r="12" spans="1:74" ht="15" customHeight="1">
      <c r="A12" s="20" t="s">
        <v>841</v>
      </c>
      <c r="B12" s="10" t="s">
        <v>864</v>
      </c>
      <c r="C12" s="11" t="s">
        <v>843</v>
      </c>
      <c r="D12" s="11">
        <v>1</v>
      </c>
      <c r="E12" s="151" t="s">
        <v>882</v>
      </c>
      <c r="F12" s="4" t="s">
        <v>855</v>
      </c>
      <c r="G12" s="4" t="s">
        <v>908</v>
      </c>
      <c r="H12" s="4"/>
      <c r="I12" s="4" t="s">
        <v>911</v>
      </c>
      <c r="J12" s="4" t="s">
        <v>176</v>
      </c>
      <c r="K12" s="153">
        <v>1.8</v>
      </c>
      <c r="L12" s="153">
        <v>2</v>
      </c>
      <c r="M12" s="4" t="s">
        <v>913</v>
      </c>
      <c r="N12" s="4"/>
      <c r="O12" s="4"/>
      <c r="P12" s="4"/>
      <c r="Q12" s="4"/>
      <c r="R12" s="4"/>
      <c r="S12" s="4"/>
      <c r="T12" s="4"/>
      <c r="U12" s="4"/>
      <c r="X12" s="4"/>
      <c r="Z12" s="4"/>
      <c r="AA12" s="4"/>
      <c r="AB12" s="4"/>
      <c r="AC12" s="4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47"/>
      <c r="AQ12" s="147"/>
      <c r="AR12" s="148"/>
      <c r="AS12" s="148"/>
      <c r="AT12" s="148"/>
      <c r="AU12" s="147">
        <v>15.792974199672045</v>
      </c>
      <c r="AV12" s="147">
        <v>47.409425474746378</v>
      </c>
      <c r="AW12" s="147">
        <v>23.985118240464391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148"/>
      <c r="BU12" s="8"/>
    </row>
    <row r="13" spans="1:74" ht="14.4">
      <c r="A13" s="20" t="s">
        <v>841</v>
      </c>
      <c r="B13" s="10" t="s">
        <v>864</v>
      </c>
      <c r="C13" s="11" t="s">
        <v>843</v>
      </c>
      <c r="D13" s="11">
        <v>1</v>
      </c>
      <c r="E13" s="151" t="s">
        <v>885</v>
      </c>
      <c r="F13" s="4" t="s">
        <v>915</v>
      </c>
      <c r="G13" s="4" t="s">
        <v>908</v>
      </c>
      <c r="H13" s="4"/>
      <c r="I13" s="4" t="s">
        <v>911</v>
      </c>
      <c r="J13" s="4" t="s">
        <v>176</v>
      </c>
      <c r="K13" s="153">
        <v>2</v>
      </c>
      <c r="L13" s="153">
        <v>2.25</v>
      </c>
      <c r="M13" s="4" t="s">
        <v>913</v>
      </c>
      <c r="N13" s="4"/>
      <c r="O13" s="4"/>
      <c r="P13" s="4"/>
      <c r="Q13" s="4"/>
      <c r="R13" s="4"/>
      <c r="S13" s="4"/>
      <c r="T13" s="4"/>
      <c r="U13" s="4"/>
      <c r="X13" s="4"/>
      <c r="Z13" s="4"/>
      <c r="AA13" s="4"/>
      <c r="AB13" s="4"/>
      <c r="AC13" s="4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47"/>
      <c r="AQ13" s="147"/>
      <c r="AR13" s="148"/>
      <c r="AS13" s="148"/>
      <c r="AT13" s="148"/>
      <c r="AU13" s="147">
        <v>24.971987026051796</v>
      </c>
      <c r="AV13" s="147">
        <v>60.230867603538911</v>
      </c>
      <c r="AW13" s="147">
        <v>29.806080779445157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148"/>
      <c r="BU13" s="8"/>
    </row>
    <row r="14" spans="1:74" ht="14.4">
      <c r="A14" s="20" t="s">
        <v>841</v>
      </c>
      <c r="B14" s="10" t="s">
        <v>864</v>
      </c>
      <c r="C14" s="11" t="s">
        <v>843</v>
      </c>
      <c r="D14" s="11">
        <v>1</v>
      </c>
      <c r="E14" s="151" t="s">
        <v>887</v>
      </c>
      <c r="F14" s="4" t="s">
        <v>856</v>
      </c>
      <c r="G14" s="4" t="s">
        <v>908</v>
      </c>
      <c r="H14" s="4"/>
      <c r="I14" s="4" t="s">
        <v>911</v>
      </c>
      <c r="J14" s="4" t="s">
        <v>176</v>
      </c>
      <c r="K14" s="153">
        <v>2.25</v>
      </c>
      <c r="L14" s="153">
        <v>2.5</v>
      </c>
      <c r="M14" s="4" t="s">
        <v>913</v>
      </c>
      <c r="N14" s="4"/>
      <c r="O14" s="4"/>
      <c r="P14" s="4"/>
      <c r="Q14" s="4"/>
      <c r="R14" s="4"/>
      <c r="S14" s="4"/>
      <c r="T14" s="4"/>
      <c r="U14" s="4"/>
      <c r="X14" s="4"/>
      <c r="Z14" s="4"/>
      <c r="AA14" s="4"/>
      <c r="AB14" s="4"/>
      <c r="AC14" s="4"/>
      <c r="AD14" s="8"/>
      <c r="AE14" s="8"/>
      <c r="AF14" s="23"/>
      <c r="AG14" s="8"/>
      <c r="AH14" s="8"/>
      <c r="AI14" s="8"/>
      <c r="AJ14" s="8"/>
      <c r="AK14" s="8"/>
      <c r="AL14" s="8"/>
      <c r="AM14" s="8"/>
      <c r="AN14" s="8"/>
      <c r="AO14" s="8"/>
      <c r="AP14" s="147"/>
      <c r="AQ14" s="147"/>
      <c r="AR14" s="148"/>
      <c r="AS14" s="148"/>
      <c r="AT14" s="148"/>
      <c r="AU14" s="147">
        <v>20.063842357263002</v>
      </c>
      <c r="AV14" s="147">
        <v>41.904129608629027</v>
      </c>
      <c r="AW14" s="147">
        <v>21.011026598108263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148"/>
      <c r="BU14" s="8"/>
    </row>
    <row r="15" spans="1:74" ht="14.4">
      <c r="A15" s="20" t="s">
        <v>841</v>
      </c>
      <c r="B15" s="10" t="s">
        <v>864</v>
      </c>
      <c r="C15" s="11" t="s">
        <v>843</v>
      </c>
      <c r="D15" s="11">
        <v>1</v>
      </c>
      <c r="E15" s="151" t="s">
        <v>889</v>
      </c>
      <c r="F15" s="4" t="s">
        <v>857</v>
      </c>
      <c r="G15" s="4" t="s">
        <v>908</v>
      </c>
      <c r="H15" s="4"/>
      <c r="I15" s="4" t="s">
        <v>911</v>
      </c>
      <c r="J15" s="4" t="s">
        <v>176</v>
      </c>
      <c r="K15" s="153">
        <v>2.5</v>
      </c>
      <c r="L15" s="4" t="s">
        <v>852</v>
      </c>
      <c r="M15" s="4" t="s">
        <v>913</v>
      </c>
      <c r="N15" s="4"/>
      <c r="O15" s="4"/>
      <c r="P15" s="4"/>
      <c r="Q15" s="4"/>
      <c r="R15" s="4"/>
      <c r="S15" s="4"/>
      <c r="T15" s="4"/>
      <c r="U15" s="4"/>
      <c r="X15" s="4"/>
      <c r="Z15" s="4"/>
      <c r="AA15" s="4"/>
      <c r="AB15" s="4"/>
      <c r="AC15" s="4"/>
      <c r="AD15" s="8"/>
      <c r="AE15" s="8"/>
      <c r="AF15" s="23"/>
      <c r="AG15" s="8"/>
      <c r="AH15" s="8"/>
      <c r="AI15" s="8"/>
      <c r="AJ15" s="8"/>
      <c r="AK15" s="8"/>
      <c r="AL15" s="8"/>
      <c r="AM15" s="8"/>
      <c r="AN15" s="8"/>
      <c r="AO15" s="8"/>
      <c r="AP15" s="147"/>
      <c r="AQ15" s="147"/>
      <c r="AR15" s="148"/>
      <c r="AS15" s="148"/>
      <c r="AT15" s="148"/>
      <c r="AU15" s="147">
        <v>13.95435139962901</v>
      </c>
      <c r="AV15" s="147">
        <v>7.725039957410158</v>
      </c>
      <c r="AW15" s="147">
        <v>5.316182417870027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148"/>
      <c r="BU15" s="8"/>
    </row>
    <row r="16" spans="1:74" ht="14.4">
      <c r="A16" s="20" t="s">
        <v>841</v>
      </c>
      <c r="B16" s="10" t="s">
        <v>864</v>
      </c>
      <c r="C16" s="11" t="s">
        <v>843</v>
      </c>
      <c r="D16" s="11">
        <v>1</v>
      </c>
      <c r="E16" s="151" t="s">
        <v>891</v>
      </c>
      <c r="F16" s="4" t="s">
        <v>858</v>
      </c>
      <c r="G16" s="4" t="s">
        <v>909</v>
      </c>
      <c r="H16" s="162"/>
      <c r="I16" s="4" t="s">
        <v>911</v>
      </c>
      <c r="J16" s="4" t="s">
        <v>176</v>
      </c>
      <c r="K16" s="153">
        <v>0</v>
      </c>
      <c r="L16" s="153">
        <v>1.6</v>
      </c>
      <c r="M16" s="4" t="s">
        <v>913</v>
      </c>
      <c r="N16" s="162"/>
      <c r="O16" s="162"/>
      <c r="P16" s="162"/>
      <c r="Q16" s="162"/>
      <c r="R16" s="162"/>
      <c r="S16" s="162"/>
      <c r="T16" s="162"/>
      <c r="U16" s="162"/>
      <c r="X16" s="162"/>
      <c r="Z16" s="162"/>
      <c r="AA16" s="162"/>
      <c r="AB16" s="162"/>
      <c r="AC16" s="162"/>
      <c r="AD16" s="8"/>
      <c r="AE16" s="8"/>
      <c r="AF16" s="25"/>
      <c r="AG16" s="8"/>
      <c r="AH16" s="8"/>
      <c r="AI16" s="8"/>
      <c r="AJ16" s="8"/>
      <c r="AK16" s="8"/>
      <c r="AL16" s="8"/>
      <c r="AM16" s="8"/>
      <c r="AN16" s="8"/>
      <c r="AO16" s="8"/>
      <c r="AP16" s="147"/>
      <c r="AQ16" s="147"/>
      <c r="AR16" s="148"/>
      <c r="AS16" s="148"/>
      <c r="AT16" s="148"/>
      <c r="AU16" s="147">
        <v>15.530994790942538</v>
      </c>
      <c r="AV16" s="147">
        <v>37.842387772641771</v>
      </c>
      <c r="AW16" s="147">
        <v>17.615472560624838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148"/>
      <c r="BU16" s="8"/>
    </row>
    <row r="17" spans="1:73" ht="14.4">
      <c r="A17" s="20" t="s">
        <v>841</v>
      </c>
      <c r="B17" s="10" t="s">
        <v>864</v>
      </c>
      <c r="C17" s="11" t="s">
        <v>843</v>
      </c>
      <c r="D17" s="11">
        <v>1</v>
      </c>
      <c r="E17" s="151" t="s">
        <v>894</v>
      </c>
      <c r="F17" s="4" t="s">
        <v>916</v>
      </c>
      <c r="G17" s="4" t="s">
        <v>909</v>
      </c>
      <c r="H17" s="4"/>
      <c r="I17" s="4" t="s">
        <v>911</v>
      </c>
      <c r="J17" s="4" t="s">
        <v>176</v>
      </c>
      <c r="K17" s="153">
        <v>1.6</v>
      </c>
      <c r="L17" s="153">
        <v>1.8</v>
      </c>
      <c r="M17" s="4" t="s">
        <v>913</v>
      </c>
      <c r="N17" s="4"/>
      <c r="O17" s="4"/>
      <c r="P17" s="4"/>
      <c r="Q17" s="4"/>
      <c r="R17" s="4"/>
      <c r="S17" s="4"/>
      <c r="T17" s="4"/>
      <c r="U17" s="4"/>
      <c r="X17" s="4"/>
      <c r="Z17" s="4"/>
      <c r="AA17" s="4"/>
      <c r="AB17" s="4"/>
      <c r="AC17" s="4"/>
      <c r="AD17" s="8"/>
      <c r="AE17" s="8"/>
      <c r="AF17" s="24"/>
      <c r="AG17" s="8"/>
      <c r="AH17" s="8"/>
      <c r="AI17" s="8"/>
      <c r="AJ17" s="8"/>
      <c r="AK17" s="8"/>
      <c r="AL17" s="8"/>
      <c r="AM17" s="8"/>
      <c r="AN17" s="8"/>
      <c r="AO17" s="8"/>
      <c r="AP17" s="147"/>
      <c r="AQ17" s="147"/>
      <c r="AR17" s="148"/>
      <c r="AS17" s="148"/>
      <c r="AT17" s="148"/>
      <c r="AU17" s="147">
        <v>8.5604095719305615</v>
      </c>
      <c r="AV17" s="147">
        <v>25.631009201641888</v>
      </c>
      <c r="AW17" s="147">
        <v>11.792730392317438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148"/>
      <c r="BU17" s="8"/>
    </row>
    <row r="18" spans="1:73" ht="14.4">
      <c r="A18" s="20" t="s">
        <v>841</v>
      </c>
      <c r="B18" s="10" t="s">
        <v>864</v>
      </c>
      <c r="C18" s="11" t="s">
        <v>843</v>
      </c>
      <c r="D18" s="11">
        <v>1</v>
      </c>
      <c r="E18" s="151" t="s">
        <v>897</v>
      </c>
      <c r="F18" s="4" t="s">
        <v>917</v>
      </c>
      <c r="G18" s="4" t="s">
        <v>909</v>
      </c>
      <c r="H18" s="4"/>
      <c r="I18" s="4" t="s">
        <v>911</v>
      </c>
      <c r="J18" s="4" t="s">
        <v>176</v>
      </c>
      <c r="K18" s="153">
        <v>1.8</v>
      </c>
      <c r="L18" s="153">
        <v>2</v>
      </c>
      <c r="M18" s="4" t="s">
        <v>913</v>
      </c>
      <c r="N18" s="4"/>
      <c r="O18" s="4"/>
      <c r="P18" s="4"/>
      <c r="Q18" s="4"/>
      <c r="R18" s="4"/>
      <c r="S18" s="4"/>
      <c r="T18" s="4"/>
      <c r="U18" s="4"/>
      <c r="X18" s="4"/>
      <c r="Z18" s="4"/>
      <c r="AA18" s="4"/>
      <c r="AB18" s="4"/>
      <c r="AC18" s="4"/>
      <c r="AD18" s="8"/>
      <c r="AE18" s="8"/>
      <c r="AF18" s="23"/>
      <c r="AG18" s="8"/>
      <c r="AH18" s="8"/>
      <c r="AI18" s="8"/>
      <c r="AJ18" s="8"/>
      <c r="AK18" s="8"/>
      <c r="AL18" s="8"/>
      <c r="AM18" s="8"/>
      <c r="AN18" s="8"/>
      <c r="AO18" s="8"/>
      <c r="AP18" s="147"/>
      <c r="AQ18" s="147"/>
      <c r="AR18" s="148"/>
      <c r="AS18" s="148"/>
      <c r="AT18" s="148"/>
      <c r="AU18" s="147">
        <v>8.9414096677413486</v>
      </c>
      <c r="AV18" s="147">
        <v>27.702959628725267</v>
      </c>
      <c r="AW18" s="147">
        <v>13.979784937868839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148"/>
      <c r="BU18" s="8"/>
    </row>
    <row r="19" spans="1:73" ht="14.4">
      <c r="A19" s="20" t="s">
        <v>841</v>
      </c>
      <c r="B19" s="10" t="s">
        <v>864</v>
      </c>
      <c r="C19" s="11" t="s">
        <v>843</v>
      </c>
      <c r="D19" s="11">
        <v>1</v>
      </c>
      <c r="E19" s="151" t="s">
        <v>899</v>
      </c>
      <c r="F19" s="4" t="s">
        <v>859</v>
      </c>
      <c r="G19" s="4" t="s">
        <v>909</v>
      </c>
      <c r="H19" s="4"/>
      <c r="I19" s="4" t="s">
        <v>911</v>
      </c>
      <c r="J19" s="4" t="s">
        <v>176</v>
      </c>
      <c r="K19" s="153">
        <v>2</v>
      </c>
      <c r="L19" s="153">
        <v>2.25</v>
      </c>
      <c r="M19" s="4" t="s">
        <v>913</v>
      </c>
      <c r="N19" s="4"/>
      <c r="O19" s="4"/>
      <c r="P19" s="4"/>
      <c r="Q19" s="4"/>
      <c r="R19" s="4"/>
      <c r="S19" s="4"/>
      <c r="T19" s="4"/>
      <c r="U19" s="4"/>
      <c r="X19" s="4"/>
      <c r="Z19" s="4"/>
      <c r="AA19" s="4"/>
      <c r="AB19" s="4"/>
      <c r="AC19" s="4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47"/>
      <c r="AQ19" s="147"/>
      <c r="AR19" s="148"/>
      <c r="AS19" s="148"/>
      <c r="AT19" s="148"/>
      <c r="AU19" s="147">
        <v>25.230062266429069</v>
      </c>
      <c r="AV19" s="147">
        <v>60.932872993832056</v>
      </c>
      <c r="AW19" s="147">
        <v>28.318996887805053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148"/>
      <c r="BU19" s="8"/>
    </row>
    <row r="20" spans="1:73" ht="14.4">
      <c r="A20" s="20" t="s">
        <v>841</v>
      </c>
      <c r="B20" s="10" t="s">
        <v>864</v>
      </c>
      <c r="C20" s="11" t="s">
        <v>843</v>
      </c>
      <c r="D20" s="11">
        <v>1</v>
      </c>
      <c r="E20" s="151" t="s">
        <v>901</v>
      </c>
      <c r="F20" s="4" t="s">
        <v>860</v>
      </c>
      <c r="G20" s="4" t="s">
        <v>909</v>
      </c>
      <c r="H20" s="4"/>
      <c r="I20" s="4" t="s">
        <v>911</v>
      </c>
      <c r="J20" s="4" t="s">
        <v>176</v>
      </c>
      <c r="K20" s="153">
        <v>2.25</v>
      </c>
      <c r="L20" s="153">
        <v>2.5</v>
      </c>
      <c r="M20" s="4" t="s">
        <v>913</v>
      </c>
      <c r="N20" s="4"/>
      <c r="O20" s="4"/>
      <c r="P20" s="4"/>
      <c r="Q20" s="4"/>
      <c r="R20" s="4"/>
      <c r="S20" s="4"/>
      <c r="T20" s="4"/>
      <c r="U20" s="4"/>
      <c r="X20" s="4"/>
      <c r="Z20" s="4"/>
      <c r="AA20" s="4"/>
      <c r="AB20" s="4"/>
      <c r="AC20" s="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7"/>
      <c r="AQ20" s="147"/>
      <c r="AR20" s="149"/>
      <c r="AS20" s="149"/>
      <c r="AT20" s="149"/>
      <c r="AU20" s="147">
        <v>21.028845534815019</v>
      </c>
      <c r="AV20" s="147">
        <v>43.024188162973843</v>
      </c>
      <c r="AW20" s="147">
        <v>20.195461191482092</v>
      </c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8"/>
      <c r="BU20" s="14"/>
    </row>
    <row r="21" spans="1:73" ht="14.4">
      <c r="A21" s="20" t="s">
        <v>841</v>
      </c>
      <c r="B21" s="10" t="s">
        <v>864</v>
      </c>
      <c r="C21" s="11" t="s">
        <v>843</v>
      </c>
      <c r="D21" s="11">
        <v>1</v>
      </c>
      <c r="E21" s="151" t="s">
        <v>903</v>
      </c>
      <c r="F21" s="4" t="s">
        <v>861</v>
      </c>
      <c r="G21" s="4" t="s">
        <v>909</v>
      </c>
      <c r="H21" s="154"/>
      <c r="I21" s="4" t="s">
        <v>911</v>
      </c>
      <c r="J21" s="4" t="s">
        <v>176</v>
      </c>
      <c r="K21" s="153">
        <v>2.5</v>
      </c>
      <c r="L21" s="4" t="s">
        <v>852</v>
      </c>
      <c r="M21" s="4" t="s">
        <v>913</v>
      </c>
      <c r="N21" s="157"/>
      <c r="O21" s="157"/>
      <c r="P21" s="157"/>
      <c r="Q21" s="157"/>
      <c r="R21" s="158"/>
      <c r="S21" s="158"/>
      <c r="T21" s="158"/>
      <c r="U21" s="157"/>
      <c r="V21" s="14"/>
      <c r="W21" s="14"/>
      <c r="X21" s="157"/>
      <c r="Y21" s="14"/>
      <c r="Z21" s="157"/>
      <c r="AA21" s="157"/>
      <c r="AB21" s="157"/>
      <c r="AC21" s="157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57"/>
      <c r="AQ21" s="157"/>
      <c r="AR21" s="14"/>
      <c r="AS21" s="14"/>
      <c r="AT21" s="14"/>
      <c r="AU21" s="147">
        <v>16.240619480289169</v>
      </c>
      <c r="AV21" s="147">
        <v>4.3893735065740342</v>
      </c>
      <c r="AW21" s="147">
        <v>2.4700102035152325</v>
      </c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8"/>
      <c r="BU21" s="14"/>
    </row>
    <row r="22" spans="1:73" ht="14.4">
      <c r="A22" s="20" t="s">
        <v>841</v>
      </c>
      <c r="B22" s="10" t="s">
        <v>864</v>
      </c>
      <c r="C22" s="11" t="s">
        <v>843</v>
      </c>
      <c r="D22" s="11">
        <v>1</v>
      </c>
      <c r="E22" s="150" t="s">
        <v>876</v>
      </c>
      <c r="F22" s="4" t="s">
        <v>846</v>
      </c>
      <c r="G22" s="4" t="s">
        <v>908</v>
      </c>
      <c r="H22" s="4"/>
      <c r="I22" s="4" t="s">
        <v>911</v>
      </c>
      <c r="J22" s="4" t="s">
        <v>176</v>
      </c>
      <c r="K22" s="153">
        <v>0</v>
      </c>
      <c r="L22" s="153">
        <v>1.6</v>
      </c>
      <c r="M22" s="4" t="s">
        <v>912</v>
      </c>
      <c r="N22" s="4"/>
      <c r="O22" s="4"/>
      <c r="P22" s="4"/>
      <c r="Q22" s="4"/>
      <c r="R22" s="4"/>
      <c r="S22" s="4"/>
      <c r="T22" s="4"/>
      <c r="U22" s="4"/>
      <c r="X22" s="4"/>
      <c r="Z22" s="4"/>
      <c r="AA22" s="4"/>
      <c r="AB22" s="4"/>
      <c r="AC22" s="4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47">
        <v>2.3151447040533162</v>
      </c>
      <c r="AQ22" s="147">
        <v>10.376502988135721</v>
      </c>
      <c r="AR22" s="148"/>
      <c r="AS22" s="148"/>
      <c r="AT22" s="148"/>
      <c r="AU22" s="147"/>
      <c r="AV22" s="147"/>
      <c r="AW22" s="14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148"/>
      <c r="BU22" s="8"/>
    </row>
    <row r="23" spans="1:73" ht="14.4">
      <c r="A23" s="20" t="s">
        <v>841</v>
      </c>
      <c r="B23" s="10" t="s">
        <v>864</v>
      </c>
      <c r="C23" s="11" t="s">
        <v>843</v>
      </c>
      <c r="D23" s="11">
        <v>1</v>
      </c>
      <c r="E23" s="150" t="s">
        <v>874</v>
      </c>
      <c r="F23" s="4" t="s">
        <v>847</v>
      </c>
      <c r="G23" s="4" t="s">
        <v>908</v>
      </c>
      <c r="H23" s="4"/>
      <c r="I23" s="4" t="s">
        <v>911</v>
      </c>
      <c r="J23" s="4" t="s">
        <v>176</v>
      </c>
      <c r="K23" s="153">
        <v>1.6</v>
      </c>
      <c r="L23" s="153">
        <v>1.8</v>
      </c>
      <c r="M23" s="4" t="s">
        <v>912</v>
      </c>
      <c r="N23" s="4"/>
      <c r="O23" s="4"/>
      <c r="P23" s="4"/>
      <c r="Q23" s="4"/>
      <c r="R23" s="4"/>
      <c r="S23" s="4"/>
      <c r="T23" s="4"/>
      <c r="U23" s="4"/>
      <c r="X23" s="4"/>
      <c r="Z23" s="4"/>
      <c r="AA23" s="4"/>
      <c r="AB23" s="4"/>
      <c r="AC23" s="4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47">
        <v>2.0875466429626743</v>
      </c>
      <c r="AQ23" s="147">
        <v>15.09077360518331</v>
      </c>
      <c r="AR23" s="148"/>
      <c r="AS23" s="148"/>
      <c r="AT23" s="148"/>
      <c r="AU23" s="147"/>
      <c r="AV23" s="147"/>
      <c r="AW23" s="14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148"/>
      <c r="BU23" s="8"/>
    </row>
    <row r="24" spans="1:73" ht="14.4">
      <c r="A24" s="20" t="s">
        <v>841</v>
      </c>
      <c r="B24" s="10" t="s">
        <v>864</v>
      </c>
      <c r="C24" s="11" t="s">
        <v>843</v>
      </c>
      <c r="D24" s="11">
        <v>1</v>
      </c>
      <c r="E24" s="150" t="s">
        <v>872</v>
      </c>
      <c r="F24" s="4" t="s">
        <v>848</v>
      </c>
      <c r="G24" s="4" t="s">
        <v>908</v>
      </c>
      <c r="H24" s="4"/>
      <c r="I24" s="4" t="s">
        <v>911</v>
      </c>
      <c r="J24" s="4" t="s">
        <v>176</v>
      </c>
      <c r="K24" s="153">
        <v>1.8</v>
      </c>
      <c r="L24" s="153">
        <v>2</v>
      </c>
      <c r="M24" s="4" t="s">
        <v>912</v>
      </c>
      <c r="N24" s="4"/>
      <c r="O24" s="4"/>
      <c r="P24" s="4"/>
      <c r="Q24" s="4"/>
      <c r="R24" s="4"/>
      <c r="S24" s="4"/>
      <c r="T24" s="4"/>
      <c r="U24" s="4"/>
      <c r="X24" s="4"/>
      <c r="Z24" s="4"/>
      <c r="AA24" s="4"/>
      <c r="AB24" s="4"/>
      <c r="AC24" s="4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47">
        <v>2.7681583554693692</v>
      </c>
      <c r="AQ24" s="147">
        <v>10.388585037231161</v>
      </c>
      <c r="AR24" s="148"/>
      <c r="AS24" s="148"/>
      <c r="AT24" s="148"/>
      <c r="AU24" s="147"/>
      <c r="AV24" s="147"/>
      <c r="AW24" s="14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148"/>
      <c r="BU24" s="8"/>
    </row>
    <row r="25" spans="1:73" ht="14.4">
      <c r="A25" s="20" t="s">
        <v>841</v>
      </c>
      <c r="B25" s="10" t="s">
        <v>864</v>
      </c>
      <c r="C25" s="11" t="s">
        <v>843</v>
      </c>
      <c r="D25" s="11">
        <v>1</v>
      </c>
      <c r="E25" s="150" t="s">
        <v>870</v>
      </c>
      <c r="F25" s="4" t="s">
        <v>849</v>
      </c>
      <c r="G25" s="4" t="s">
        <v>908</v>
      </c>
      <c r="H25" s="4"/>
      <c r="I25" s="4" t="s">
        <v>911</v>
      </c>
      <c r="J25" s="4" t="s">
        <v>176</v>
      </c>
      <c r="K25" s="153">
        <v>2</v>
      </c>
      <c r="L25" s="153">
        <v>2.25</v>
      </c>
      <c r="M25" s="4" t="s">
        <v>912</v>
      </c>
      <c r="N25" s="4"/>
      <c r="O25" s="4"/>
      <c r="P25" s="4"/>
      <c r="Q25" s="4"/>
      <c r="R25" s="4"/>
      <c r="S25" s="4"/>
      <c r="T25" s="4"/>
      <c r="U25" s="4"/>
      <c r="X25" s="4"/>
      <c r="Z25" s="4"/>
      <c r="AA25" s="4"/>
      <c r="AB25" s="4"/>
      <c r="AC25" s="4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47">
        <v>2.2105461482864008</v>
      </c>
      <c r="AQ25" s="147">
        <v>7.4994031204889788</v>
      </c>
      <c r="AR25" s="148"/>
      <c r="AS25" s="148"/>
      <c r="AT25" s="148"/>
      <c r="AU25" s="147"/>
      <c r="AV25" s="147"/>
      <c r="AW25" s="14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148"/>
      <c r="BU25" s="8"/>
    </row>
    <row r="26" spans="1:73" ht="14.4">
      <c r="A26" s="20" t="s">
        <v>841</v>
      </c>
      <c r="B26" s="10" t="s">
        <v>864</v>
      </c>
      <c r="C26" s="11" t="s">
        <v>843</v>
      </c>
      <c r="D26" s="11">
        <v>1</v>
      </c>
      <c r="E26" s="150" t="s">
        <v>868</v>
      </c>
      <c r="F26" s="4" t="s">
        <v>850</v>
      </c>
      <c r="G26" s="4" t="s">
        <v>908</v>
      </c>
      <c r="H26" s="4"/>
      <c r="I26" s="4" t="s">
        <v>911</v>
      </c>
      <c r="J26" s="4" t="s">
        <v>176</v>
      </c>
      <c r="K26" s="153">
        <v>2.25</v>
      </c>
      <c r="L26" s="153">
        <v>2.5</v>
      </c>
      <c r="M26" s="4" t="s">
        <v>912</v>
      </c>
      <c r="N26" s="4"/>
      <c r="O26" s="4"/>
      <c r="P26" s="4"/>
      <c r="Q26" s="4"/>
      <c r="R26" s="4"/>
      <c r="S26" s="4"/>
      <c r="T26" s="4"/>
      <c r="U26" s="4"/>
      <c r="X26" s="4"/>
      <c r="Z26" s="4"/>
      <c r="AA26" s="4"/>
      <c r="AB26" s="4"/>
      <c r="AC26" s="4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147">
        <v>0.99824911128305838</v>
      </c>
      <c r="AQ26" s="147">
        <v>4.5079402256239138</v>
      </c>
      <c r="AR26" s="148"/>
      <c r="AS26" s="148"/>
      <c r="AT26" s="148"/>
      <c r="AU26" s="147"/>
      <c r="AV26" s="147"/>
      <c r="AW26" s="14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148"/>
      <c r="BU26" s="8"/>
    </row>
    <row r="27" spans="1:73" ht="14.4">
      <c r="A27" s="20" t="s">
        <v>841</v>
      </c>
      <c r="B27" s="10" t="s">
        <v>864</v>
      </c>
      <c r="C27" s="11" t="s">
        <v>843</v>
      </c>
      <c r="D27" s="11">
        <v>1</v>
      </c>
      <c r="E27" s="150" t="s">
        <v>866</v>
      </c>
      <c r="F27" s="4" t="s">
        <v>851</v>
      </c>
      <c r="G27" s="4" t="s">
        <v>908</v>
      </c>
      <c r="H27" s="4"/>
      <c r="I27" s="4" t="s">
        <v>911</v>
      </c>
      <c r="J27" s="4" t="s">
        <v>176</v>
      </c>
      <c r="K27" s="153">
        <v>2.5</v>
      </c>
      <c r="L27" s="4" t="s">
        <v>852</v>
      </c>
      <c r="M27" s="4" t="s">
        <v>912</v>
      </c>
      <c r="N27" s="4"/>
      <c r="O27" s="4"/>
      <c r="P27" s="4"/>
      <c r="Q27" s="4"/>
      <c r="R27" s="4"/>
      <c r="S27" s="4"/>
      <c r="T27" s="4"/>
      <c r="U27" s="4"/>
      <c r="X27" s="4"/>
      <c r="Z27" s="4"/>
      <c r="AA27" s="4"/>
      <c r="AB27" s="4"/>
      <c r="AC27" s="4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47">
        <v>0.56016512881246072</v>
      </c>
      <c r="AQ27" s="147">
        <v>1.5100702247055595</v>
      </c>
      <c r="AR27" s="148"/>
      <c r="AS27" s="148"/>
      <c r="AT27" s="148"/>
      <c r="AU27" s="147"/>
      <c r="AV27" s="147"/>
      <c r="AW27" s="14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148"/>
      <c r="BU27" s="8"/>
    </row>
    <row r="28" spans="1:73" ht="14.4">
      <c r="A28" s="20" t="s">
        <v>841</v>
      </c>
      <c r="B28" s="10" t="s">
        <v>864</v>
      </c>
      <c r="C28" s="11" t="s">
        <v>843</v>
      </c>
      <c r="D28" s="11">
        <v>1</v>
      </c>
      <c r="E28" s="150" t="s">
        <v>877</v>
      </c>
      <c r="F28" s="4" t="s">
        <v>853</v>
      </c>
      <c r="G28" s="4" t="s">
        <v>908</v>
      </c>
      <c r="H28" s="4"/>
      <c r="I28" s="4" t="s">
        <v>911</v>
      </c>
      <c r="J28" s="4" t="s">
        <v>176</v>
      </c>
      <c r="K28" s="153">
        <v>0</v>
      </c>
      <c r="L28" s="153">
        <v>1.6</v>
      </c>
      <c r="M28" s="4" t="s">
        <v>912</v>
      </c>
      <c r="N28" s="4"/>
      <c r="O28" s="4"/>
      <c r="P28" s="4"/>
      <c r="Q28" s="4"/>
      <c r="R28" s="4"/>
      <c r="S28" s="4"/>
      <c r="T28" s="4"/>
      <c r="U28" s="4"/>
      <c r="X28" s="4"/>
      <c r="Z28" s="4"/>
      <c r="AA28" s="4"/>
      <c r="AB28" s="4"/>
      <c r="AC28" s="4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47">
        <v>2.6413611152075704</v>
      </c>
      <c r="AQ28" s="147">
        <v>10.813818354565521</v>
      </c>
      <c r="AR28" s="148"/>
      <c r="AS28" s="148"/>
      <c r="AT28" s="148"/>
      <c r="AU28" s="147"/>
      <c r="AV28" s="147"/>
      <c r="AW28" s="14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148"/>
      <c r="BU28" s="8"/>
    </row>
    <row r="29" spans="1:73" ht="14.4">
      <c r="A29" s="20" t="s">
        <v>841</v>
      </c>
      <c r="B29" s="10" t="s">
        <v>864</v>
      </c>
      <c r="C29" s="11" t="s">
        <v>843</v>
      </c>
      <c r="D29" s="11">
        <v>1</v>
      </c>
      <c r="E29" s="150" t="s">
        <v>879</v>
      </c>
      <c r="F29" s="4" t="s">
        <v>854</v>
      </c>
      <c r="G29" s="4" t="s">
        <v>908</v>
      </c>
      <c r="H29" s="4"/>
      <c r="I29" s="4" t="s">
        <v>911</v>
      </c>
      <c r="J29" s="4" t="s">
        <v>176</v>
      </c>
      <c r="K29" s="153">
        <v>1.6</v>
      </c>
      <c r="L29" s="153">
        <v>1.8</v>
      </c>
      <c r="M29" s="4" t="s">
        <v>912</v>
      </c>
      <c r="N29" s="4"/>
      <c r="O29" s="4"/>
      <c r="P29" s="4"/>
      <c r="Q29" s="4"/>
      <c r="R29" s="4"/>
      <c r="S29" s="4"/>
      <c r="T29" s="4"/>
      <c r="U29" s="4"/>
      <c r="X29" s="4"/>
      <c r="Z29" s="4"/>
      <c r="AA29" s="4"/>
      <c r="AB29" s="4"/>
      <c r="AC29" s="4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47">
        <v>2.0269146275098575</v>
      </c>
      <c r="AQ29" s="147">
        <v>15.911876502354355</v>
      </c>
      <c r="AR29" s="148"/>
      <c r="AS29" s="148"/>
      <c r="AT29" s="148"/>
      <c r="AU29" s="147"/>
      <c r="AV29" s="147"/>
      <c r="AW29" s="14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148"/>
      <c r="BU29" s="8"/>
    </row>
    <row r="30" spans="1:73" ht="14.4">
      <c r="A30" s="20" t="s">
        <v>841</v>
      </c>
      <c r="B30" s="10" t="s">
        <v>864</v>
      </c>
      <c r="C30" s="11" t="s">
        <v>843</v>
      </c>
      <c r="D30" s="11">
        <v>1</v>
      </c>
      <c r="E30" s="150" t="s">
        <v>881</v>
      </c>
      <c r="F30" s="4" t="s">
        <v>855</v>
      </c>
      <c r="G30" s="4" t="s">
        <v>908</v>
      </c>
      <c r="H30" s="4"/>
      <c r="I30" s="4" t="s">
        <v>911</v>
      </c>
      <c r="J30" s="4" t="s">
        <v>176</v>
      </c>
      <c r="K30" s="153">
        <v>1.8</v>
      </c>
      <c r="L30" s="153">
        <v>2</v>
      </c>
      <c r="M30" s="4" t="s">
        <v>912</v>
      </c>
      <c r="N30" s="4"/>
      <c r="O30" s="4"/>
      <c r="P30" s="4"/>
      <c r="Q30" s="4"/>
      <c r="R30" s="4"/>
      <c r="S30" s="4"/>
      <c r="T30" s="4"/>
      <c r="U30" s="4"/>
      <c r="X30" s="4"/>
      <c r="Z30" s="4"/>
      <c r="AA30" s="4"/>
      <c r="AB30" s="4"/>
      <c r="AC30" s="4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47">
        <v>2.3043477063361917</v>
      </c>
      <c r="AQ30" s="147">
        <v>9.9209178634356334</v>
      </c>
      <c r="AR30" s="148"/>
      <c r="AS30" s="148"/>
      <c r="AT30" s="148"/>
      <c r="AU30" s="147"/>
      <c r="AV30" s="147"/>
      <c r="AW30" s="14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148"/>
      <c r="BU30" s="8"/>
    </row>
    <row r="31" spans="1:73" ht="14.4">
      <c r="A31" s="20" t="s">
        <v>841</v>
      </c>
      <c r="B31" s="10" t="s">
        <v>864</v>
      </c>
      <c r="C31" s="11" t="s">
        <v>843</v>
      </c>
      <c r="D31" s="11">
        <v>1</v>
      </c>
      <c r="E31" s="150" t="s">
        <v>884</v>
      </c>
      <c r="F31" s="4" t="s">
        <v>915</v>
      </c>
      <c r="G31" s="4" t="s">
        <v>908</v>
      </c>
      <c r="H31" s="4"/>
      <c r="I31" s="4" t="s">
        <v>911</v>
      </c>
      <c r="J31" s="4" t="s">
        <v>176</v>
      </c>
      <c r="K31" s="153">
        <v>2</v>
      </c>
      <c r="L31" s="153">
        <v>2.25</v>
      </c>
      <c r="M31" s="4" t="s">
        <v>912</v>
      </c>
      <c r="N31" s="4"/>
      <c r="O31" s="4"/>
      <c r="P31" s="4"/>
      <c r="Q31" s="4"/>
      <c r="R31" s="4"/>
      <c r="S31" s="4"/>
      <c r="T31" s="4"/>
      <c r="U31" s="4"/>
      <c r="X31" s="4"/>
      <c r="Z31" s="4"/>
      <c r="AA31" s="4"/>
      <c r="AB31" s="4"/>
      <c r="AC31" s="4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47">
        <v>2.0991615670075174</v>
      </c>
      <c r="AQ31" s="147">
        <v>7.351623549719136</v>
      </c>
      <c r="AR31" s="148"/>
      <c r="AS31" s="148"/>
      <c r="AT31" s="148"/>
      <c r="AU31" s="147"/>
      <c r="AV31" s="147"/>
      <c r="AW31" s="14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148"/>
      <c r="BU31" s="8"/>
    </row>
    <row r="32" spans="1:73" ht="14.4">
      <c r="A32" s="20" t="s">
        <v>841</v>
      </c>
      <c r="B32" s="10" t="s">
        <v>864</v>
      </c>
      <c r="C32" s="11" t="s">
        <v>843</v>
      </c>
      <c r="D32" s="11">
        <v>1</v>
      </c>
      <c r="E32" s="150" t="s">
        <v>886</v>
      </c>
      <c r="F32" s="4" t="s">
        <v>856</v>
      </c>
      <c r="G32" s="4" t="s">
        <v>908</v>
      </c>
      <c r="H32" s="4"/>
      <c r="I32" s="4" t="s">
        <v>911</v>
      </c>
      <c r="J32" s="4" t="s">
        <v>176</v>
      </c>
      <c r="K32" s="153">
        <v>2.25</v>
      </c>
      <c r="L32" s="153">
        <v>2.5</v>
      </c>
      <c r="M32" s="4" t="s">
        <v>912</v>
      </c>
      <c r="N32" s="4"/>
      <c r="O32" s="4"/>
      <c r="P32" s="4"/>
      <c r="Q32" s="4"/>
      <c r="R32" s="4"/>
      <c r="S32" s="4"/>
      <c r="T32" s="4"/>
      <c r="U32" s="4"/>
      <c r="X32" s="4"/>
      <c r="Z32" s="4"/>
      <c r="AA32" s="4"/>
      <c r="AB32" s="4"/>
      <c r="AC32" s="4"/>
      <c r="AD32" s="8"/>
      <c r="AE32" s="8"/>
      <c r="AF32" s="23"/>
      <c r="AG32" s="8"/>
      <c r="AH32" s="8"/>
      <c r="AI32" s="8"/>
      <c r="AJ32" s="8"/>
      <c r="AK32" s="8"/>
      <c r="AL32" s="8"/>
      <c r="AM32" s="8"/>
      <c r="AN32" s="8"/>
      <c r="AO32" s="8"/>
      <c r="AP32" s="147">
        <v>0.92290455660898141</v>
      </c>
      <c r="AQ32" s="147">
        <v>4.2274651316327914</v>
      </c>
      <c r="AR32" s="148"/>
      <c r="AS32" s="148"/>
      <c r="AT32" s="148"/>
      <c r="AU32" s="147"/>
      <c r="AV32" s="147"/>
      <c r="AW32" s="147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148"/>
      <c r="BU32" s="8"/>
    </row>
    <row r="33" spans="1:73" ht="14.4">
      <c r="A33" s="20" t="s">
        <v>841</v>
      </c>
      <c r="B33" s="10" t="s">
        <v>864</v>
      </c>
      <c r="C33" s="11" t="s">
        <v>843</v>
      </c>
      <c r="D33" s="11">
        <v>1</v>
      </c>
      <c r="E33" s="150" t="s">
        <v>888</v>
      </c>
      <c r="F33" s="4" t="s">
        <v>857</v>
      </c>
      <c r="G33" s="4" t="s">
        <v>908</v>
      </c>
      <c r="H33" s="4"/>
      <c r="I33" s="4" t="s">
        <v>911</v>
      </c>
      <c r="J33" s="4" t="s">
        <v>176</v>
      </c>
      <c r="K33" s="153">
        <v>2.5</v>
      </c>
      <c r="L33" s="4" t="s">
        <v>852</v>
      </c>
      <c r="M33" s="4" t="s">
        <v>912</v>
      </c>
      <c r="N33" s="4"/>
      <c r="O33" s="4"/>
      <c r="P33" s="4"/>
      <c r="Q33" s="4"/>
      <c r="R33" s="4"/>
      <c r="S33" s="4"/>
      <c r="T33" s="4"/>
      <c r="U33" s="4"/>
      <c r="X33" s="4"/>
      <c r="Z33" s="4"/>
      <c r="AA33" s="4"/>
      <c r="AB33" s="4"/>
      <c r="AC33" s="4"/>
      <c r="AD33" s="8"/>
      <c r="AE33" s="8"/>
      <c r="AF33" s="23"/>
      <c r="AG33" s="8"/>
      <c r="AH33" s="8"/>
      <c r="AI33" s="8"/>
      <c r="AJ33" s="8"/>
      <c r="AK33" s="8"/>
      <c r="AL33" s="8"/>
      <c r="AM33" s="8"/>
      <c r="AN33" s="8"/>
      <c r="AO33" s="8"/>
      <c r="AP33" s="147">
        <v>0.46713595234913252</v>
      </c>
      <c r="AQ33" s="147">
        <v>1.4442178337741984</v>
      </c>
      <c r="AR33" s="148"/>
      <c r="AS33" s="148"/>
      <c r="AT33" s="148"/>
      <c r="AU33" s="147"/>
      <c r="AV33" s="147"/>
      <c r="AW33" s="147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148"/>
      <c r="BU33" s="8"/>
    </row>
    <row r="34" spans="1:73" ht="14.4">
      <c r="A34" s="20" t="s">
        <v>841</v>
      </c>
      <c r="B34" s="10" t="s">
        <v>864</v>
      </c>
      <c r="C34" s="11" t="s">
        <v>843</v>
      </c>
      <c r="D34" s="11">
        <v>1</v>
      </c>
      <c r="E34" s="150" t="s">
        <v>890</v>
      </c>
      <c r="F34" s="4" t="s">
        <v>858</v>
      </c>
      <c r="G34" s="4" t="s">
        <v>909</v>
      </c>
      <c r="H34" s="162"/>
      <c r="I34" s="4" t="s">
        <v>911</v>
      </c>
      <c r="J34" s="4" t="s">
        <v>176</v>
      </c>
      <c r="K34" s="153">
        <v>0</v>
      </c>
      <c r="L34" s="153">
        <v>1.6</v>
      </c>
      <c r="M34" s="4" t="s">
        <v>912</v>
      </c>
      <c r="N34" s="162"/>
      <c r="O34" s="162"/>
      <c r="P34" s="162"/>
      <c r="Q34" s="162"/>
      <c r="R34" s="162"/>
      <c r="S34" s="162"/>
      <c r="T34" s="162"/>
      <c r="U34" s="162"/>
      <c r="X34" s="162"/>
      <c r="Z34" s="162"/>
      <c r="AA34" s="162"/>
      <c r="AB34" s="162"/>
      <c r="AC34" s="162"/>
      <c r="AD34" s="8"/>
      <c r="AE34" s="8"/>
      <c r="AF34" s="25"/>
      <c r="AG34" s="8"/>
      <c r="AH34" s="8"/>
      <c r="AI34" s="8"/>
      <c r="AJ34" s="8"/>
      <c r="AK34" s="8"/>
      <c r="AL34" s="8"/>
      <c r="AM34" s="8"/>
      <c r="AN34" s="8"/>
      <c r="AO34" s="8"/>
      <c r="AP34" s="147">
        <v>2.1199754213135393</v>
      </c>
      <c r="AQ34" s="147">
        <v>12.391943750583556</v>
      </c>
      <c r="AR34" s="148"/>
      <c r="AS34" s="148"/>
      <c r="AT34" s="148"/>
      <c r="AU34" s="147"/>
      <c r="AV34" s="147"/>
      <c r="AW34" s="147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148"/>
      <c r="BU34" s="8"/>
    </row>
    <row r="35" spans="1:73" ht="14.4">
      <c r="A35" s="20" t="s">
        <v>841</v>
      </c>
      <c r="B35" s="10" t="s">
        <v>864</v>
      </c>
      <c r="C35" s="11" t="s">
        <v>843</v>
      </c>
      <c r="D35" s="11">
        <v>1</v>
      </c>
      <c r="E35" s="150" t="s">
        <v>893</v>
      </c>
      <c r="F35" s="4" t="s">
        <v>916</v>
      </c>
      <c r="G35" s="4" t="s">
        <v>909</v>
      </c>
      <c r="H35" s="4"/>
      <c r="I35" s="4" t="s">
        <v>911</v>
      </c>
      <c r="J35" s="4" t="s">
        <v>176</v>
      </c>
      <c r="K35" s="153">
        <v>1.6</v>
      </c>
      <c r="L35" s="153">
        <v>1.8</v>
      </c>
      <c r="M35" s="4" t="s">
        <v>912</v>
      </c>
      <c r="N35" s="4"/>
      <c r="O35" s="4"/>
      <c r="P35" s="4"/>
      <c r="Q35" s="4"/>
      <c r="R35" s="4"/>
      <c r="S35" s="4"/>
      <c r="T35" s="4"/>
      <c r="U35" s="4"/>
      <c r="X35" s="4"/>
      <c r="Z35" s="4"/>
      <c r="AA35" s="4"/>
      <c r="AB35" s="4"/>
      <c r="AC35" s="4"/>
      <c r="AD35" s="8"/>
      <c r="AE35" s="8"/>
      <c r="AF35" s="24"/>
      <c r="AG35" s="8"/>
      <c r="AH35" s="8"/>
      <c r="AI35" s="8"/>
      <c r="AJ35" s="8"/>
      <c r="AK35" s="8"/>
      <c r="AL35" s="8"/>
      <c r="AM35" s="8"/>
      <c r="AN35" s="8"/>
      <c r="AO35" s="8"/>
      <c r="AP35" s="147">
        <v>1.7902835365652088</v>
      </c>
      <c r="AQ35" s="147">
        <v>17.544269021008173</v>
      </c>
      <c r="AR35" s="148"/>
      <c r="AS35" s="148"/>
      <c r="AT35" s="148"/>
      <c r="AU35" s="147"/>
      <c r="AV35" s="147"/>
      <c r="AW35" s="147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148"/>
      <c r="BU35" s="8"/>
    </row>
    <row r="36" spans="1:73" ht="14.4">
      <c r="A36" s="20" t="s">
        <v>841</v>
      </c>
      <c r="B36" s="10" t="s">
        <v>864</v>
      </c>
      <c r="C36" s="11" t="s">
        <v>843</v>
      </c>
      <c r="D36" s="11">
        <v>1</v>
      </c>
      <c r="E36" s="150" t="s">
        <v>896</v>
      </c>
      <c r="F36" s="4" t="s">
        <v>917</v>
      </c>
      <c r="G36" s="4" t="s">
        <v>909</v>
      </c>
      <c r="H36" s="4"/>
      <c r="I36" s="4" t="s">
        <v>911</v>
      </c>
      <c r="J36" s="4" t="s">
        <v>176</v>
      </c>
      <c r="K36" s="153">
        <v>1.8</v>
      </c>
      <c r="L36" s="153">
        <v>2</v>
      </c>
      <c r="M36" s="4" t="s">
        <v>912</v>
      </c>
      <c r="N36" s="4"/>
      <c r="O36" s="4"/>
      <c r="P36" s="4"/>
      <c r="Q36" s="4"/>
      <c r="R36" s="4"/>
      <c r="S36" s="4"/>
      <c r="T36" s="4"/>
      <c r="U36" s="4"/>
      <c r="X36" s="4"/>
      <c r="Z36" s="4"/>
      <c r="AA36" s="4"/>
      <c r="AB36" s="4"/>
      <c r="AC36" s="4"/>
      <c r="AD36" s="8"/>
      <c r="AE36" s="8"/>
      <c r="AF36" s="23"/>
      <c r="AG36" s="8"/>
      <c r="AH36" s="8"/>
      <c r="AI36" s="8"/>
      <c r="AJ36" s="8"/>
      <c r="AK36" s="8"/>
      <c r="AL36" s="8"/>
      <c r="AM36" s="8"/>
      <c r="AN36" s="8"/>
      <c r="AO36" s="8"/>
      <c r="AP36" s="147">
        <v>1.7077501347146884</v>
      </c>
      <c r="AQ36" s="147">
        <v>7.7794037320454867</v>
      </c>
      <c r="AR36" s="148"/>
      <c r="AS36" s="148"/>
      <c r="AT36" s="148"/>
      <c r="AU36" s="147"/>
      <c r="AV36" s="147"/>
      <c r="AW36" s="147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148"/>
      <c r="BU36" s="8"/>
    </row>
    <row r="37" spans="1:73" ht="14.4">
      <c r="A37" s="20" t="s">
        <v>841</v>
      </c>
      <c r="B37" s="10" t="s">
        <v>864</v>
      </c>
      <c r="C37" s="11" t="s">
        <v>843</v>
      </c>
      <c r="D37" s="11">
        <v>1</v>
      </c>
      <c r="E37" s="150" t="s">
        <v>898</v>
      </c>
      <c r="F37" s="4" t="s">
        <v>859</v>
      </c>
      <c r="G37" s="4" t="s">
        <v>909</v>
      </c>
      <c r="H37" s="4"/>
      <c r="I37" s="4" t="s">
        <v>911</v>
      </c>
      <c r="J37" s="4" t="s">
        <v>176</v>
      </c>
      <c r="K37" s="153">
        <v>2</v>
      </c>
      <c r="L37" s="153">
        <v>2.25</v>
      </c>
      <c r="M37" s="4" t="s">
        <v>912</v>
      </c>
      <c r="N37" s="4"/>
      <c r="O37" s="4"/>
      <c r="P37" s="4"/>
      <c r="Q37" s="4"/>
      <c r="R37" s="4"/>
      <c r="S37" s="4"/>
      <c r="T37" s="4"/>
      <c r="U37" s="4"/>
      <c r="X37" s="4"/>
      <c r="Z37" s="4"/>
      <c r="AA37" s="4"/>
      <c r="AB37" s="4"/>
      <c r="AC37" s="4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47">
        <v>2.599924846752236</v>
      </c>
      <c r="AQ37" s="147">
        <v>8.2068630600739478</v>
      </c>
      <c r="AR37" s="148"/>
      <c r="AS37" s="148"/>
      <c r="AT37" s="148"/>
      <c r="AU37" s="147"/>
      <c r="AV37" s="147"/>
      <c r="AW37" s="147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148"/>
      <c r="BU37" s="8"/>
    </row>
    <row r="38" spans="1:73" ht="14.4">
      <c r="A38" s="20" t="s">
        <v>841</v>
      </c>
      <c r="B38" s="10" t="s">
        <v>864</v>
      </c>
      <c r="C38" s="11" t="s">
        <v>843</v>
      </c>
      <c r="D38" s="11">
        <v>1</v>
      </c>
      <c r="E38" s="150" t="s">
        <v>900</v>
      </c>
      <c r="F38" s="4" t="s">
        <v>860</v>
      </c>
      <c r="G38" s="4" t="s">
        <v>909</v>
      </c>
      <c r="H38" s="4"/>
      <c r="I38" s="4" t="s">
        <v>911</v>
      </c>
      <c r="J38" s="4" t="s">
        <v>176</v>
      </c>
      <c r="K38" s="153">
        <v>2.25</v>
      </c>
      <c r="L38" s="153">
        <v>2.5</v>
      </c>
      <c r="M38" s="4" t="s">
        <v>912</v>
      </c>
      <c r="N38" s="4"/>
      <c r="O38" s="4"/>
      <c r="P38" s="4"/>
      <c r="Q38" s="4"/>
      <c r="R38" s="4"/>
      <c r="S38" s="4"/>
      <c r="T38" s="4"/>
      <c r="U38" s="4"/>
      <c r="X38" s="4"/>
      <c r="Z38" s="4"/>
      <c r="AA38" s="4"/>
      <c r="AB38" s="4"/>
      <c r="AC38" s="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7">
        <v>1.7896338378484726</v>
      </c>
      <c r="AQ38" s="147">
        <v>5.7044347989293556</v>
      </c>
      <c r="AR38" s="149"/>
      <c r="AS38" s="149"/>
      <c r="AT38" s="149"/>
      <c r="AU38" s="147"/>
      <c r="AV38" s="147"/>
      <c r="AW38" s="147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8"/>
      <c r="BU38" s="14"/>
    </row>
    <row r="39" spans="1:73" ht="14.4">
      <c r="A39" s="20" t="s">
        <v>841</v>
      </c>
      <c r="B39" s="10" t="s">
        <v>864</v>
      </c>
      <c r="C39" s="11" t="s">
        <v>843</v>
      </c>
      <c r="D39" s="11">
        <v>1</v>
      </c>
      <c r="E39" s="150" t="s">
        <v>902</v>
      </c>
      <c r="F39" s="4" t="s">
        <v>861</v>
      </c>
      <c r="G39" s="4" t="s">
        <v>909</v>
      </c>
      <c r="H39" s="154"/>
      <c r="I39" s="4" t="s">
        <v>911</v>
      </c>
      <c r="J39" s="4" t="s">
        <v>176</v>
      </c>
      <c r="K39" s="153">
        <v>2.5</v>
      </c>
      <c r="L39" s="4" t="s">
        <v>852</v>
      </c>
      <c r="M39" s="4" t="s">
        <v>912</v>
      </c>
      <c r="N39" s="157"/>
      <c r="O39" s="157"/>
      <c r="P39" s="157"/>
      <c r="Q39" s="157"/>
      <c r="R39" s="158"/>
      <c r="S39" s="158"/>
      <c r="T39" s="158"/>
      <c r="U39" s="157"/>
      <c r="V39" s="14"/>
      <c r="W39" s="14"/>
      <c r="X39" s="157"/>
      <c r="Y39" s="14"/>
      <c r="Z39" s="157"/>
      <c r="AA39" s="157"/>
      <c r="AB39" s="157"/>
      <c r="AC39" s="157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7">
        <v>0.24607906418431078</v>
      </c>
      <c r="AQ39" s="147">
        <v>0.82719745512971476</v>
      </c>
      <c r="AR39" s="14"/>
      <c r="AS39" s="14"/>
      <c r="AT39" s="14"/>
      <c r="AU39" s="147"/>
      <c r="AV39" s="147"/>
      <c r="AW39" s="147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8"/>
      <c r="BU39" s="14"/>
    </row>
    <row r="40" spans="1:73" ht="14.4">
      <c r="A40" s="20" t="s">
        <v>841</v>
      </c>
      <c r="B40" s="10" t="s">
        <v>864</v>
      </c>
      <c r="C40" s="11" t="s">
        <v>843</v>
      </c>
      <c r="D40" s="11">
        <v>1</v>
      </c>
      <c r="E40" s="4" t="s">
        <v>846</v>
      </c>
      <c r="F40" s="4">
        <v>1</v>
      </c>
      <c r="G40" s="4" t="s">
        <v>908</v>
      </c>
      <c r="H40" s="4" t="s">
        <v>296</v>
      </c>
      <c r="I40" s="155" t="s">
        <v>910</v>
      </c>
      <c r="J40" s="4" t="s">
        <v>176</v>
      </c>
      <c r="K40" s="153">
        <v>0</v>
      </c>
      <c r="L40" s="153">
        <v>1.6</v>
      </c>
      <c r="M40" s="4" t="s">
        <v>255</v>
      </c>
      <c r="N40" s="4"/>
      <c r="O40" s="4"/>
      <c r="P40" s="4"/>
      <c r="Q40" s="153">
        <v>0.9</v>
      </c>
      <c r="R40" s="4"/>
      <c r="S40" s="4"/>
      <c r="T40" s="4"/>
      <c r="U40" s="4"/>
      <c r="X40" s="153">
        <v>26.9</v>
      </c>
      <c r="Z40" s="153">
        <v>1.58</v>
      </c>
      <c r="AA40" s="153">
        <v>17.2</v>
      </c>
      <c r="AB40" s="153">
        <v>1.2159649694640799</v>
      </c>
      <c r="AC40" s="4">
        <v>-26.133808500472501</v>
      </c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1"/>
      <c r="AQ40" s="161"/>
      <c r="AR40" s="148"/>
      <c r="AS40" s="148"/>
      <c r="AT40" s="148"/>
      <c r="AU40" s="161"/>
      <c r="AV40" s="161"/>
      <c r="AW40" s="161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148">
        <v>9.9261969391749059</v>
      </c>
      <c r="BU40" s="8"/>
    </row>
    <row r="41" spans="1:73" ht="14.4">
      <c r="A41" s="20" t="s">
        <v>841</v>
      </c>
      <c r="B41" s="10" t="s">
        <v>864</v>
      </c>
      <c r="C41" s="11" t="s">
        <v>843</v>
      </c>
      <c r="D41" s="11">
        <v>1</v>
      </c>
      <c r="E41" s="4" t="s">
        <v>847</v>
      </c>
      <c r="F41" s="4">
        <v>1</v>
      </c>
      <c r="G41" s="4" t="s">
        <v>908</v>
      </c>
      <c r="H41" s="4" t="s">
        <v>296</v>
      </c>
      <c r="I41" s="4" t="s">
        <v>910</v>
      </c>
      <c r="J41" s="4" t="s">
        <v>176</v>
      </c>
      <c r="K41" s="153">
        <v>1.6</v>
      </c>
      <c r="L41" s="153">
        <v>1.8</v>
      </c>
      <c r="M41" s="4" t="s">
        <v>255</v>
      </c>
      <c r="N41" s="4"/>
      <c r="O41" s="4"/>
      <c r="P41" s="4"/>
      <c r="Q41" s="153">
        <v>2.2000000000000002</v>
      </c>
      <c r="R41" s="4"/>
      <c r="S41" s="4"/>
      <c r="T41" s="4"/>
      <c r="U41" s="4"/>
      <c r="X41" s="153">
        <v>26.2</v>
      </c>
      <c r="Z41" s="153">
        <v>1.1599999999999999</v>
      </c>
      <c r="AA41" s="153">
        <v>22.6</v>
      </c>
      <c r="AB41" s="153">
        <v>2.9056750497495401</v>
      </c>
      <c r="AC41" s="153">
        <v>-22.2965836014227</v>
      </c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1"/>
      <c r="AQ41" s="161"/>
      <c r="AR41" s="148"/>
      <c r="AS41" s="148"/>
      <c r="AT41" s="148"/>
      <c r="AU41" s="147"/>
      <c r="AV41" s="147"/>
      <c r="AW41" s="147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148">
        <v>13.53487827038415</v>
      </c>
      <c r="BU41" s="8"/>
    </row>
    <row r="42" spans="1:73" ht="14.4">
      <c r="A42" s="20" t="s">
        <v>841</v>
      </c>
      <c r="B42" s="10" t="s">
        <v>864</v>
      </c>
      <c r="C42" s="11" t="s">
        <v>843</v>
      </c>
      <c r="D42" s="11">
        <v>1</v>
      </c>
      <c r="E42" s="4" t="s">
        <v>848</v>
      </c>
      <c r="F42" s="4">
        <v>1</v>
      </c>
      <c r="G42" s="4" t="s">
        <v>908</v>
      </c>
      <c r="H42" s="4" t="s">
        <v>298</v>
      </c>
      <c r="I42" s="4" t="s">
        <v>910</v>
      </c>
      <c r="J42" s="4" t="s">
        <v>176</v>
      </c>
      <c r="K42" s="153">
        <v>1.8</v>
      </c>
      <c r="L42" s="153">
        <v>2</v>
      </c>
      <c r="M42" s="4" t="s">
        <v>255</v>
      </c>
      <c r="N42" s="4"/>
      <c r="O42" s="4"/>
      <c r="P42" s="4"/>
      <c r="Q42" s="153">
        <v>8</v>
      </c>
      <c r="R42" s="4"/>
      <c r="S42" s="4"/>
      <c r="T42" s="4"/>
      <c r="U42" s="4"/>
      <c r="X42" s="153">
        <v>11.7</v>
      </c>
      <c r="Z42" s="153">
        <v>0.86</v>
      </c>
      <c r="AA42" s="153">
        <v>13.5</v>
      </c>
      <c r="AB42" s="153">
        <v>4.3353833459136801</v>
      </c>
      <c r="AC42" s="153">
        <v>-22.278280502810301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47"/>
      <c r="AQ42" s="147"/>
      <c r="AR42" s="148"/>
      <c r="AS42" s="148"/>
      <c r="AT42" s="148"/>
      <c r="AU42" s="147"/>
      <c r="AV42" s="147"/>
      <c r="AW42" s="147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148">
        <v>20.034717315751607</v>
      </c>
      <c r="BU42" s="8"/>
    </row>
    <row r="43" spans="1:73" ht="14.4">
      <c r="A43" s="20" t="s">
        <v>841</v>
      </c>
      <c r="B43" s="10" t="s">
        <v>864</v>
      </c>
      <c r="C43" s="11" t="s">
        <v>843</v>
      </c>
      <c r="D43" s="11">
        <v>1</v>
      </c>
      <c r="E43" s="4" t="s">
        <v>849</v>
      </c>
      <c r="F43" s="4">
        <v>1</v>
      </c>
      <c r="G43" s="4" t="s">
        <v>908</v>
      </c>
      <c r="H43" s="4" t="s">
        <v>298</v>
      </c>
      <c r="I43" s="4" t="s">
        <v>910</v>
      </c>
      <c r="J43" s="4" t="s">
        <v>176</v>
      </c>
      <c r="K43" s="153">
        <v>2</v>
      </c>
      <c r="L43" s="153">
        <v>2.25</v>
      </c>
      <c r="M43" s="4" t="s">
        <v>255</v>
      </c>
      <c r="N43" s="4"/>
      <c r="O43" s="4"/>
      <c r="P43" s="4"/>
      <c r="Q43" s="153">
        <v>39.700000000000003</v>
      </c>
      <c r="R43" s="4"/>
      <c r="S43" s="4"/>
      <c r="T43" s="4"/>
      <c r="U43" s="4"/>
      <c r="X43" s="153">
        <v>5.97</v>
      </c>
      <c r="Z43" s="153">
        <v>0.55000000000000004</v>
      </c>
      <c r="AA43" s="153">
        <v>10.9</v>
      </c>
      <c r="AB43" s="153">
        <v>6.76113379194401</v>
      </c>
      <c r="AC43" s="153">
        <v>-20.318445740773001</v>
      </c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47"/>
      <c r="AQ43" s="147"/>
      <c r="AR43" s="148"/>
      <c r="AS43" s="148"/>
      <c r="AT43" s="148"/>
      <c r="AU43" s="147"/>
      <c r="AV43" s="147"/>
      <c r="AW43" s="147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148">
        <v>23.020316117797499</v>
      </c>
      <c r="BU43" s="8"/>
    </row>
    <row r="44" spans="1:73" ht="14.4">
      <c r="A44" s="20" t="s">
        <v>841</v>
      </c>
      <c r="B44" s="10" t="s">
        <v>864</v>
      </c>
      <c r="C44" s="11" t="s">
        <v>843</v>
      </c>
      <c r="D44" s="11">
        <v>1</v>
      </c>
      <c r="E44" s="4" t="s">
        <v>850</v>
      </c>
      <c r="F44" s="4">
        <v>1</v>
      </c>
      <c r="G44" s="4" t="s">
        <v>908</v>
      </c>
      <c r="H44" s="4" t="s">
        <v>298</v>
      </c>
      <c r="I44" s="4" t="s">
        <v>910</v>
      </c>
      <c r="J44" s="4" t="s">
        <v>176</v>
      </c>
      <c r="K44" s="153">
        <v>2.25</v>
      </c>
      <c r="L44" s="153">
        <v>2.5</v>
      </c>
      <c r="M44" s="4" t="s">
        <v>255</v>
      </c>
      <c r="N44" s="4"/>
      <c r="O44" s="4"/>
      <c r="P44" s="4"/>
      <c r="Q44" s="153">
        <v>27.8</v>
      </c>
      <c r="R44" s="4"/>
      <c r="S44" s="4"/>
      <c r="T44" s="4"/>
      <c r="U44" s="4"/>
      <c r="X44" s="153">
        <v>2.48</v>
      </c>
      <c r="Z44" s="153">
        <v>0.25</v>
      </c>
      <c r="AA44" s="153">
        <v>10.1</v>
      </c>
      <c r="AB44" s="153">
        <v>7.1599643004185802</v>
      </c>
      <c r="AC44" s="153">
        <v>-20.721803596230199</v>
      </c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47"/>
      <c r="AQ44" s="147"/>
      <c r="AR44" s="148"/>
      <c r="AS44" s="148"/>
      <c r="AT44" s="148"/>
      <c r="AU44" s="147"/>
      <c r="AV44" s="147"/>
      <c r="AW44" s="147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148">
        <v>17.949364149546117</v>
      </c>
      <c r="BU44" s="8"/>
    </row>
    <row r="45" spans="1:73" ht="14.4">
      <c r="A45" s="20" t="s">
        <v>841</v>
      </c>
      <c r="B45" s="10" t="s">
        <v>864</v>
      </c>
      <c r="C45" s="11" t="s">
        <v>843</v>
      </c>
      <c r="D45" s="11">
        <v>1</v>
      </c>
      <c r="E45" s="4" t="s">
        <v>851</v>
      </c>
      <c r="F45" s="4">
        <v>1</v>
      </c>
      <c r="G45" s="4" t="s">
        <v>908</v>
      </c>
      <c r="H45" s="4" t="s">
        <v>298</v>
      </c>
      <c r="I45" s="4" t="s">
        <v>910</v>
      </c>
      <c r="J45" s="4" t="s">
        <v>176</v>
      </c>
      <c r="K45" s="153">
        <v>2.5</v>
      </c>
      <c r="L45" s="4" t="s">
        <v>852</v>
      </c>
      <c r="M45" s="4" t="s">
        <v>255</v>
      </c>
      <c r="N45" s="4"/>
      <c r="O45" s="4"/>
      <c r="P45" s="4"/>
      <c r="Q45" s="153">
        <v>21.5</v>
      </c>
      <c r="R45" s="4"/>
      <c r="S45" s="4"/>
      <c r="T45" s="4"/>
      <c r="U45" s="4"/>
      <c r="X45" s="153">
        <v>0.6</v>
      </c>
      <c r="Z45" s="153">
        <v>7.0000000000000007E-2</v>
      </c>
      <c r="AA45" s="153">
        <v>8</v>
      </c>
      <c r="AB45" s="4"/>
      <c r="AC45" s="4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47"/>
      <c r="AQ45" s="147"/>
      <c r="AR45" s="148"/>
      <c r="AS45" s="148"/>
      <c r="AT45" s="148"/>
      <c r="AU45" s="147"/>
      <c r="AV45" s="147"/>
      <c r="AW45" s="147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148">
        <v>3.4527466702338385</v>
      </c>
      <c r="BU45" s="8"/>
    </row>
    <row r="46" spans="1:73" ht="14.4">
      <c r="A46" s="20" t="s">
        <v>841</v>
      </c>
      <c r="B46" s="10" t="s">
        <v>864</v>
      </c>
      <c r="C46" s="11" t="s">
        <v>843</v>
      </c>
      <c r="D46" s="11">
        <v>1</v>
      </c>
      <c r="E46" s="4" t="s">
        <v>853</v>
      </c>
      <c r="F46" s="4">
        <v>1</v>
      </c>
      <c r="G46" s="4" t="s">
        <v>908</v>
      </c>
      <c r="H46" s="4" t="s">
        <v>296</v>
      </c>
      <c r="I46" s="4" t="s">
        <v>910</v>
      </c>
      <c r="J46" s="4" t="s">
        <v>176</v>
      </c>
      <c r="K46" s="153">
        <v>0</v>
      </c>
      <c r="L46" s="153">
        <v>1.6</v>
      </c>
      <c r="M46" s="4" t="s">
        <v>255</v>
      </c>
      <c r="N46" s="4"/>
      <c r="O46" s="4"/>
      <c r="P46" s="4"/>
      <c r="Q46" s="153">
        <v>0.8</v>
      </c>
      <c r="R46" s="4"/>
      <c r="S46" s="4"/>
      <c r="T46" s="4"/>
      <c r="U46" s="4"/>
      <c r="X46" s="153">
        <v>29.2</v>
      </c>
      <c r="Z46" s="153">
        <v>1.56</v>
      </c>
      <c r="AA46" s="153">
        <v>18.8</v>
      </c>
      <c r="AB46" s="4"/>
      <c r="AC46" s="4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47"/>
      <c r="AQ46" s="147"/>
      <c r="AR46" s="148"/>
      <c r="AS46" s="148"/>
      <c r="AT46" s="148"/>
      <c r="AU46" s="147"/>
      <c r="AV46" s="147"/>
      <c r="AW46" s="14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148">
        <v>6.8279705161442745</v>
      </c>
      <c r="BU46" s="8"/>
    </row>
    <row r="47" spans="1:73" ht="14.4">
      <c r="A47" s="20" t="s">
        <v>841</v>
      </c>
      <c r="B47" s="10" t="s">
        <v>864</v>
      </c>
      <c r="C47" s="11" t="s">
        <v>843</v>
      </c>
      <c r="D47" s="11">
        <v>1</v>
      </c>
      <c r="E47" s="4" t="s">
        <v>854</v>
      </c>
      <c r="F47" s="4">
        <v>1</v>
      </c>
      <c r="G47" s="4" t="s">
        <v>908</v>
      </c>
      <c r="H47" s="4" t="s">
        <v>296</v>
      </c>
      <c r="I47" s="4" t="s">
        <v>910</v>
      </c>
      <c r="J47" s="4" t="s">
        <v>176</v>
      </c>
      <c r="K47" s="153">
        <v>1.6</v>
      </c>
      <c r="L47" s="153">
        <v>1.8</v>
      </c>
      <c r="M47" s="4" t="s">
        <v>255</v>
      </c>
      <c r="N47" s="4"/>
      <c r="O47" s="4"/>
      <c r="P47" s="4"/>
      <c r="Q47" s="153">
        <v>2.2000000000000002</v>
      </c>
      <c r="R47" s="4"/>
      <c r="S47" s="4"/>
      <c r="T47" s="4"/>
      <c r="U47" s="4"/>
      <c r="X47" s="153">
        <v>27.7</v>
      </c>
      <c r="Z47" s="153">
        <v>1.28</v>
      </c>
      <c r="AA47" s="153">
        <v>21.7</v>
      </c>
      <c r="AB47" s="4"/>
      <c r="AC47" s="4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47"/>
      <c r="AQ47" s="147"/>
      <c r="AR47" s="148"/>
      <c r="AS47" s="148"/>
      <c r="AT47" s="148"/>
      <c r="AU47" s="147"/>
      <c r="AV47" s="147"/>
      <c r="AW47" s="14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148">
        <v>12.335723280698778</v>
      </c>
      <c r="BU47" s="8"/>
    </row>
    <row r="48" spans="1:73" ht="14.4">
      <c r="A48" s="20" t="s">
        <v>841</v>
      </c>
      <c r="B48" s="10" t="s">
        <v>864</v>
      </c>
      <c r="C48" s="11" t="s">
        <v>843</v>
      </c>
      <c r="D48" s="11">
        <v>1</v>
      </c>
      <c r="E48" s="4" t="s">
        <v>855</v>
      </c>
      <c r="F48" s="4">
        <v>1</v>
      </c>
      <c r="G48" s="4" t="s">
        <v>908</v>
      </c>
      <c r="H48" s="4" t="s">
        <v>298</v>
      </c>
      <c r="I48" s="4" t="s">
        <v>910</v>
      </c>
      <c r="J48" s="4" t="s">
        <v>176</v>
      </c>
      <c r="K48" s="153">
        <v>1.8</v>
      </c>
      <c r="L48" s="153">
        <v>2</v>
      </c>
      <c r="M48" s="4" t="s">
        <v>255</v>
      </c>
      <c r="N48" s="4"/>
      <c r="O48" s="4"/>
      <c r="P48" s="4"/>
      <c r="Q48" s="153">
        <v>6</v>
      </c>
      <c r="R48" s="4"/>
      <c r="S48" s="4"/>
      <c r="T48" s="4"/>
      <c r="U48" s="4"/>
      <c r="X48" s="153">
        <v>13.2</v>
      </c>
      <c r="Z48" s="153">
        <v>1.03</v>
      </c>
      <c r="AA48" s="153">
        <v>12.8</v>
      </c>
      <c r="AB48" s="4"/>
      <c r="AC48" s="4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47"/>
      <c r="AQ48" s="147"/>
      <c r="AR48" s="148"/>
      <c r="AS48" s="148"/>
      <c r="AT48" s="148"/>
      <c r="AU48" s="147"/>
      <c r="AV48" s="147"/>
      <c r="AW48" s="14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148">
        <v>18.583347155907493</v>
      </c>
      <c r="BU48" s="8"/>
    </row>
    <row r="49" spans="1:73" ht="14.4">
      <c r="A49" s="20" t="s">
        <v>841</v>
      </c>
      <c r="B49" s="10" t="s">
        <v>864</v>
      </c>
      <c r="C49" s="11" t="s">
        <v>843</v>
      </c>
      <c r="D49" s="11">
        <v>1</v>
      </c>
      <c r="E49" s="150" t="s">
        <v>883</v>
      </c>
      <c r="F49" s="4">
        <v>1</v>
      </c>
      <c r="G49" s="4" t="s">
        <v>908</v>
      </c>
      <c r="H49" s="4" t="s">
        <v>298</v>
      </c>
      <c r="I49" s="4" t="s">
        <v>910</v>
      </c>
      <c r="J49" s="4" t="s">
        <v>176</v>
      </c>
      <c r="K49" s="153">
        <v>2</v>
      </c>
      <c r="L49" s="153">
        <v>2.25</v>
      </c>
      <c r="M49" s="4" t="s">
        <v>255</v>
      </c>
      <c r="N49" s="4"/>
      <c r="O49" s="4"/>
      <c r="P49" s="4"/>
      <c r="Q49" s="153">
        <v>41.4</v>
      </c>
      <c r="R49" s="4"/>
      <c r="S49" s="4"/>
      <c r="T49" s="4"/>
      <c r="U49" s="4"/>
      <c r="X49" s="153">
        <v>6.33</v>
      </c>
      <c r="Z49" s="153">
        <v>0.61</v>
      </c>
      <c r="AA49" s="153">
        <v>10.4</v>
      </c>
      <c r="AB49" s="4"/>
      <c r="AC49" s="4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47"/>
      <c r="AQ49" s="147"/>
      <c r="AR49" s="148"/>
      <c r="AS49" s="148"/>
      <c r="AT49" s="148"/>
      <c r="AU49" s="147"/>
      <c r="AV49" s="147"/>
      <c r="AW49" s="14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148">
        <v>23.52036040367782</v>
      </c>
      <c r="BU49" s="8"/>
    </row>
    <row r="50" spans="1:73" ht="14.4">
      <c r="A50" s="20" t="s">
        <v>841</v>
      </c>
      <c r="B50" s="10" t="s">
        <v>864</v>
      </c>
      <c r="C50" s="11" t="s">
        <v>843</v>
      </c>
      <c r="D50" s="11">
        <v>1</v>
      </c>
      <c r="E50" s="4" t="s">
        <v>856</v>
      </c>
      <c r="F50" s="4">
        <v>1</v>
      </c>
      <c r="G50" s="4" t="s">
        <v>908</v>
      </c>
      <c r="H50" s="4" t="s">
        <v>298</v>
      </c>
      <c r="I50" s="4" t="s">
        <v>910</v>
      </c>
      <c r="J50" s="4" t="s">
        <v>176</v>
      </c>
      <c r="K50" s="153">
        <v>2.25</v>
      </c>
      <c r="L50" s="153">
        <v>2.5</v>
      </c>
      <c r="M50" s="4" t="s">
        <v>255</v>
      </c>
      <c r="N50" s="4"/>
      <c r="O50" s="4"/>
      <c r="P50" s="4"/>
      <c r="Q50" s="153">
        <v>28.2</v>
      </c>
      <c r="R50" s="4"/>
      <c r="S50" s="4"/>
      <c r="T50" s="4"/>
      <c r="U50" s="4"/>
      <c r="X50" s="153">
        <v>2.5499999999999998</v>
      </c>
      <c r="Z50" s="153">
        <v>0.26</v>
      </c>
      <c r="AA50" s="153">
        <v>9.6999999999999993</v>
      </c>
      <c r="AB50" s="4"/>
      <c r="AC50" s="4"/>
      <c r="AD50" s="8"/>
      <c r="AE50" s="8"/>
      <c r="AF50" s="23"/>
      <c r="AG50" s="8"/>
      <c r="AH50" s="8"/>
      <c r="AI50" s="8"/>
      <c r="AJ50" s="8"/>
      <c r="AK50" s="8"/>
      <c r="AL50" s="8"/>
      <c r="AM50" s="8"/>
      <c r="AN50" s="8"/>
      <c r="AO50" s="8"/>
      <c r="AP50" s="147"/>
      <c r="AQ50" s="147"/>
      <c r="AR50" s="148"/>
      <c r="AS50" s="148"/>
      <c r="AT50" s="148"/>
      <c r="AU50" s="147"/>
      <c r="AV50" s="147"/>
      <c r="AW50" s="14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148">
        <v>16.398914246781057</v>
      </c>
      <c r="BU50" s="8"/>
    </row>
    <row r="51" spans="1:73" ht="14.4">
      <c r="A51" s="20" t="s">
        <v>841</v>
      </c>
      <c r="B51" s="10" t="s">
        <v>864</v>
      </c>
      <c r="C51" s="11" t="s">
        <v>843</v>
      </c>
      <c r="D51" s="11">
        <v>1</v>
      </c>
      <c r="E51" s="4" t="s">
        <v>857</v>
      </c>
      <c r="F51" s="4">
        <v>1</v>
      </c>
      <c r="G51" s="4" t="s">
        <v>908</v>
      </c>
      <c r="H51" s="4" t="s">
        <v>298</v>
      </c>
      <c r="I51" s="4" t="s">
        <v>910</v>
      </c>
      <c r="J51" s="4" t="s">
        <v>176</v>
      </c>
      <c r="K51" s="153">
        <v>2.5</v>
      </c>
      <c r="L51" s="4" t="s">
        <v>852</v>
      </c>
      <c r="M51" s="4" t="s">
        <v>255</v>
      </c>
      <c r="N51" s="4"/>
      <c r="O51" s="4"/>
      <c r="P51" s="4"/>
      <c r="Q51" s="153">
        <v>21.5</v>
      </c>
      <c r="R51" s="4"/>
      <c r="S51" s="4"/>
      <c r="T51" s="4"/>
      <c r="U51" s="4"/>
      <c r="X51" s="153">
        <v>0.72</v>
      </c>
      <c r="Z51" s="153">
        <v>0.08</v>
      </c>
      <c r="AA51" s="153">
        <v>9.1</v>
      </c>
      <c r="AB51" s="4"/>
      <c r="AC51" s="4"/>
      <c r="AD51" s="8"/>
      <c r="AE51" s="8"/>
      <c r="AF51" s="23"/>
      <c r="AG51" s="8"/>
      <c r="AH51" s="8"/>
      <c r="AI51" s="8"/>
      <c r="AJ51" s="8"/>
      <c r="AK51" s="8"/>
      <c r="AL51" s="8"/>
      <c r="AM51" s="8"/>
      <c r="AN51" s="8"/>
      <c r="AO51" s="8"/>
      <c r="AP51" s="147"/>
      <c r="AQ51" s="147"/>
      <c r="AR51" s="148"/>
      <c r="AS51" s="148"/>
      <c r="AT51" s="148"/>
      <c r="AU51" s="147"/>
      <c r="AV51" s="147"/>
      <c r="AW51" s="14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148">
        <v>3.3891530595863615</v>
      </c>
      <c r="BU51" s="8"/>
    </row>
    <row r="52" spans="1:73" ht="14.4">
      <c r="A52" s="20" t="s">
        <v>841</v>
      </c>
      <c r="B52" s="10" t="s">
        <v>864</v>
      </c>
      <c r="C52" s="11" t="s">
        <v>843</v>
      </c>
      <c r="D52" s="11">
        <v>1</v>
      </c>
      <c r="E52" s="4" t="s">
        <v>914</v>
      </c>
      <c r="F52" s="4">
        <v>1</v>
      </c>
      <c r="G52" s="4" t="s">
        <v>908</v>
      </c>
      <c r="H52" s="4" t="s">
        <v>296</v>
      </c>
      <c r="I52" s="4" t="s">
        <v>910</v>
      </c>
      <c r="J52" s="4" t="s">
        <v>176</v>
      </c>
      <c r="K52" s="153">
        <v>0</v>
      </c>
      <c r="L52" s="153">
        <v>1.6</v>
      </c>
      <c r="M52" s="4" t="s">
        <v>255</v>
      </c>
      <c r="N52" s="4"/>
      <c r="O52" s="4"/>
      <c r="P52" s="4"/>
      <c r="Q52" s="153">
        <v>0.5</v>
      </c>
      <c r="R52" s="4"/>
      <c r="S52" s="4"/>
      <c r="T52" s="4"/>
      <c r="U52" s="4"/>
      <c r="X52" s="153">
        <v>22</v>
      </c>
      <c r="Z52" s="153">
        <v>1.2</v>
      </c>
      <c r="AA52" s="153">
        <v>18.3</v>
      </c>
      <c r="AB52" s="4"/>
      <c r="AC52" s="4"/>
      <c r="AD52" s="8"/>
      <c r="AE52" s="8"/>
      <c r="AF52" s="23"/>
      <c r="AG52" s="8"/>
      <c r="AH52" s="8"/>
      <c r="AI52" s="8"/>
      <c r="AJ52" s="8"/>
      <c r="AK52" s="8"/>
      <c r="AL52" s="8"/>
      <c r="AM52" s="8"/>
      <c r="AN52" s="8"/>
      <c r="AO52" s="8"/>
      <c r="AP52" s="147"/>
      <c r="AQ52" s="147"/>
      <c r="AR52" s="148"/>
      <c r="AS52" s="148"/>
      <c r="AT52" s="148"/>
      <c r="AU52" s="147"/>
      <c r="AV52" s="147"/>
      <c r="AW52" s="14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148"/>
      <c r="BU52" s="8"/>
    </row>
    <row r="53" spans="1:73" ht="14.4">
      <c r="A53" s="20" t="s">
        <v>841</v>
      </c>
      <c r="B53" s="10" t="s">
        <v>864</v>
      </c>
      <c r="C53" s="11" t="s">
        <v>843</v>
      </c>
      <c r="D53" s="11">
        <v>1</v>
      </c>
      <c r="E53" s="4" t="s">
        <v>858</v>
      </c>
      <c r="F53" s="4">
        <v>1</v>
      </c>
      <c r="G53" s="4" t="s">
        <v>909</v>
      </c>
      <c r="H53" s="4" t="s">
        <v>297</v>
      </c>
      <c r="I53" s="4" t="s">
        <v>910</v>
      </c>
      <c r="J53" s="4" t="s">
        <v>176</v>
      </c>
      <c r="K53" s="153">
        <v>0</v>
      </c>
      <c r="L53" s="153">
        <v>1.6</v>
      </c>
      <c r="M53" s="4" t="s">
        <v>255</v>
      </c>
      <c r="N53" s="4"/>
      <c r="O53" s="4"/>
      <c r="P53" s="4"/>
      <c r="Q53" s="153">
        <v>1.4</v>
      </c>
      <c r="R53" s="4"/>
      <c r="S53" s="4"/>
      <c r="T53" s="4"/>
      <c r="U53" s="4"/>
      <c r="X53" s="153">
        <v>24.6</v>
      </c>
      <c r="Z53" s="153">
        <v>0.99</v>
      </c>
      <c r="AA53" s="153">
        <v>24.6</v>
      </c>
      <c r="AB53" s="153">
        <v>2.75915848944395</v>
      </c>
      <c r="AC53" s="153">
        <v>-22.786249324913999</v>
      </c>
      <c r="AD53" s="8"/>
      <c r="AE53" s="8"/>
      <c r="AF53" s="25"/>
      <c r="AG53" s="8"/>
      <c r="AH53" s="8"/>
      <c r="AI53" s="8"/>
      <c r="AJ53" s="8"/>
      <c r="AK53" s="8"/>
      <c r="AL53" s="8"/>
      <c r="AM53" s="8"/>
      <c r="AN53" s="8"/>
      <c r="AO53" s="8"/>
      <c r="AP53" s="147"/>
      <c r="AQ53" s="147"/>
      <c r="AR53" s="148"/>
      <c r="AS53" s="148"/>
      <c r="AT53" s="148"/>
      <c r="AU53" s="147"/>
      <c r="AV53" s="147"/>
      <c r="AW53" s="14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148">
        <v>14.684871704503554</v>
      </c>
      <c r="BU53" s="8"/>
    </row>
    <row r="54" spans="1:73" ht="14.4">
      <c r="A54" s="20" t="s">
        <v>841</v>
      </c>
      <c r="B54" s="10" t="s">
        <v>864</v>
      </c>
      <c r="C54" s="11" t="s">
        <v>843</v>
      </c>
      <c r="D54" s="11">
        <v>1</v>
      </c>
      <c r="E54" s="150" t="s">
        <v>892</v>
      </c>
      <c r="F54" s="4">
        <v>1</v>
      </c>
      <c r="G54" s="4" t="s">
        <v>909</v>
      </c>
      <c r="H54" s="4" t="s">
        <v>297</v>
      </c>
      <c r="I54" s="4" t="s">
        <v>910</v>
      </c>
      <c r="J54" s="4" t="s">
        <v>176</v>
      </c>
      <c r="K54" s="153">
        <v>1.6</v>
      </c>
      <c r="L54" s="153">
        <v>1.8</v>
      </c>
      <c r="M54" s="4" t="s">
        <v>255</v>
      </c>
      <c r="N54" s="4"/>
      <c r="O54" s="4"/>
      <c r="P54" s="4"/>
      <c r="Q54" s="153">
        <v>1.7</v>
      </c>
      <c r="R54" s="4"/>
      <c r="S54" s="4"/>
      <c r="T54" s="4"/>
      <c r="U54" s="4"/>
      <c r="X54" s="153">
        <v>27.6</v>
      </c>
      <c r="Z54" s="153">
        <v>1.1100000000000001</v>
      </c>
      <c r="AA54" s="153">
        <v>24.7</v>
      </c>
      <c r="AB54" s="153">
        <v>2.1192090395480201</v>
      </c>
      <c r="AC54" s="153">
        <v>-22.225971967795498</v>
      </c>
      <c r="AD54" s="8"/>
      <c r="AE54" s="8"/>
      <c r="AF54" s="24"/>
      <c r="AG54" s="8"/>
      <c r="AH54" s="8"/>
      <c r="AI54" s="8"/>
      <c r="AJ54" s="8"/>
      <c r="AK54" s="8"/>
      <c r="AL54" s="8"/>
      <c r="AM54" s="8"/>
      <c r="AN54" s="8"/>
      <c r="AO54" s="8"/>
      <c r="AP54" s="147"/>
      <c r="AQ54" s="147"/>
      <c r="AR54" s="148"/>
      <c r="AS54" s="148"/>
      <c r="AT54" s="148"/>
      <c r="AU54" s="147"/>
      <c r="AV54" s="147"/>
      <c r="AW54" s="14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148">
        <v>9.9417536658478944</v>
      </c>
      <c r="BU54" s="8"/>
    </row>
    <row r="55" spans="1:73" ht="14.4">
      <c r="A55" s="20" t="s">
        <v>841</v>
      </c>
      <c r="B55" s="10" t="s">
        <v>864</v>
      </c>
      <c r="C55" s="11" t="s">
        <v>843</v>
      </c>
      <c r="D55" s="11">
        <v>1</v>
      </c>
      <c r="E55" s="150" t="s">
        <v>895</v>
      </c>
      <c r="F55" s="4">
        <v>1</v>
      </c>
      <c r="G55" s="4" t="s">
        <v>909</v>
      </c>
      <c r="H55" s="4" t="s">
        <v>298</v>
      </c>
      <c r="I55" s="4" t="s">
        <v>910</v>
      </c>
      <c r="J55" s="4" t="s">
        <v>176</v>
      </c>
      <c r="K55" s="153">
        <v>1.8</v>
      </c>
      <c r="L55" s="153">
        <v>2</v>
      </c>
      <c r="M55" s="4" t="s">
        <v>255</v>
      </c>
      <c r="N55" s="4"/>
      <c r="O55" s="4"/>
      <c r="P55" s="4"/>
      <c r="Q55" s="153">
        <v>2.6</v>
      </c>
      <c r="R55" s="4"/>
      <c r="S55" s="4"/>
      <c r="T55" s="4"/>
      <c r="U55" s="4"/>
      <c r="X55" s="153">
        <v>7.51</v>
      </c>
      <c r="Z55" s="153">
        <v>0.45</v>
      </c>
      <c r="AA55" s="153">
        <v>16.5</v>
      </c>
      <c r="AB55" s="153">
        <v>2.9101100208147499</v>
      </c>
      <c r="AC55" s="153">
        <v>-22.661197644855999</v>
      </c>
      <c r="AD55" s="8"/>
      <c r="AE55" s="8"/>
      <c r="AF55" s="23"/>
      <c r="AG55" s="8"/>
      <c r="AH55" s="8"/>
      <c r="AI55" s="8"/>
      <c r="AJ55" s="8"/>
      <c r="AK55" s="8"/>
      <c r="AL55" s="8"/>
      <c r="AM55" s="8"/>
      <c r="AN55" s="8"/>
      <c r="AO55" s="8"/>
      <c r="AP55" s="147"/>
      <c r="AQ55" s="147"/>
      <c r="AR55" s="148"/>
      <c r="AS55" s="148"/>
      <c r="AT55" s="148"/>
      <c r="AU55" s="147"/>
      <c r="AV55" s="147"/>
      <c r="AW55" s="14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148">
        <v>10.853785961526743</v>
      </c>
      <c r="BU55" s="8"/>
    </row>
    <row r="56" spans="1:73" ht="14.4">
      <c r="A56" s="20" t="s">
        <v>841</v>
      </c>
      <c r="B56" s="10" t="s">
        <v>864</v>
      </c>
      <c r="C56" s="11" t="s">
        <v>843</v>
      </c>
      <c r="D56" s="11">
        <v>1</v>
      </c>
      <c r="E56" s="4" t="s">
        <v>859</v>
      </c>
      <c r="F56" s="4">
        <v>1</v>
      </c>
      <c r="G56" s="4" t="s">
        <v>909</v>
      </c>
      <c r="H56" s="4" t="s">
        <v>298</v>
      </c>
      <c r="I56" s="4" t="s">
        <v>910</v>
      </c>
      <c r="J56" s="4" t="s">
        <v>176</v>
      </c>
      <c r="K56" s="153">
        <v>2</v>
      </c>
      <c r="L56" s="153">
        <v>2.25</v>
      </c>
      <c r="M56" s="4" t="s">
        <v>255</v>
      </c>
      <c r="N56" s="4"/>
      <c r="O56" s="4"/>
      <c r="P56" s="4"/>
      <c r="Q56" s="153">
        <v>50.6</v>
      </c>
      <c r="R56" s="4"/>
      <c r="S56" s="4"/>
      <c r="T56" s="4"/>
      <c r="U56" s="4"/>
      <c r="X56" s="153">
        <v>6.47</v>
      </c>
      <c r="Z56" s="153">
        <v>0.56999999999999995</v>
      </c>
      <c r="AA56" s="153">
        <v>11.4</v>
      </c>
      <c r="AB56" s="153">
        <v>5.9773862622658296</v>
      </c>
      <c r="AC56" s="153">
        <v>-20.681321830744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147"/>
      <c r="AQ56" s="147"/>
      <c r="AR56" s="148"/>
      <c r="AS56" s="148"/>
      <c r="AT56" s="148"/>
      <c r="AU56" s="147"/>
      <c r="AV56" s="147"/>
      <c r="AW56" s="14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148">
        <v>23.643420492544614</v>
      </c>
      <c r="BU56" s="8"/>
    </row>
    <row r="57" spans="1:73" ht="14.4">
      <c r="A57" s="20" t="s">
        <v>841</v>
      </c>
      <c r="B57" s="10" t="s">
        <v>864</v>
      </c>
      <c r="C57" s="11" t="s">
        <v>843</v>
      </c>
      <c r="D57" s="11">
        <v>1</v>
      </c>
      <c r="E57" s="4" t="s">
        <v>860</v>
      </c>
      <c r="F57" s="4">
        <v>1</v>
      </c>
      <c r="G57" s="4" t="s">
        <v>909</v>
      </c>
      <c r="H57" s="156" t="s">
        <v>298</v>
      </c>
      <c r="I57" s="4" t="s">
        <v>910</v>
      </c>
      <c r="J57" s="4" t="s">
        <v>176</v>
      </c>
      <c r="K57" s="153">
        <v>2.25</v>
      </c>
      <c r="L57" s="153">
        <v>2.5</v>
      </c>
      <c r="M57" s="4" t="s">
        <v>255</v>
      </c>
      <c r="N57" s="156"/>
      <c r="O57" s="156"/>
      <c r="P57" s="156"/>
      <c r="Q57" s="159">
        <v>19.899999999999999</v>
      </c>
      <c r="R57" s="156"/>
      <c r="S57" s="156"/>
      <c r="T57" s="156"/>
      <c r="U57" s="156"/>
      <c r="X57" s="159">
        <v>3.12</v>
      </c>
      <c r="Z57" s="159">
        <v>0.31</v>
      </c>
      <c r="AA57" s="159">
        <v>10.1</v>
      </c>
      <c r="AB57" s="159">
        <v>6.2303895331549199</v>
      </c>
      <c r="AC57" s="159">
        <v>-20.5178053014535</v>
      </c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7"/>
      <c r="AQ57" s="147"/>
      <c r="AR57" s="149"/>
      <c r="AS57" s="149"/>
      <c r="AT57" s="149"/>
      <c r="AU57" s="147"/>
      <c r="AV57" s="147"/>
      <c r="AW57" s="147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8">
        <v>16.703629752190796</v>
      </c>
      <c r="BU57" s="14"/>
    </row>
    <row r="58" spans="1:73" ht="14.4">
      <c r="A58" s="20" t="s">
        <v>841</v>
      </c>
      <c r="B58" s="10" t="s">
        <v>864</v>
      </c>
      <c r="C58" s="11" t="s">
        <v>843</v>
      </c>
      <c r="D58" s="11">
        <v>1</v>
      </c>
      <c r="E58" s="4" t="s">
        <v>861</v>
      </c>
      <c r="F58" s="4">
        <v>1</v>
      </c>
      <c r="G58" s="4" t="s">
        <v>909</v>
      </c>
      <c r="H58" s="156" t="s">
        <v>298</v>
      </c>
      <c r="I58" s="4" t="s">
        <v>910</v>
      </c>
      <c r="J58" s="4" t="s">
        <v>176</v>
      </c>
      <c r="K58" s="153">
        <v>2.5</v>
      </c>
      <c r="L58" s="4" t="s">
        <v>852</v>
      </c>
      <c r="M58" s="4" t="s">
        <v>255</v>
      </c>
      <c r="N58" s="156"/>
      <c r="O58" s="156"/>
      <c r="P58" s="156"/>
      <c r="Q58" s="159">
        <v>23.3</v>
      </c>
      <c r="R58" s="156"/>
      <c r="S58" s="156"/>
      <c r="T58" s="156"/>
      <c r="U58" s="156"/>
      <c r="X58" s="159">
        <v>0.18</v>
      </c>
      <c r="Z58" s="159">
        <v>0.03</v>
      </c>
      <c r="AA58" s="159">
        <v>6.1</v>
      </c>
      <c r="AB58" s="156"/>
      <c r="AC58" s="156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60"/>
      <c r="AQ58" s="160"/>
      <c r="AR58" s="149"/>
      <c r="AS58" s="149"/>
      <c r="AT58" s="149"/>
      <c r="AU58" s="147"/>
      <c r="AV58" s="147"/>
      <c r="AW58" s="147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8">
        <v>1.7685712234064521</v>
      </c>
      <c r="BU58" s="14"/>
    </row>
    <row r="59" spans="1:73" ht="14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29"/>
      <c r="S59" s="129"/>
      <c r="T59" s="129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8"/>
      <c r="BU59" s="14"/>
    </row>
    <row r="60" spans="1:73" ht="14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29"/>
      <c r="S60" s="129"/>
      <c r="T60" s="129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8"/>
      <c r="BU60" s="14"/>
    </row>
    <row r="61" spans="1:73" ht="14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29"/>
      <c r="S61" s="129"/>
      <c r="T61" s="129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8"/>
      <c r="BU61" s="14"/>
    </row>
    <row r="62" spans="1:73" ht="14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29"/>
      <c r="S62" s="129"/>
      <c r="T62" s="129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8"/>
      <c r="BU62" s="14"/>
    </row>
    <row r="63" spans="1:73" ht="14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29"/>
      <c r="S63" s="129"/>
      <c r="T63" s="129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8"/>
      <c r="BU63" s="14"/>
    </row>
    <row r="64" spans="1:73" ht="14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29"/>
      <c r="S64" s="129"/>
      <c r="T64" s="129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8"/>
      <c r="BU64" s="14"/>
    </row>
    <row r="65" spans="1:73" ht="14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29"/>
      <c r="S65" s="129"/>
      <c r="T65" s="129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8"/>
      <c r="BU65" s="14"/>
    </row>
    <row r="66" spans="1:73" ht="14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29"/>
      <c r="S66" s="129"/>
      <c r="T66" s="129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8"/>
      <c r="BU66" s="14"/>
    </row>
    <row r="67" spans="1:73" ht="14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29"/>
      <c r="S67" s="129"/>
      <c r="T67" s="129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8"/>
      <c r="BU67" s="14"/>
    </row>
    <row r="68" spans="1:73" ht="14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29"/>
      <c r="S68" s="129"/>
      <c r="T68" s="129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8"/>
      <c r="BU68" s="14"/>
    </row>
    <row r="69" spans="1:73" ht="14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29"/>
      <c r="S69" s="129"/>
      <c r="T69" s="129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8"/>
      <c r="BU69" s="14"/>
    </row>
    <row r="70" spans="1:73" ht="14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29"/>
      <c r="S70" s="129"/>
      <c r="T70" s="129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8"/>
      <c r="BU70" s="14"/>
    </row>
    <row r="71" spans="1:73" ht="14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29"/>
      <c r="S71" s="129"/>
      <c r="T71" s="129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8"/>
      <c r="BU71" s="14"/>
    </row>
    <row r="72" spans="1:73" ht="14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29"/>
      <c r="S72" s="129"/>
      <c r="T72" s="129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8"/>
      <c r="BU72" s="14"/>
    </row>
    <row r="73" spans="1:73" ht="14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29"/>
      <c r="S73" s="129"/>
      <c r="T73" s="129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8"/>
      <c r="BU73" s="14"/>
    </row>
    <row r="74" spans="1:73" ht="14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29"/>
      <c r="S74" s="129"/>
      <c r="T74" s="129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8"/>
      <c r="BU74" s="14"/>
    </row>
    <row r="75" spans="1:73" ht="14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29"/>
      <c r="S75" s="129"/>
      <c r="T75" s="129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8"/>
      <c r="BU75" s="14"/>
    </row>
    <row r="76" spans="1:73" ht="14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29"/>
      <c r="S76" s="129"/>
      <c r="T76" s="129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8"/>
      <c r="BU76" s="14"/>
    </row>
    <row r="77" spans="1:73" ht="14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29"/>
      <c r="S77" s="129"/>
      <c r="T77" s="129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8"/>
      <c r="BU77" s="14"/>
    </row>
    <row r="78" spans="1:73" ht="14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29"/>
      <c r="S78" s="129"/>
      <c r="T78" s="129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8"/>
      <c r="BU78" s="14"/>
    </row>
    <row r="79" spans="1:73" ht="14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29"/>
      <c r="S79" s="129"/>
      <c r="T79" s="129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8"/>
      <c r="BU79" s="14"/>
    </row>
    <row r="80" spans="1:73" ht="14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29"/>
      <c r="S80" s="129"/>
      <c r="T80" s="129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8"/>
      <c r="BU80" s="14"/>
    </row>
    <row r="81" spans="1:73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29"/>
      <c r="S81" s="129"/>
      <c r="T81" s="129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8"/>
      <c r="BU81" s="14"/>
    </row>
    <row r="82" spans="1:73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29"/>
      <c r="S82" s="129"/>
      <c r="T82" s="129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8"/>
      <c r="BU82" s="14"/>
    </row>
    <row r="83" spans="1:73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29"/>
      <c r="S83" s="129"/>
      <c r="T83" s="129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8"/>
      <c r="BU83" s="14"/>
    </row>
    <row r="84" spans="1:73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29"/>
      <c r="S84" s="129"/>
      <c r="T84" s="129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8"/>
      <c r="BU84" s="14"/>
    </row>
    <row r="85" spans="1:73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29"/>
      <c r="S85" s="129"/>
      <c r="T85" s="129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8"/>
      <c r="BU85" s="14"/>
    </row>
    <row r="86" spans="1:73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29"/>
      <c r="S86" s="129"/>
      <c r="T86" s="129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8"/>
      <c r="BU86" s="14"/>
    </row>
    <row r="87" spans="1:73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29"/>
      <c r="S87" s="129"/>
      <c r="T87" s="129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8"/>
      <c r="BU87" s="14"/>
    </row>
    <row r="88" spans="1:73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29"/>
      <c r="S88" s="129"/>
      <c r="T88" s="129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8"/>
      <c r="BU88" s="14"/>
    </row>
    <row r="89" spans="1:73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29"/>
      <c r="S89" s="129"/>
      <c r="T89" s="129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8"/>
      <c r="BU89" s="14"/>
    </row>
    <row r="90" spans="1:73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29"/>
      <c r="S90" s="129"/>
      <c r="T90" s="129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8"/>
      <c r="BU90" s="14"/>
    </row>
    <row r="91" spans="1:73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29"/>
      <c r="S91" s="129"/>
      <c r="T91" s="129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8"/>
      <c r="BU91" s="14"/>
    </row>
    <row r="92" spans="1:73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29"/>
      <c r="S92" s="129"/>
      <c r="T92" s="129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8"/>
      <c r="BU92" s="14"/>
    </row>
    <row r="93" spans="1:73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29"/>
      <c r="S93" s="129"/>
      <c r="T93" s="129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8"/>
      <c r="BU93" s="14"/>
    </row>
    <row r="94" spans="1:73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29"/>
      <c r="S94" s="129"/>
      <c r="T94" s="129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8"/>
      <c r="BU94" s="14"/>
    </row>
    <row r="95" spans="1:73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29"/>
      <c r="S95" s="129"/>
      <c r="T95" s="129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8"/>
      <c r="BU95" s="14"/>
    </row>
    <row r="96" spans="1:73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29"/>
      <c r="S96" s="129"/>
      <c r="T96" s="129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8"/>
      <c r="BU96" s="14"/>
    </row>
    <row r="97" spans="1:73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29"/>
      <c r="S97" s="129"/>
      <c r="T97" s="129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8"/>
      <c r="BU97" s="14"/>
    </row>
    <row r="98" spans="1:73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29"/>
      <c r="S98" s="129"/>
      <c r="T98" s="129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8"/>
      <c r="BU98" s="14"/>
    </row>
    <row r="99" spans="1:73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29"/>
      <c r="S99" s="129"/>
      <c r="T99" s="129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8"/>
      <c r="BU99" s="14"/>
    </row>
    <row r="100" spans="1:73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29"/>
      <c r="S100" s="129"/>
      <c r="T100" s="129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8"/>
      <c r="BU100" s="14"/>
    </row>
    <row r="101" spans="1:73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29"/>
      <c r="S101" s="129"/>
      <c r="T101" s="129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8"/>
      <c r="BU101" s="14"/>
    </row>
    <row r="102" spans="1:73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29"/>
      <c r="S102" s="129"/>
      <c r="T102" s="129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8"/>
      <c r="BU102" s="14"/>
    </row>
    <row r="103" spans="1:73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29"/>
      <c r="S103" s="129"/>
      <c r="T103" s="129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8"/>
      <c r="BU103" s="14"/>
    </row>
    <row r="104" spans="1:73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29"/>
      <c r="S104" s="129"/>
      <c r="T104" s="129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8"/>
      <c r="BU104" s="14"/>
    </row>
    <row r="105" spans="1:73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29"/>
      <c r="S105" s="129"/>
      <c r="T105" s="129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8"/>
      <c r="BU105" s="14"/>
    </row>
    <row r="106" spans="1:73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29"/>
      <c r="S106" s="129"/>
      <c r="T106" s="129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8"/>
      <c r="BU106" s="14"/>
    </row>
    <row r="107" spans="1:73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29"/>
      <c r="S107" s="129"/>
      <c r="T107" s="129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8"/>
      <c r="BU107" s="14"/>
    </row>
    <row r="108" spans="1:73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29"/>
      <c r="S108" s="129"/>
      <c r="T108" s="129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8"/>
      <c r="BU108" s="14"/>
    </row>
    <row r="109" spans="1:73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29"/>
      <c r="S109" s="129"/>
      <c r="T109" s="129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29"/>
      <c r="S110" s="129"/>
      <c r="T110" s="129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29"/>
      <c r="S111" s="129"/>
      <c r="T111" s="129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29"/>
      <c r="S112" s="129"/>
      <c r="T112" s="129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29"/>
      <c r="S113" s="129"/>
      <c r="T113" s="129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</row>
    <row r="114" spans="1:73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29"/>
      <c r="S114" s="129"/>
      <c r="T114" s="129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29"/>
      <c r="S115" s="129"/>
      <c r="T115" s="129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29"/>
      <c r="S116" s="129"/>
      <c r="T116" s="129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29"/>
      <c r="S117" s="129"/>
      <c r="T117" s="129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29"/>
      <c r="S118" s="129"/>
      <c r="T118" s="129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29"/>
      <c r="S119" s="129"/>
      <c r="T119" s="129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29"/>
      <c r="S120" s="129"/>
      <c r="T120" s="129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29"/>
      <c r="S121" s="129"/>
      <c r="T121" s="129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29"/>
      <c r="S122" s="129"/>
      <c r="T122" s="129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29"/>
      <c r="S123" s="129"/>
      <c r="T123" s="129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29"/>
      <c r="S124" s="129"/>
      <c r="T124" s="129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29"/>
      <c r="S125" s="129"/>
      <c r="T125" s="129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29"/>
      <c r="S126" s="129"/>
      <c r="T126" s="129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</row>
    <row r="127" spans="1:73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29"/>
      <c r="S127" s="129"/>
      <c r="T127" s="129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</row>
    <row r="128" spans="1:73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29"/>
      <c r="S128" s="129"/>
      <c r="T128" s="129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73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29"/>
      <c r="S129" s="129"/>
      <c r="T129" s="129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73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29"/>
      <c r="S130" s="129"/>
      <c r="T130" s="129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73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29"/>
      <c r="S131" s="129"/>
      <c r="T131" s="129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73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29"/>
      <c r="S132" s="129"/>
      <c r="T132" s="129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</row>
    <row r="133" spans="1:73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29"/>
      <c r="S133" s="129"/>
      <c r="T133" s="129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</row>
    <row r="134" spans="1:73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29"/>
      <c r="S134" s="129"/>
      <c r="T134" s="129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</row>
    <row r="135" spans="1:73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29"/>
      <c r="S135" s="129"/>
      <c r="T135" s="129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</row>
    <row r="136" spans="1:73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29"/>
      <c r="S136" s="129"/>
      <c r="T136" s="129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73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29"/>
      <c r="S137" s="129"/>
      <c r="T137" s="129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73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29"/>
      <c r="S138" s="129"/>
      <c r="T138" s="129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73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29"/>
      <c r="S139" s="129"/>
      <c r="T139" s="129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73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29"/>
      <c r="S140" s="129"/>
      <c r="T140" s="129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73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29"/>
      <c r="S141" s="129"/>
      <c r="T141" s="129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</row>
    <row r="142" spans="1:73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29"/>
      <c r="S142" s="129"/>
      <c r="T142" s="129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73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29"/>
      <c r="S143" s="129"/>
      <c r="T143" s="129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</row>
    <row r="144" spans="1:73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29"/>
      <c r="S144" s="129"/>
      <c r="T144" s="129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29"/>
      <c r="S145" s="129"/>
      <c r="T145" s="129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29"/>
      <c r="S146" s="129"/>
      <c r="T146" s="129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29"/>
      <c r="S147" s="129"/>
      <c r="T147" s="129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29"/>
      <c r="S148" s="129"/>
      <c r="T148" s="129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29"/>
      <c r="S149" s="129"/>
      <c r="T149" s="129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</row>
    <row r="150" spans="1:73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29"/>
      <c r="S150" s="129"/>
      <c r="T150" s="129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29"/>
      <c r="S151" s="129"/>
      <c r="T151" s="129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</row>
    <row r="152" spans="1:73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29"/>
      <c r="S152" s="129"/>
      <c r="T152" s="129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</row>
    <row r="153" spans="1:73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29"/>
      <c r="S153" s="129"/>
      <c r="T153" s="129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</row>
    <row r="154" spans="1:73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29"/>
      <c r="S154" s="129"/>
      <c r="T154" s="129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</row>
    <row r="155" spans="1:73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29"/>
      <c r="S155" s="129"/>
      <c r="T155" s="129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</row>
    <row r="156" spans="1:73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29"/>
      <c r="S156" s="129"/>
      <c r="T156" s="129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</row>
    <row r="157" spans="1:73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29"/>
      <c r="S157" s="129"/>
      <c r="T157" s="129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</row>
    <row r="158" spans="1:73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29"/>
      <c r="S158" s="129"/>
      <c r="T158" s="129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</row>
    <row r="159" spans="1:73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29"/>
      <c r="S159" s="129"/>
      <c r="T159" s="129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</row>
    <row r="160" spans="1:73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29"/>
      <c r="S160" s="129"/>
      <c r="T160" s="129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</row>
    <row r="161" spans="1:73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29"/>
      <c r="S161" s="129"/>
      <c r="T161" s="129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</row>
    <row r="162" spans="1:73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29"/>
      <c r="S162" s="129"/>
      <c r="T162" s="129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</row>
    <row r="163" spans="1:73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29"/>
      <c r="S163" s="129"/>
      <c r="T163" s="129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</row>
    <row r="164" spans="1:73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29"/>
      <c r="S164" s="129"/>
      <c r="T164" s="129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</row>
    <row r="165" spans="1:73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29"/>
      <c r="S165" s="129"/>
      <c r="T165" s="129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</row>
    <row r="166" spans="1:73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29"/>
      <c r="S166" s="129"/>
      <c r="T166" s="129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</row>
    <row r="167" spans="1:73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29"/>
      <c r="S167" s="129"/>
      <c r="T167" s="129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</row>
    <row r="168" spans="1:73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29"/>
      <c r="S168" s="129"/>
      <c r="T168" s="129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</row>
    <row r="169" spans="1:73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29"/>
      <c r="S169" s="129"/>
      <c r="T169" s="129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</row>
    <row r="170" spans="1:73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29"/>
      <c r="S170" s="129"/>
      <c r="T170" s="129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</row>
    <row r="171" spans="1:73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29"/>
      <c r="S171" s="129"/>
      <c r="T171" s="129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</row>
    <row r="172" spans="1:73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29"/>
      <c r="S172" s="129"/>
      <c r="T172" s="129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</row>
    <row r="173" spans="1:73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29"/>
      <c r="S173" s="129"/>
      <c r="T173" s="129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</row>
    <row r="174" spans="1:73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29"/>
      <c r="S174" s="129"/>
      <c r="T174" s="129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</row>
    <row r="175" spans="1:73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29"/>
      <c r="S175" s="129"/>
      <c r="T175" s="129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</row>
    <row r="176" spans="1:73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29"/>
      <c r="S176" s="129"/>
      <c r="T176" s="129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</row>
    <row r="177" spans="1:73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29"/>
      <c r="S177" s="129"/>
      <c r="T177" s="129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</row>
    <row r="178" spans="1:73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29"/>
      <c r="S178" s="129"/>
      <c r="T178" s="129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</row>
    <row r="179" spans="1:73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29"/>
      <c r="S179" s="129"/>
      <c r="T179" s="129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</row>
    <row r="180" spans="1:73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29"/>
      <c r="S180" s="129"/>
      <c r="T180" s="129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</row>
    <row r="181" spans="1:73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29"/>
      <c r="S181" s="129"/>
      <c r="T181" s="129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</row>
    <row r="182" spans="1:73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29"/>
      <c r="S182" s="129"/>
      <c r="T182" s="129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</row>
    <row r="183" spans="1:73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29"/>
      <c r="S183" s="129"/>
      <c r="T183" s="129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</row>
    <row r="184" spans="1:73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29"/>
      <c r="S184" s="129"/>
      <c r="T184" s="129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</row>
    <row r="185" spans="1:73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29"/>
      <c r="S185" s="129"/>
      <c r="T185" s="129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</row>
    <row r="186" spans="1:73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29"/>
      <c r="S186" s="129"/>
      <c r="T186" s="129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</row>
    <row r="187" spans="1:73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29"/>
      <c r="S187" s="129"/>
      <c r="T187" s="129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</row>
    <row r="188" spans="1:73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29"/>
      <c r="S188" s="129"/>
      <c r="T188" s="129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</row>
    <row r="189" spans="1:73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29"/>
      <c r="S189" s="129"/>
      <c r="T189" s="129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</row>
    <row r="190" spans="1:73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29"/>
      <c r="S190" s="129"/>
      <c r="T190" s="129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</row>
    <row r="191" spans="1:73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29"/>
      <c r="S191" s="129"/>
      <c r="T191" s="129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</row>
    <row r="192" spans="1:73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29"/>
      <c r="S192" s="129"/>
      <c r="T192" s="129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</row>
    <row r="193" spans="1:73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29"/>
      <c r="S193" s="129"/>
      <c r="T193" s="129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</row>
    <row r="194" spans="1:73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29"/>
      <c r="S194" s="129"/>
      <c r="T194" s="129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</row>
    <row r="195" spans="1:73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29"/>
      <c r="S195" s="129"/>
      <c r="T195" s="129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</row>
    <row r="196" spans="1:73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29"/>
      <c r="S196" s="129"/>
      <c r="T196" s="129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</row>
    <row r="197" spans="1:73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29"/>
      <c r="S197" s="129"/>
      <c r="T197" s="129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</row>
    <row r="198" spans="1:73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29"/>
      <c r="S198" s="129"/>
      <c r="T198" s="129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</row>
    <row r="199" spans="1:73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29"/>
      <c r="S199" s="129"/>
      <c r="T199" s="129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</row>
    <row r="200" spans="1:73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29"/>
      <c r="S200" s="129"/>
      <c r="T200" s="129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</row>
    <row r="201" spans="1:73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29"/>
      <c r="S201" s="129"/>
      <c r="T201" s="129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</row>
    <row r="202" spans="1:73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29"/>
      <c r="S202" s="129"/>
      <c r="T202" s="129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</row>
    <row r="203" spans="1:73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29"/>
      <c r="S203" s="129"/>
      <c r="T203" s="129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</row>
    <row r="204" spans="1:73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29"/>
      <c r="S204" s="129"/>
      <c r="T204" s="129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</row>
    <row r="205" spans="1:73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29"/>
      <c r="S205" s="129"/>
      <c r="T205" s="129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</row>
    <row r="206" spans="1:73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29"/>
      <c r="S206" s="129"/>
      <c r="T206" s="129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</row>
    <row r="207" spans="1:73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29"/>
      <c r="S207" s="129"/>
      <c r="T207" s="129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</row>
    <row r="208" spans="1:73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29"/>
      <c r="S208" s="129"/>
      <c r="T208" s="129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</row>
    <row r="209" spans="1:73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29"/>
      <c r="S209" s="129"/>
      <c r="T209" s="129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</row>
    <row r="210" spans="1:73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29"/>
      <c r="S210" s="129"/>
      <c r="T210" s="129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</row>
    <row r="211" spans="1:73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29"/>
      <c r="S211" s="129"/>
      <c r="T211" s="129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</row>
    <row r="212" spans="1:73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29"/>
      <c r="S212" s="129"/>
      <c r="T212" s="129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</row>
    <row r="213" spans="1:73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29"/>
      <c r="S213" s="129"/>
      <c r="T213" s="129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</row>
    <row r="214" spans="1:73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29"/>
      <c r="S214" s="129"/>
      <c r="T214" s="129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</row>
    <row r="215" spans="1:73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29"/>
      <c r="S215" s="129"/>
      <c r="T215" s="129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</row>
    <row r="216" spans="1:73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29"/>
      <c r="S216" s="129"/>
      <c r="T216" s="129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</row>
    <row r="217" spans="1:73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29"/>
      <c r="S217" s="129"/>
      <c r="T217" s="129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</row>
    <row r="218" spans="1:73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29"/>
      <c r="S218" s="129"/>
      <c r="T218" s="129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</row>
    <row r="219" spans="1:73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29"/>
      <c r="S219" s="129"/>
      <c r="T219" s="129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</row>
    <row r="220" spans="1:73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29"/>
      <c r="S220" s="129"/>
      <c r="T220" s="129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</row>
    <row r="221" spans="1:73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29"/>
      <c r="S221" s="129"/>
      <c r="T221" s="129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</row>
    <row r="222" spans="1:73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29"/>
      <c r="S222" s="129"/>
      <c r="T222" s="129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</row>
    <row r="223" spans="1:73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29"/>
      <c r="S223" s="129"/>
      <c r="T223" s="129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</row>
    <row r="224" spans="1:73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29"/>
      <c r="S224" s="129"/>
      <c r="T224" s="129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</row>
    <row r="225" spans="1:73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29"/>
      <c r="S225" s="129"/>
      <c r="T225" s="129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</row>
    <row r="226" spans="1:73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29"/>
      <c r="S226" s="129"/>
      <c r="T226" s="129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</row>
    <row r="227" spans="1:73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29"/>
      <c r="S227" s="129"/>
      <c r="T227" s="129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</row>
    <row r="228" spans="1:73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29"/>
      <c r="S228" s="129"/>
      <c r="T228" s="129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</row>
    <row r="229" spans="1:73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29"/>
      <c r="S229" s="129"/>
      <c r="T229" s="129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</row>
    <row r="230" spans="1:73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29"/>
      <c r="S230" s="129"/>
      <c r="T230" s="129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</row>
    <row r="231" spans="1:73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29"/>
      <c r="S231" s="129"/>
      <c r="T231" s="129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</row>
    <row r="232" spans="1:73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29"/>
      <c r="S232" s="129"/>
      <c r="T232" s="129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</row>
    <row r="233" spans="1:73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29"/>
      <c r="S233" s="129"/>
      <c r="T233" s="129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</row>
    <row r="234" spans="1:73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29"/>
      <c r="S234" s="129"/>
      <c r="T234" s="129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</row>
    <row r="235" spans="1:73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29"/>
      <c r="S235" s="129"/>
      <c r="T235" s="129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</row>
    <row r="236" spans="1:73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29"/>
      <c r="S236" s="129"/>
      <c r="T236" s="129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</row>
    <row r="237" spans="1:73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29"/>
      <c r="S237" s="129"/>
      <c r="T237" s="129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</row>
    <row r="238" spans="1:73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29"/>
      <c r="S238" s="129"/>
      <c r="T238" s="129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</row>
    <row r="239" spans="1:73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29"/>
      <c r="S239" s="129"/>
      <c r="T239" s="129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</row>
    <row r="240" spans="1:73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29"/>
      <c r="S240" s="129"/>
      <c r="T240" s="129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</row>
    <row r="241" spans="1:73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29"/>
      <c r="S241" s="129"/>
      <c r="T241" s="129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</row>
    <row r="242" spans="1:73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29"/>
      <c r="S242" s="129"/>
      <c r="T242" s="129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</row>
    <row r="243" spans="1:73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29"/>
      <c r="S243" s="129"/>
      <c r="T243" s="129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</row>
    <row r="244" spans="1:73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29"/>
      <c r="S244" s="129"/>
      <c r="T244" s="129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</row>
    <row r="245" spans="1:73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29"/>
      <c r="S245" s="129"/>
      <c r="T245" s="129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</row>
    <row r="246" spans="1:73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29"/>
      <c r="S246" s="129"/>
      <c r="T246" s="129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</row>
    <row r="247" spans="1:73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29"/>
      <c r="S247" s="129"/>
      <c r="T247" s="129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</row>
    <row r="248" spans="1:73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29"/>
      <c r="S248" s="129"/>
      <c r="T248" s="129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</row>
    <row r="249" spans="1:73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29"/>
      <c r="S249" s="129"/>
      <c r="T249" s="129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</row>
    <row r="250" spans="1:73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29"/>
      <c r="S250" s="129"/>
      <c r="T250" s="129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</row>
    <row r="251" spans="1:73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29"/>
      <c r="S251" s="129"/>
      <c r="T251" s="129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</row>
    <row r="252" spans="1:73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29"/>
      <c r="S252" s="129"/>
      <c r="T252" s="129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</row>
    <row r="253" spans="1:73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29"/>
      <c r="S253" s="129"/>
      <c r="T253" s="129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</row>
    <row r="254" spans="1:73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29"/>
      <c r="S254" s="129"/>
      <c r="T254" s="129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</row>
    <row r="255" spans="1:73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29"/>
      <c r="S255" s="129"/>
      <c r="T255" s="129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</row>
    <row r="256" spans="1:73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29"/>
      <c r="S256" s="129"/>
      <c r="T256" s="129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</row>
    <row r="257" spans="1:73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29"/>
      <c r="S257" s="129"/>
      <c r="T257" s="129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</row>
    <row r="258" spans="1:73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29"/>
      <c r="S258" s="129"/>
      <c r="T258" s="129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</row>
    <row r="259" spans="1:73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29"/>
      <c r="S259" s="129"/>
      <c r="T259" s="129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</row>
    <row r="260" spans="1:73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29"/>
      <c r="S260" s="129"/>
      <c r="T260" s="129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</row>
    <row r="261" spans="1:73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29"/>
      <c r="S261" s="129"/>
      <c r="T261" s="129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</row>
    <row r="262" spans="1:73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29"/>
      <c r="S262" s="129"/>
      <c r="T262" s="129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</row>
    <row r="263" spans="1:73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29"/>
      <c r="S263" s="129"/>
      <c r="T263" s="129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</row>
    <row r="264" spans="1:73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29"/>
      <c r="S264" s="129"/>
      <c r="T264" s="129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</row>
    <row r="265" spans="1:73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29"/>
      <c r="S265" s="129"/>
      <c r="T265" s="129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</row>
    <row r="266" spans="1:73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29"/>
      <c r="S266" s="129"/>
      <c r="T266" s="129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</row>
    <row r="267" spans="1:73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29"/>
      <c r="S267" s="129"/>
      <c r="T267" s="129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</row>
    <row r="268" spans="1:73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29"/>
      <c r="S268" s="129"/>
      <c r="T268" s="129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</row>
    <row r="269" spans="1:73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29"/>
      <c r="S269" s="129"/>
      <c r="T269" s="129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</row>
    <row r="270" spans="1:73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29"/>
      <c r="S270" s="129"/>
      <c r="T270" s="129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</row>
    <row r="271" spans="1:73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29"/>
      <c r="S271" s="129"/>
      <c r="T271" s="129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</row>
    <row r="272" spans="1:73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29"/>
      <c r="S272" s="129"/>
      <c r="T272" s="129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</row>
    <row r="273" spans="1:73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29"/>
      <c r="S273" s="129"/>
      <c r="T273" s="129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</row>
    <row r="274" spans="1:73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29"/>
      <c r="S274" s="129"/>
      <c r="T274" s="129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</row>
    <row r="275" spans="1:73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6"/>
      <c r="N275" s="14"/>
      <c r="O275" s="14"/>
      <c r="P275" s="14"/>
      <c r="Q275" s="14"/>
      <c r="R275" s="129"/>
      <c r="S275" s="129"/>
      <c r="T275" s="129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</row>
    <row r="276" spans="1:73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6"/>
      <c r="N276" s="14"/>
      <c r="O276" s="14"/>
      <c r="P276" s="14"/>
      <c r="Q276" s="14"/>
      <c r="R276" s="129"/>
      <c r="S276" s="129"/>
      <c r="T276" s="129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</row>
    <row r="277" spans="1:73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6"/>
      <c r="N277" s="14"/>
      <c r="O277" s="14"/>
      <c r="P277" s="14"/>
      <c r="Q277" s="14"/>
      <c r="R277" s="129"/>
      <c r="S277" s="129"/>
      <c r="T277" s="129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</row>
    <row r="278" spans="1:73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6"/>
      <c r="N278" s="14"/>
      <c r="O278" s="14"/>
      <c r="P278" s="14"/>
      <c r="Q278" s="14"/>
      <c r="R278" s="129"/>
      <c r="S278" s="129"/>
      <c r="T278" s="129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</row>
    <row r="279" spans="1:73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6"/>
      <c r="N279" s="14"/>
      <c r="O279" s="14"/>
      <c r="P279" s="14"/>
      <c r="Q279" s="14"/>
      <c r="R279" s="129"/>
      <c r="S279" s="129"/>
      <c r="T279" s="129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</row>
    <row r="280" spans="1:73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6"/>
      <c r="N280" s="14"/>
      <c r="O280" s="14"/>
      <c r="P280" s="14"/>
      <c r="Q280" s="14"/>
      <c r="R280" s="129"/>
      <c r="S280" s="129"/>
      <c r="T280" s="129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</row>
    <row r="281" spans="1:73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6"/>
      <c r="N281" s="14"/>
      <c r="O281" s="14"/>
      <c r="P281" s="14"/>
      <c r="Q281" s="14"/>
      <c r="R281" s="129"/>
      <c r="S281" s="129"/>
      <c r="T281" s="129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</row>
    <row r="282" spans="1:73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6"/>
      <c r="N282" s="14"/>
      <c r="O282" s="14"/>
      <c r="P282" s="14"/>
      <c r="Q282" s="14"/>
      <c r="R282" s="129"/>
      <c r="S282" s="129"/>
      <c r="T282" s="129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</row>
    <row r="283" spans="1:73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6"/>
      <c r="N283" s="14"/>
      <c r="O283" s="14"/>
      <c r="P283" s="14"/>
      <c r="Q283" s="14"/>
      <c r="R283" s="129"/>
      <c r="S283" s="129"/>
      <c r="T283" s="129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</row>
    <row r="284" spans="1:73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6"/>
      <c r="N284" s="14"/>
      <c r="O284" s="14"/>
      <c r="P284" s="14"/>
      <c r="Q284" s="14"/>
      <c r="R284" s="129"/>
      <c r="S284" s="129"/>
      <c r="T284" s="129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</row>
    <row r="285" spans="1:73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6"/>
      <c r="N285" s="14"/>
      <c r="O285" s="14"/>
      <c r="P285" s="14"/>
      <c r="Q285" s="14"/>
      <c r="R285" s="129"/>
      <c r="S285" s="129"/>
      <c r="T285" s="129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</row>
    <row r="286" spans="1:73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6"/>
      <c r="N286" s="14"/>
      <c r="O286" s="14"/>
      <c r="P286" s="14"/>
      <c r="Q286" s="14"/>
      <c r="R286" s="129"/>
      <c r="S286" s="129"/>
      <c r="T286" s="129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</row>
    <row r="287" spans="1:73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6"/>
      <c r="N287" s="14"/>
      <c r="O287" s="14"/>
      <c r="P287" s="14"/>
      <c r="Q287" s="14"/>
      <c r="R287" s="129"/>
      <c r="S287" s="129"/>
      <c r="T287" s="129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</row>
    <row r="288" spans="1:73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6"/>
      <c r="N288" s="14"/>
      <c r="O288" s="14"/>
      <c r="P288" s="14"/>
      <c r="Q288" s="14"/>
      <c r="R288" s="129"/>
      <c r="S288" s="129"/>
      <c r="T288" s="129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</row>
    <row r="289" spans="1:73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6"/>
      <c r="N289" s="14"/>
      <c r="O289" s="14"/>
      <c r="P289" s="14"/>
      <c r="Q289" s="14"/>
      <c r="R289" s="129"/>
      <c r="S289" s="129"/>
      <c r="T289" s="129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</row>
    <row r="290" spans="1:73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6"/>
      <c r="N290" s="14"/>
      <c r="O290" s="14"/>
      <c r="P290" s="14"/>
      <c r="Q290" s="14"/>
      <c r="R290" s="129"/>
      <c r="S290" s="129"/>
      <c r="T290" s="129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</row>
    <row r="291" spans="1:73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6"/>
      <c r="N291" s="14"/>
      <c r="O291" s="14"/>
      <c r="P291" s="14"/>
      <c r="Q291" s="14"/>
      <c r="R291" s="129"/>
      <c r="S291" s="129"/>
      <c r="T291" s="129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</row>
    <row r="292" spans="1:73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6"/>
      <c r="N292" s="14"/>
      <c r="O292" s="14"/>
      <c r="P292" s="14"/>
      <c r="Q292" s="14"/>
      <c r="R292" s="129"/>
      <c r="S292" s="129"/>
      <c r="T292" s="129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</row>
    <row r="293" spans="1:73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6"/>
      <c r="N293" s="14"/>
      <c r="O293" s="14"/>
      <c r="P293" s="14"/>
      <c r="Q293" s="14"/>
      <c r="R293" s="129"/>
      <c r="S293" s="129"/>
      <c r="T293" s="129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</row>
    <row r="294" spans="1:73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6"/>
      <c r="N294" s="14"/>
      <c r="O294" s="14"/>
      <c r="P294" s="14"/>
      <c r="Q294" s="14"/>
      <c r="R294" s="129"/>
      <c r="S294" s="129"/>
      <c r="T294" s="129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</row>
    <row r="295" spans="1:73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6"/>
      <c r="N295" s="14"/>
      <c r="O295" s="14"/>
      <c r="P295" s="14"/>
      <c r="Q295" s="14"/>
      <c r="R295" s="129"/>
      <c r="S295" s="129"/>
      <c r="T295" s="129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</row>
    <row r="296" spans="1:73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6"/>
      <c r="N296" s="14"/>
      <c r="O296" s="14"/>
      <c r="P296" s="14"/>
      <c r="Q296" s="14"/>
      <c r="R296" s="129"/>
      <c r="S296" s="129"/>
      <c r="T296" s="129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</row>
    <row r="297" spans="1:73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6"/>
      <c r="N297" s="14"/>
      <c r="O297" s="14"/>
      <c r="P297" s="14"/>
      <c r="Q297" s="14"/>
      <c r="R297" s="129"/>
      <c r="S297" s="129"/>
      <c r="T297" s="129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</row>
    <row r="298" spans="1:73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6"/>
      <c r="N298" s="14"/>
      <c r="O298" s="14"/>
      <c r="P298" s="14"/>
      <c r="Q298" s="14"/>
      <c r="R298" s="129"/>
      <c r="S298" s="129"/>
      <c r="T298" s="129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</row>
    <row r="299" spans="1:73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6"/>
      <c r="N299" s="14"/>
      <c r="O299" s="14"/>
      <c r="P299" s="14"/>
      <c r="Q299" s="14"/>
      <c r="R299" s="129"/>
      <c r="S299" s="129"/>
      <c r="T299" s="129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</row>
    <row r="300" spans="1:73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6"/>
      <c r="N300" s="14"/>
      <c r="O300" s="14"/>
      <c r="P300" s="14"/>
      <c r="Q300" s="14"/>
      <c r="R300" s="129"/>
      <c r="S300" s="129"/>
      <c r="T300" s="129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</row>
    <row r="301" spans="1:73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6"/>
      <c r="N301" s="14"/>
      <c r="O301" s="14"/>
      <c r="P301" s="14"/>
      <c r="Q301" s="14"/>
      <c r="R301" s="129"/>
      <c r="S301" s="129"/>
      <c r="T301" s="129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</row>
    <row r="302" spans="1:73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6"/>
      <c r="N302" s="14"/>
      <c r="O302" s="14"/>
      <c r="P302" s="14"/>
      <c r="Q302" s="14"/>
      <c r="R302" s="129"/>
      <c r="S302" s="129"/>
      <c r="T302" s="129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</row>
    <row r="303" spans="1:73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6"/>
      <c r="N303" s="14"/>
      <c r="O303" s="14"/>
      <c r="P303" s="14"/>
      <c r="Q303" s="14"/>
      <c r="R303" s="129"/>
      <c r="S303" s="129"/>
      <c r="T303" s="129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</row>
    <row r="304" spans="1:73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6"/>
      <c r="N304" s="14"/>
      <c r="O304" s="14"/>
      <c r="P304" s="14"/>
      <c r="Q304" s="14"/>
      <c r="R304" s="129"/>
      <c r="S304" s="129"/>
      <c r="T304" s="129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</row>
    <row r="305" spans="1:73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6"/>
      <c r="N305" s="14"/>
      <c r="O305" s="14"/>
      <c r="P305" s="14"/>
      <c r="Q305" s="14"/>
      <c r="R305" s="129"/>
      <c r="S305" s="129"/>
      <c r="T305" s="129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</row>
    <row r="306" spans="1:73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6"/>
      <c r="N306" s="14"/>
      <c r="O306" s="14"/>
      <c r="P306" s="14"/>
      <c r="Q306" s="14"/>
      <c r="R306" s="129"/>
      <c r="S306" s="129"/>
      <c r="T306" s="129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</row>
    <row r="307" spans="1:73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29"/>
      <c r="S307" s="129"/>
      <c r="T307" s="129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</row>
    <row r="308" spans="1:73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29"/>
      <c r="S308" s="129"/>
      <c r="T308" s="129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</row>
    <row r="309" spans="1:73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29"/>
      <c r="S309" s="129"/>
      <c r="T309" s="129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</row>
    <row r="310" spans="1:73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29"/>
      <c r="S310" s="129"/>
      <c r="T310" s="129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</row>
    <row r="311" spans="1:73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29"/>
      <c r="S311" s="129"/>
      <c r="T311" s="129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</row>
    <row r="312" spans="1:73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29"/>
      <c r="S312" s="129"/>
      <c r="T312" s="129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</row>
    <row r="313" spans="1:73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29"/>
      <c r="S313" s="129"/>
      <c r="T313" s="129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</row>
    <row r="314" spans="1:73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29"/>
      <c r="S314" s="129"/>
      <c r="T314" s="129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</row>
    <row r="315" spans="1:73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29"/>
      <c r="S315" s="129"/>
      <c r="T315" s="129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</row>
    <row r="316" spans="1:73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29"/>
      <c r="S316" s="129"/>
      <c r="T316" s="129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</row>
    <row r="317" spans="1:73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29"/>
      <c r="S317" s="129"/>
      <c r="T317" s="129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</row>
    <row r="318" spans="1:73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29"/>
      <c r="S318" s="129"/>
      <c r="T318" s="129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</row>
    <row r="319" spans="1:73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29"/>
      <c r="S319" s="129"/>
      <c r="T319" s="129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</row>
    <row r="320" spans="1:73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29"/>
      <c r="S320" s="129"/>
      <c r="T320" s="129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</row>
    <row r="321" spans="1:73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29"/>
      <c r="S321" s="129"/>
      <c r="T321" s="129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</row>
    <row r="322" spans="1:73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29"/>
      <c r="S322" s="129"/>
      <c r="T322" s="129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</row>
    <row r="323" spans="1:73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29"/>
      <c r="S323" s="129"/>
      <c r="T323" s="129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</row>
    <row r="324" spans="1:73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29"/>
      <c r="S324" s="129"/>
      <c r="T324" s="129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</row>
    <row r="325" spans="1:73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29"/>
      <c r="S325" s="129"/>
      <c r="T325" s="129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</row>
    <row r="326" spans="1:73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29"/>
      <c r="S326" s="129"/>
      <c r="T326" s="129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</row>
    <row r="327" spans="1:73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29"/>
      <c r="S327" s="129"/>
      <c r="T327" s="129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</row>
    <row r="328" spans="1:73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29"/>
      <c r="S328" s="129"/>
      <c r="T328" s="129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</row>
    <row r="329" spans="1:73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29"/>
      <c r="S329" s="129"/>
      <c r="T329" s="129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</row>
    <row r="330" spans="1:73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29"/>
      <c r="S330" s="129"/>
      <c r="T330" s="129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</row>
    <row r="331" spans="1:73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29"/>
      <c r="S331" s="129"/>
      <c r="T331" s="129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</row>
    <row r="332" spans="1:73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29"/>
      <c r="S332" s="129"/>
      <c r="T332" s="129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</row>
    <row r="333" spans="1:73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29"/>
      <c r="S333" s="129"/>
      <c r="T333" s="129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</row>
    <row r="334" spans="1:73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29"/>
      <c r="S334" s="129"/>
      <c r="T334" s="129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</row>
    <row r="335" spans="1:73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29"/>
      <c r="S335" s="129"/>
      <c r="T335" s="129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</row>
    <row r="336" spans="1:73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29"/>
      <c r="S336" s="129"/>
      <c r="T336" s="129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</row>
    <row r="337" spans="1:73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29"/>
      <c r="S337" s="129"/>
      <c r="T337" s="129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</row>
    <row r="338" spans="1:73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29"/>
      <c r="S338" s="129"/>
      <c r="T338" s="129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</row>
    <row r="339" spans="1:73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29"/>
      <c r="S339" s="129"/>
      <c r="T339" s="129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</row>
    <row r="340" spans="1:73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29"/>
      <c r="S340" s="129"/>
      <c r="T340" s="129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</row>
    <row r="341" spans="1:73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29"/>
      <c r="S341" s="129"/>
      <c r="T341" s="129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</row>
    <row r="342" spans="1:73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29"/>
      <c r="S342" s="129"/>
      <c r="T342" s="129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</row>
    <row r="343" spans="1:73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29"/>
      <c r="S343" s="129"/>
      <c r="T343" s="129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</row>
    <row r="344" spans="1:73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29"/>
      <c r="S344" s="129"/>
      <c r="T344" s="129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</row>
    <row r="345" spans="1:73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29"/>
      <c r="S345" s="129"/>
      <c r="T345" s="129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</row>
    <row r="346" spans="1:73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29"/>
      <c r="S346" s="129"/>
      <c r="T346" s="129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</row>
    <row r="347" spans="1:73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29"/>
      <c r="S347" s="129"/>
      <c r="T347" s="129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</row>
    <row r="348" spans="1:73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29"/>
      <c r="S348" s="129"/>
      <c r="T348" s="129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</row>
    <row r="349" spans="1:73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29"/>
      <c r="S349" s="129"/>
      <c r="T349" s="129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</row>
    <row r="350" spans="1:73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29"/>
      <c r="S350" s="129"/>
      <c r="T350" s="129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</row>
    <row r="351" spans="1:73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29"/>
      <c r="S351" s="129"/>
      <c r="T351" s="129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</row>
    <row r="352" spans="1:73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29"/>
      <c r="S352" s="129"/>
      <c r="T352" s="129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</row>
    <row r="353" spans="1:73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29"/>
      <c r="S353" s="129"/>
      <c r="T353" s="129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</row>
    <row r="354" spans="1:73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29"/>
      <c r="S354" s="129"/>
      <c r="T354" s="129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</row>
    <row r="355" spans="1:73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29"/>
      <c r="S355" s="129"/>
      <c r="T355" s="129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</row>
    <row r="356" spans="1:73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29"/>
      <c r="S356" s="129"/>
      <c r="T356" s="129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</row>
    <row r="357" spans="1:73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29"/>
      <c r="S357" s="129"/>
      <c r="T357" s="129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</row>
    <row r="358" spans="1:73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29"/>
      <c r="S358" s="129"/>
      <c r="T358" s="129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</row>
    <row r="359" spans="1:73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29"/>
      <c r="S359" s="129"/>
      <c r="T359" s="129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</row>
    <row r="360" spans="1:73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29"/>
      <c r="S360" s="129"/>
      <c r="T360" s="129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</row>
    <row r="361" spans="1:73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29"/>
      <c r="S361" s="129"/>
      <c r="T361" s="129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</row>
    <row r="362" spans="1:73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29"/>
      <c r="S362" s="129"/>
      <c r="T362" s="129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</row>
    <row r="363" spans="1:73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29"/>
      <c r="S363" s="129"/>
      <c r="T363" s="129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</row>
    <row r="364" spans="1:73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29"/>
      <c r="S364" s="129"/>
      <c r="T364" s="129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</row>
    <row r="365" spans="1:73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29"/>
      <c r="S365" s="129"/>
      <c r="T365" s="129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</row>
    <row r="366" spans="1:73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29"/>
      <c r="S366" s="129"/>
      <c r="T366" s="129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</row>
    <row r="367" spans="1:73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29"/>
      <c r="S367" s="129"/>
      <c r="T367" s="129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</row>
    <row r="368" spans="1:73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29"/>
      <c r="S368" s="129"/>
      <c r="T368" s="129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</row>
    <row r="369" spans="1:73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29"/>
      <c r="S369" s="129"/>
      <c r="T369" s="129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</row>
    <row r="370" spans="1:73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29"/>
      <c r="S370" s="129"/>
      <c r="T370" s="129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</row>
    <row r="371" spans="1:73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29"/>
      <c r="S371" s="129"/>
      <c r="T371" s="129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</row>
    <row r="372" spans="1:73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29"/>
      <c r="S372" s="129"/>
      <c r="T372" s="129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</row>
    <row r="373" spans="1:73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29"/>
      <c r="S373" s="129"/>
      <c r="T373" s="129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</row>
    <row r="374" spans="1:73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29"/>
      <c r="S374" s="129"/>
      <c r="T374" s="129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</row>
    <row r="375" spans="1:73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29"/>
      <c r="S375" s="129"/>
      <c r="T375" s="129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</row>
    <row r="376" spans="1:73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29"/>
      <c r="S376" s="129"/>
      <c r="T376" s="129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</row>
    <row r="377" spans="1:73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29"/>
      <c r="S377" s="129"/>
      <c r="T377" s="129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</row>
    <row r="378" spans="1:73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29"/>
      <c r="S378" s="129"/>
      <c r="T378" s="129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</row>
    <row r="379" spans="1:73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29"/>
      <c r="S379" s="129"/>
      <c r="T379" s="129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</row>
    <row r="380" spans="1:73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29"/>
      <c r="S380" s="129"/>
      <c r="T380" s="129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</row>
    <row r="381" spans="1:73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29"/>
      <c r="S381" s="129"/>
      <c r="T381" s="129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</row>
    <row r="382" spans="1:73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29"/>
      <c r="S382" s="129"/>
      <c r="T382" s="129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</row>
    <row r="383" spans="1:73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29"/>
      <c r="S383" s="129"/>
      <c r="T383" s="129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</row>
    <row r="384" spans="1:73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29"/>
      <c r="S384" s="129"/>
      <c r="T384" s="129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</row>
    <row r="385" spans="1:73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29"/>
      <c r="S385" s="129"/>
      <c r="T385" s="129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</row>
    <row r="386" spans="1:73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29"/>
      <c r="S386" s="129"/>
      <c r="T386" s="129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</row>
    <row r="387" spans="1:73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29"/>
      <c r="S387" s="129"/>
      <c r="T387" s="129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</row>
    <row r="388" spans="1:73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29"/>
      <c r="S388" s="129"/>
      <c r="T388" s="129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</row>
    <row r="389" spans="1:73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29"/>
      <c r="S389" s="129"/>
      <c r="T389" s="129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</row>
    <row r="390" spans="1:73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29"/>
      <c r="S390" s="129"/>
      <c r="T390" s="129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</row>
    <row r="391" spans="1:73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29"/>
      <c r="S391" s="129"/>
      <c r="T391" s="129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</row>
    <row r="392" spans="1:73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29"/>
      <c r="S392" s="129"/>
      <c r="T392" s="129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</row>
    <row r="393" spans="1:73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29"/>
      <c r="S393" s="129"/>
      <c r="T393" s="129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</row>
    <row r="394" spans="1:73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29"/>
      <c r="S394" s="129"/>
      <c r="T394" s="129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</row>
    <row r="395" spans="1:73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29"/>
      <c r="S395" s="129"/>
      <c r="T395" s="129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</row>
    <row r="396" spans="1:73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29"/>
      <c r="S396" s="129"/>
      <c r="T396" s="129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</row>
    <row r="397" spans="1:73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29"/>
      <c r="S397" s="129"/>
      <c r="T397" s="129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</row>
    <row r="398" spans="1:73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29"/>
      <c r="S398" s="129"/>
      <c r="T398" s="129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</row>
    <row r="399" spans="1:73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29"/>
      <c r="S399" s="129"/>
      <c r="T399" s="129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</row>
    <row r="400" spans="1:73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29"/>
      <c r="S400" s="129"/>
      <c r="T400" s="129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</row>
    <row r="401" spans="1:73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29"/>
      <c r="S401" s="129"/>
      <c r="T401" s="129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</row>
    <row r="402" spans="1:73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29"/>
      <c r="S402" s="129"/>
      <c r="T402" s="129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</row>
    <row r="403" spans="1:73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29"/>
      <c r="S403" s="129"/>
      <c r="T403" s="129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</row>
    <row r="404" spans="1:73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29"/>
      <c r="S404" s="129"/>
      <c r="T404" s="129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</row>
    <row r="405" spans="1:73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29"/>
      <c r="S405" s="129"/>
      <c r="T405" s="129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</row>
    <row r="406" spans="1:73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29"/>
      <c r="S406" s="129"/>
      <c r="T406" s="129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</row>
    <row r="407" spans="1:73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29"/>
      <c r="S407" s="129"/>
      <c r="T407" s="129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</row>
    <row r="408" spans="1:73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29"/>
      <c r="S408" s="129"/>
      <c r="T408" s="129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</row>
    <row r="409" spans="1:73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29"/>
      <c r="S409" s="129"/>
      <c r="T409" s="129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</row>
    <row r="410" spans="1:73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29"/>
      <c r="S410" s="129"/>
      <c r="T410" s="129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</row>
    <row r="411" spans="1:73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29"/>
      <c r="S411" s="129"/>
      <c r="T411" s="129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</row>
    <row r="412" spans="1:73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29"/>
      <c r="S412" s="129"/>
      <c r="T412" s="129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</row>
    <row r="413" spans="1:73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29"/>
      <c r="S413" s="129"/>
      <c r="T413" s="129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</row>
    <row r="414" spans="1:73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29"/>
      <c r="S414" s="129"/>
      <c r="T414" s="129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</row>
    <row r="415" spans="1:73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29"/>
      <c r="S415" s="129"/>
      <c r="T415" s="129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</row>
    <row r="416" spans="1:73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29"/>
      <c r="S416" s="129"/>
      <c r="T416" s="129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</row>
    <row r="417" spans="1:73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29"/>
      <c r="S417" s="129"/>
      <c r="T417" s="129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</row>
    <row r="418" spans="1:73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29"/>
      <c r="S418" s="129"/>
      <c r="T418" s="129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</row>
    <row r="419" spans="1:73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29"/>
      <c r="S419" s="129"/>
      <c r="T419" s="129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</row>
    <row r="420" spans="1:73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29"/>
      <c r="S420" s="129"/>
      <c r="T420" s="129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</row>
    <row r="421" spans="1:73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29"/>
      <c r="S421" s="129"/>
      <c r="T421" s="129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</row>
    <row r="422" spans="1:73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29"/>
      <c r="S422" s="129"/>
      <c r="T422" s="129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</row>
    <row r="423" spans="1:73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29"/>
      <c r="S423" s="129"/>
      <c r="T423" s="129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</row>
    <row r="424" spans="1:73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29"/>
      <c r="S424" s="129"/>
      <c r="T424" s="129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</row>
    <row r="425" spans="1:73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29"/>
      <c r="S425" s="129"/>
      <c r="T425" s="129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</row>
    <row r="426" spans="1:73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29"/>
      <c r="S426" s="129"/>
      <c r="T426" s="129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</row>
    <row r="427" spans="1:73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29"/>
      <c r="S427" s="129"/>
      <c r="T427" s="129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</row>
    <row r="428" spans="1:73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29"/>
      <c r="S428" s="129"/>
      <c r="T428" s="129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</row>
    <row r="429" spans="1:73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29"/>
      <c r="S429" s="129"/>
      <c r="T429" s="129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</row>
    <row r="430" spans="1:73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29"/>
      <c r="S430" s="129"/>
      <c r="T430" s="129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</row>
    <row r="431" spans="1:73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29"/>
      <c r="S431" s="129"/>
      <c r="T431" s="129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</row>
    <row r="432" spans="1:73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29"/>
      <c r="S432" s="129"/>
      <c r="T432" s="129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</row>
    <row r="433" spans="1:73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29"/>
      <c r="S433" s="129"/>
      <c r="T433" s="129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</row>
    <row r="434" spans="1:73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29"/>
      <c r="S434" s="129"/>
      <c r="T434" s="129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</row>
    <row r="435" spans="1:73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29"/>
      <c r="S435" s="129"/>
      <c r="T435" s="129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</row>
    <row r="436" spans="1:73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29"/>
      <c r="S436" s="129"/>
      <c r="T436" s="129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</row>
    <row r="437" spans="1:73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29"/>
      <c r="S437" s="129"/>
      <c r="T437" s="129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</row>
    <row r="438" spans="1:73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29"/>
      <c r="S438" s="129"/>
      <c r="T438" s="129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</row>
    <row r="439" spans="1:73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29"/>
      <c r="S439" s="129"/>
      <c r="T439" s="129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</row>
    <row r="440" spans="1:73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29"/>
      <c r="S440" s="129"/>
      <c r="T440" s="129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</row>
    <row r="441" spans="1:73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29"/>
      <c r="S441" s="129"/>
      <c r="T441" s="129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</row>
    <row r="442" spans="1:73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29"/>
      <c r="S442" s="129"/>
      <c r="T442" s="129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</row>
    <row r="443" spans="1:73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29"/>
      <c r="S443" s="129"/>
      <c r="T443" s="129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</row>
    <row r="444" spans="1:73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29"/>
      <c r="S444" s="129"/>
      <c r="T444" s="129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</row>
    <row r="445" spans="1:73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29"/>
      <c r="S445" s="129"/>
      <c r="T445" s="129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</row>
    <row r="446" spans="1:73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29"/>
      <c r="S446" s="129"/>
      <c r="T446" s="129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</row>
    <row r="447" spans="1:73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29"/>
      <c r="S447" s="129"/>
      <c r="T447" s="129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</row>
    <row r="448" spans="1:73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29"/>
      <c r="S448" s="129"/>
      <c r="T448" s="129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</row>
    <row r="449" spans="1:73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29"/>
      <c r="S449" s="129"/>
      <c r="T449" s="129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</row>
    <row r="450" spans="1:73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29"/>
      <c r="S450" s="129"/>
      <c r="T450" s="129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</row>
    <row r="451" spans="1:73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29"/>
      <c r="S451" s="129"/>
      <c r="T451" s="129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</row>
    <row r="452" spans="1:73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29"/>
      <c r="S452" s="129"/>
      <c r="T452" s="129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</row>
    <row r="453" spans="1:73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29"/>
      <c r="S453" s="129"/>
      <c r="T453" s="129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</row>
    <row r="454" spans="1:73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29"/>
      <c r="S454" s="129"/>
      <c r="T454" s="129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</row>
    <row r="455" spans="1:73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29"/>
      <c r="S455" s="129"/>
      <c r="T455" s="129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</row>
    <row r="456" spans="1:73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29"/>
      <c r="S456" s="129"/>
      <c r="T456" s="129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</row>
    <row r="457" spans="1:73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29"/>
      <c r="S457" s="129"/>
      <c r="T457" s="129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</row>
    <row r="458" spans="1:73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29"/>
      <c r="S458" s="129"/>
      <c r="T458" s="129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</row>
    <row r="459" spans="1:73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29"/>
      <c r="S459" s="129"/>
      <c r="T459" s="129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</row>
    <row r="460" spans="1:73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29"/>
      <c r="S460" s="129"/>
      <c r="T460" s="129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</row>
    <row r="461" spans="1:73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29"/>
      <c r="S461" s="129"/>
      <c r="T461" s="129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</row>
    <row r="462" spans="1:73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29"/>
      <c r="S462" s="129"/>
      <c r="T462" s="129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</row>
    <row r="463" spans="1:73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29"/>
      <c r="S463" s="129"/>
      <c r="T463" s="129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</row>
    <row r="464" spans="1:73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29"/>
      <c r="S464" s="129"/>
      <c r="T464" s="129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</row>
    <row r="465" spans="1:73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29"/>
      <c r="S465" s="129"/>
      <c r="T465" s="129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</row>
    <row r="466" spans="1:73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29"/>
      <c r="S466" s="129"/>
      <c r="T466" s="129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</row>
    <row r="467" spans="1:73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29"/>
      <c r="S467" s="129"/>
      <c r="T467" s="129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</row>
    <row r="468" spans="1:73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29"/>
      <c r="S468" s="129"/>
      <c r="T468" s="129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</row>
    <row r="469" spans="1:73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29"/>
      <c r="S469" s="129"/>
      <c r="T469" s="129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</row>
    <row r="470" spans="1:73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29"/>
      <c r="S470" s="129"/>
      <c r="T470" s="129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</row>
    <row r="471" spans="1:73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29"/>
      <c r="S471" s="129"/>
      <c r="T471" s="129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</row>
    <row r="472" spans="1:73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29"/>
      <c r="S472" s="129"/>
      <c r="T472" s="129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</row>
    <row r="473" spans="1:73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29"/>
      <c r="S473" s="129"/>
      <c r="T473" s="129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</row>
    <row r="474" spans="1:73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29"/>
      <c r="S474" s="129"/>
      <c r="T474" s="129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</row>
    <row r="475" spans="1:73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29"/>
      <c r="S475" s="129"/>
      <c r="T475" s="129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</row>
    <row r="476" spans="1:73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29"/>
      <c r="S476" s="129"/>
      <c r="T476" s="129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</row>
    <row r="477" spans="1:73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29"/>
      <c r="S477" s="129"/>
      <c r="T477" s="129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</row>
    <row r="478" spans="1:73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29"/>
      <c r="S478" s="129"/>
      <c r="T478" s="129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</row>
    <row r="479" spans="1:73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29"/>
      <c r="S479" s="129"/>
      <c r="T479" s="129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</row>
    <row r="480" spans="1:73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29"/>
      <c r="S480" s="129"/>
      <c r="T480" s="129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</row>
    <row r="481" spans="1:73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29"/>
      <c r="S481" s="129"/>
      <c r="T481" s="129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</row>
    <row r="482" spans="1:73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29"/>
      <c r="S482" s="129"/>
      <c r="T482" s="129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</row>
    <row r="483" spans="1:73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29"/>
      <c r="S483" s="129"/>
      <c r="T483" s="129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</row>
    <row r="484" spans="1:73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29"/>
      <c r="S484" s="129"/>
      <c r="T484" s="129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</row>
    <row r="485" spans="1:73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29"/>
      <c r="S485" s="129"/>
      <c r="T485" s="129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</row>
    <row r="486" spans="1:73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29"/>
      <c r="S486" s="129"/>
      <c r="T486" s="129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</row>
    <row r="487" spans="1:73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29"/>
      <c r="S487" s="129"/>
      <c r="T487" s="129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</row>
    <row r="488" spans="1:73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29"/>
      <c r="S488" s="129"/>
      <c r="T488" s="129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</row>
    <row r="489" spans="1:73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29"/>
      <c r="S489" s="129"/>
      <c r="T489" s="129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</row>
    <row r="490" spans="1:73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29"/>
      <c r="S490" s="129"/>
      <c r="T490" s="129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</row>
    <row r="491" spans="1:73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29"/>
      <c r="S491" s="129"/>
      <c r="T491" s="129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</row>
    <row r="492" spans="1:73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29"/>
      <c r="S492" s="129"/>
      <c r="T492" s="129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</row>
    <row r="493" spans="1:73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29"/>
      <c r="S493" s="129"/>
      <c r="T493" s="129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</row>
    <row r="494" spans="1:73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29"/>
      <c r="S494" s="129"/>
      <c r="T494" s="129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</row>
    <row r="495" spans="1:73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29"/>
      <c r="S495" s="129"/>
      <c r="T495" s="129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</row>
    <row r="496" spans="1:73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29"/>
      <c r="S496" s="129"/>
      <c r="T496" s="129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</row>
    <row r="497" spans="1:73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29"/>
      <c r="S497" s="129"/>
      <c r="T497" s="129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</row>
    <row r="498" spans="1:73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29"/>
      <c r="S498" s="129"/>
      <c r="T498" s="129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</row>
    <row r="499" spans="1:73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29"/>
      <c r="S499" s="129"/>
      <c r="T499" s="129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</row>
    <row r="500" spans="1:73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29"/>
      <c r="S500" s="129"/>
      <c r="T500" s="129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</row>
    <row r="501" spans="1:73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29"/>
      <c r="S501" s="129"/>
      <c r="T501" s="129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</row>
    <row r="502" spans="1:73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29"/>
      <c r="S502" s="129"/>
      <c r="T502" s="129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</row>
    <row r="503" spans="1:73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29"/>
      <c r="S503" s="129"/>
      <c r="T503" s="129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</row>
    <row r="504" spans="1:73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29"/>
      <c r="S504" s="129"/>
      <c r="T504" s="129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</row>
    <row r="505" spans="1:73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29"/>
      <c r="S505" s="129"/>
      <c r="T505" s="129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</row>
    <row r="506" spans="1:73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29"/>
      <c r="S506" s="129"/>
      <c r="T506" s="129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</row>
    <row r="507" spans="1:73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29"/>
      <c r="S507" s="129"/>
      <c r="T507" s="129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</row>
    <row r="508" spans="1:73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29"/>
      <c r="S508" s="129"/>
      <c r="T508" s="129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</row>
    <row r="509" spans="1:73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29"/>
      <c r="S509" s="129"/>
      <c r="T509" s="129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</row>
    <row r="510" spans="1:73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29"/>
      <c r="S510" s="129"/>
      <c r="T510" s="129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</row>
    <row r="511" spans="1:73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29"/>
      <c r="S511" s="129"/>
      <c r="T511" s="129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</row>
    <row r="512" spans="1:73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29"/>
      <c r="S512" s="129"/>
      <c r="T512" s="129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</row>
    <row r="513" spans="1:73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29"/>
      <c r="S513" s="129"/>
      <c r="T513" s="129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</row>
    <row r="514" spans="1:73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29"/>
      <c r="S514" s="129"/>
      <c r="T514" s="129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</row>
    <row r="515" spans="1:73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29"/>
      <c r="S515" s="129"/>
      <c r="T515" s="129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</row>
    <row r="516" spans="1:73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29"/>
      <c r="S516" s="129"/>
      <c r="T516" s="129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</row>
    <row r="517" spans="1:73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29"/>
      <c r="S517" s="129"/>
      <c r="T517" s="129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</row>
    <row r="518" spans="1:73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29"/>
      <c r="S518" s="129"/>
      <c r="T518" s="129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</row>
    <row r="519" spans="1:73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29"/>
      <c r="S519" s="129"/>
      <c r="T519" s="129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</row>
    <row r="520" spans="1:73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29"/>
      <c r="S520" s="129"/>
      <c r="T520" s="129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</row>
    <row r="521" spans="1:73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29"/>
      <c r="S521" s="129"/>
      <c r="T521" s="129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</row>
    <row r="522" spans="1:73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29"/>
      <c r="S522" s="129"/>
      <c r="T522" s="129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</row>
    <row r="523" spans="1:73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29"/>
      <c r="S523" s="129"/>
      <c r="T523" s="129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</row>
    <row r="524" spans="1:73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29"/>
      <c r="S524" s="129"/>
      <c r="T524" s="129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</row>
    <row r="525" spans="1:73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29"/>
      <c r="S525" s="129"/>
      <c r="T525" s="129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</row>
    <row r="526" spans="1:73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29"/>
      <c r="S526" s="129"/>
      <c r="T526" s="129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</row>
    <row r="527" spans="1:73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29"/>
      <c r="S527" s="129"/>
      <c r="T527" s="129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</row>
    <row r="528" spans="1:73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29"/>
      <c r="S528" s="129"/>
      <c r="T528" s="129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</row>
    <row r="529" spans="1:73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29"/>
      <c r="S529" s="129"/>
      <c r="T529" s="129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</row>
    <row r="530" spans="1:73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29"/>
      <c r="S530" s="129"/>
      <c r="T530" s="129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</row>
    <row r="531" spans="1:73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29"/>
      <c r="S531" s="129"/>
      <c r="T531" s="129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</row>
    <row r="532" spans="1:73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29"/>
      <c r="S532" s="129"/>
      <c r="T532" s="129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</row>
    <row r="533" spans="1:73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29"/>
      <c r="S533" s="129"/>
      <c r="T533" s="129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</row>
    <row r="534" spans="1:73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29"/>
      <c r="S534" s="129"/>
      <c r="T534" s="129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</row>
    <row r="535" spans="1:73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29"/>
      <c r="S535" s="129"/>
      <c r="T535" s="129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</row>
    <row r="536" spans="1:73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29"/>
      <c r="S536" s="129"/>
      <c r="T536" s="129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</row>
    <row r="537" spans="1:73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29"/>
      <c r="S537" s="129"/>
      <c r="T537" s="129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</row>
    <row r="538" spans="1:73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29"/>
      <c r="S538" s="129"/>
      <c r="T538" s="129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</row>
    <row r="539" spans="1:73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29"/>
      <c r="S539" s="129"/>
      <c r="T539" s="129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</row>
    <row r="540" spans="1:73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29"/>
      <c r="S540" s="129"/>
      <c r="T540" s="129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</row>
    <row r="541" spans="1:73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29"/>
      <c r="S541" s="129"/>
      <c r="T541" s="129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</row>
    <row r="542" spans="1:73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29"/>
      <c r="S542" s="129"/>
      <c r="T542" s="129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</row>
    <row r="543" spans="1:73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29"/>
      <c r="S543" s="129"/>
      <c r="T543" s="129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</row>
    <row r="544" spans="1:73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29"/>
      <c r="S544" s="129"/>
      <c r="T544" s="129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</row>
    <row r="545" spans="1:73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29"/>
      <c r="S545" s="129"/>
      <c r="T545" s="129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</row>
    <row r="546" spans="1:73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29"/>
      <c r="S546" s="129"/>
      <c r="T546" s="129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</row>
    <row r="547" spans="1:73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29"/>
      <c r="S547" s="129"/>
      <c r="T547" s="129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</row>
    <row r="548" spans="1:73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29"/>
      <c r="S548" s="129"/>
      <c r="T548" s="129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</row>
    <row r="549" spans="1:73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29"/>
      <c r="S549" s="129"/>
      <c r="T549" s="129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</row>
    <row r="550" spans="1:73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29"/>
      <c r="S550" s="129"/>
      <c r="T550" s="129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</row>
    <row r="551" spans="1:73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29"/>
      <c r="S551" s="129"/>
      <c r="T551" s="129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</row>
    <row r="552" spans="1:73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29"/>
      <c r="S552" s="129"/>
      <c r="T552" s="129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</row>
    <row r="553" spans="1:73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29"/>
      <c r="S553" s="129"/>
      <c r="T553" s="129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</row>
    <row r="554" spans="1:73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29"/>
      <c r="S554" s="129"/>
      <c r="T554" s="129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</row>
    <row r="555" spans="1:73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29"/>
      <c r="S555" s="129"/>
      <c r="T555" s="129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</row>
    <row r="556" spans="1:73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29"/>
      <c r="S556" s="129"/>
      <c r="T556" s="129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</row>
    <row r="557" spans="1:73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29"/>
      <c r="S557" s="129"/>
      <c r="T557" s="129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</row>
    <row r="558" spans="1:73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29"/>
      <c r="S558" s="129"/>
      <c r="T558" s="129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</row>
    <row r="559" spans="1:73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29"/>
      <c r="S559" s="129"/>
      <c r="T559" s="129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</row>
    <row r="560" spans="1:73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29"/>
      <c r="S560" s="129"/>
      <c r="T560" s="129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</row>
    <row r="561" spans="1:73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29"/>
      <c r="S561" s="129"/>
      <c r="T561" s="129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</row>
    <row r="562" spans="1:73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29"/>
      <c r="S562" s="129"/>
      <c r="T562" s="129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</row>
    <row r="563" spans="1:73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29"/>
      <c r="S563" s="129"/>
      <c r="T563" s="129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</row>
    <row r="564" spans="1:73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29"/>
      <c r="S564" s="129"/>
      <c r="T564" s="129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</row>
    <row r="565" spans="1:73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29"/>
      <c r="S565" s="129"/>
      <c r="T565" s="129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</row>
    <row r="566" spans="1:73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29"/>
      <c r="S566" s="129"/>
      <c r="T566" s="129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</row>
    <row r="567" spans="1:73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29"/>
      <c r="S567" s="129"/>
      <c r="T567" s="129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</row>
    <row r="568" spans="1:73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29"/>
      <c r="S568" s="129"/>
      <c r="T568" s="129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</row>
    <row r="569" spans="1:73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29"/>
      <c r="S569" s="129"/>
      <c r="T569" s="129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</row>
    <row r="570" spans="1:73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29"/>
      <c r="S570" s="129"/>
      <c r="T570" s="129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</row>
    <row r="571" spans="1:73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29"/>
      <c r="S571" s="129"/>
      <c r="T571" s="129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</row>
    <row r="572" spans="1:73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29"/>
      <c r="S572" s="129"/>
      <c r="T572" s="129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</row>
    <row r="573" spans="1:73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29"/>
      <c r="S573" s="129"/>
      <c r="T573" s="129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</row>
    <row r="574" spans="1:73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29"/>
      <c r="S574" s="129"/>
      <c r="T574" s="129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</row>
    <row r="575" spans="1:73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29"/>
      <c r="S575" s="129"/>
      <c r="T575" s="129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</row>
    <row r="576" spans="1:73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29"/>
      <c r="S576" s="129"/>
      <c r="T576" s="129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</row>
    <row r="577" spans="1:73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29"/>
      <c r="S577" s="129"/>
      <c r="T577" s="129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</row>
    <row r="578" spans="1:73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29"/>
      <c r="S578" s="129"/>
      <c r="T578" s="129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</row>
    <row r="579" spans="1:73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29"/>
      <c r="S579" s="129"/>
      <c r="T579" s="129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</row>
    <row r="580" spans="1:73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29"/>
      <c r="S580" s="129"/>
      <c r="T580" s="129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</row>
    <row r="581" spans="1:73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29"/>
      <c r="S581" s="129"/>
      <c r="T581" s="129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</row>
    <row r="582" spans="1:73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29"/>
      <c r="S582" s="129"/>
      <c r="T582" s="129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</row>
    <row r="583" spans="1:73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29"/>
      <c r="S583" s="129"/>
      <c r="T583" s="129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</row>
    <row r="584" spans="1:73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29"/>
      <c r="S584" s="129"/>
      <c r="T584" s="129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</row>
    <row r="585" spans="1:73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29"/>
      <c r="S585" s="129"/>
      <c r="T585" s="129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</row>
    <row r="586" spans="1:73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29"/>
      <c r="S586" s="129"/>
      <c r="T586" s="129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</row>
    <row r="587" spans="1:73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29"/>
      <c r="S587" s="129"/>
      <c r="T587" s="129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</row>
    <row r="588" spans="1:73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29"/>
      <c r="S588" s="129"/>
      <c r="T588" s="129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</row>
    <row r="589" spans="1:73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29"/>
      <c r="S589" s="129"/>
      <c r="T589" s="129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</row>
    <row r="590" spans="1:73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29"/>
      <c r="S590" s="129"/>
      <c r="T590" s="129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</row>
    <row r="591" spans="1:73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29"/>
      <c r="S591" s="129"/>
      <c r="T591" s="129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</row>
    <row r="592" spans="1:73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29"/>
      <c r="S592" s="129"/>
      <c r="T592" s="129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</row>
    <row r="593" spans="1:73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29"/>
      <c r="S593" s="129"/>
      <c r="T593" s="129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</row>
    <row r="594" spans="1:73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29"/>
      <c r="S594" s="129"/>
      <c r="T594" s="129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</row>
    <row r="595" spans="1:73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29"/>
      <c r="S595" s="129"/>
      <c r="T595" s="129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</row>
    <row r="596" spans="1:73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29"/>
      <c r="S596" s="129"/>
      <c r="T596" s="129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</row>
    <row r="597" spans="1:73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29"/>
      <c r="S597" s="129"/>
      <c r="T597" s="129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</row>
    <row r="598" spans="1:73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29"/>
      <c r="S598" s="129"/>
      <c r="T598" s="129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</row>
    <row r="599" spans="1:73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29"/>
      <c r="S599" s="129"/>
      <c r="T599" s="129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</row>
    <row r="600" spans="1:73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29"/>
      <c r="S600" s="129"/>
      <c r="T600" s="129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</row>
    <row r="601" spans="1:73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29"/>
      <c r="S601" s="129"/>
      <c r="T601" s="129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</row>
    <row r="602" spans="1:73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29"/>
      <c r="S602" s="129"/>
      <c r="T602" s="129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</row>
    <row r="603" spans="1:73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29"/>
      <c r="S603" s="129"/>
      <c r="T603" s="129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</row>
    <row r="604" spans="1:73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29"/>
      <c r="S604" s="129"/>
      <c r="T604" s="129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</row>
    <row r="605" spans="1:73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29"/>
      <c r="S605" s="129"/>
      <c r="T605" s="129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</row>
    <row r="606" spans="1:73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29"/>
      <c r="S606" s="129"/>
      <c r="T606" s="129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</row>
    <row r="607" spans="1:73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29"/>
      <c r="S607" s="129"/>
      <c r="T607" s="129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</row>
    <row r="608" spans="1:73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29"/>
      <c r="S608" s="129"/>
      <c r="T608" s="129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</row>
    <row r="609" spans="1:73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29"/>
      <c r="S609" s="129"/>
      <c r="T609" s="129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</row>
    <row r="610" spans="1:73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29"/>
      <c r="S610" s="129"/>
      <c r="T610" s="129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</row>
    <row r="611" spans="1:73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29"/>
      <c r="S611" s="129"/>
      <c r="T611" s="129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</row>
    <row r="612" spans="1:73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29"/>
      <c r="S612" s="129"/>
      <c r="T612" s="129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</row>
    <row r="613" spans="1:73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29"/>
      <c r="S613" s="129"/>
      <c r="T613" s="129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</row>
    <row r="614" spans="1:73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29"/>
      <c r="S614" s="129"/>
      <c r="T614" s="129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</row>
    <row r="615" spans="1:73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29"/>
      <c r="S615" s="129"/>
      <c r="T615" s="129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</row>
    <row r="616" spans="1:73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29"/>
      <c r="S616" s="129"/>
      <c r="T616" s="129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</row>
    <row r="617" spans="1:73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29"/>
      <c r="S617" s="129"/>
      <c r="T617" s="129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</row>
    <row r="618" spans="1:73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29"/>
      <c r="S618" s="129"/>
      <c r="T618" s="129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</row>
    <row r="619" spans="1:73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29"/>
      <c r="S619" s="129"/>
      <c r="T619" s="129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</row>
    <row r="620" spans="1:73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29"/>
      <c r="S620" s="129"/>
      <c r="T620" s="129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</row>
    <row r="621" spans="1:73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29"/>
      <c r="S621" s="129"/>
      <c r="T621" s="129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</row>
    <row r="622" spans="1:73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29"/>
      <c r="S622" s="129"/>
      <c r="T622" s="129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</row>
    <row r="623" spans="1:73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29"/>
      <c r="S623" s="129"/>
      <c r="T623" s="129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</row>
    <row r="624" spans="1:73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29"/>
      <c r="S624" s="129"/>
      <c r="T624" s="129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</row>
    <row r="625" spans="1:73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29"/>
      <c r="S625" s="129"/>
      <c r="T625" s="129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</row>
    <row r="626" spans="1:73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29"/>
      <c r="S626" s="129"/>
      <c r="T626" s="129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</row>
    <row r="627" spans="1:73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29"/>
      <c r="S627" s="129"/>
      <c r="T627" s="129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</row>
    <row r="628" spans="1:73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29"/>
      <c r="S628" s="129"/>
      <c r="T628" s="129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</row>
    <row r="629" spans="1:73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29"/>
      <c r="S629" s="129"/>
      <c r="T629" s="129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</row>
    <row r="630" spans="1:73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29"/>
      <c r="S630" s="129"/>
      <c r="T630" s="129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</row>
    <row r="631" spans="1:73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29"/>
      <c r="S631" s="129"/>
      <c r="T631" s="129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</row>
    <row r="632" spans="1:73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29"/>
      <c r="S632" s="129"/>
      <c r="T632" s="129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</row>
    <row r="633" spans="1:73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29"/>
      <c r="S633" s="129"/>
      <c r="T633" s="129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</row>
    <row r="634" spans="1:73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29"/>
      <c r="S634" s="129"/>
      <c r="T634" s="129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</row>
    <row r="635" spans="1:73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29"/>
      <c r="S635" s="129"/>
      <c r="T635" s="129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</row>
    <row r="636" spans="1:73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29"/>
      <c r="S636" s="129"/>
      <c r="T636" s="129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</row>
    <row r="637" spans="1:73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29"/>
      <c r="S637" s="129"/>
      <c r="T637" s="129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</row>
    <row r="638" spans="1:73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29"/>
      <c r="S638" s="129"/>
      <c r="T638" s="129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</row>
    <row r="639" spans="1:73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29"/>
      <c r="S639" s="129"/>
      <c r="T639" s="129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</row>
    <row r="640" spans="1:73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29"/>
      <c r="S640" s="129"/>
      <c r="T640" s="129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</row>
    <row r="641" spans="1:73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29"/>
      <c r="S641" s="129"/>
      <c r="T641" s="129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</row>
    <row r="642" spans="1:73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29"/>
      <c r="S642" s="129"/>
      <c r="T642" s="129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</row>
    <row r="643" spans="1:73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29"/>
      <c r="S643" s="129"/>
      <c r="T643" s="129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</row>
    <row r="644" spans="1:73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29"/>
      <c r="S644" s="129"/>
      <c r="T644" s="129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</row>
    <row r="645" spans="1:73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29"/>
      <c r="S645" s="129"/>
      <c r="T645" s="129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</row>
    <row r="646" spans="1:73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29"/>
      <c r="S646" s="129"/>
      <c r="T646" s="129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</row>
    <row r="647" spans="1:73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29"/>
      <c r="S647" s="129"/>
      <c r="T647" s="129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</row>
    <row r="648" spans="1:73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29"/>
      <c r="S648" s="129"/>
      <c r="T648" s="129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</row>
    <row r="649" spans="1:73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29"/>
      <c r="S649" s="129"/>
      <c r="T649" s="129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</row>
    <row r="650" spans="1:73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29"/>
      <c r="S650" s="129"/>
      <c r="T650" s="129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</row>
    <row r="651" spans="1:73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29"/>
      <c r="S651" s="129"/>
      <c r="T651" s="129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</row>
    <row r="652" spans="1:73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29"/>
      <c r="S652" s="129"/>
      <c r="T652" s="129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</row>
    <row r="653" spans="1:73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29"/>
      <c r="S653" s="129"/>
      <c r="T653" s="129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</row>
    <row r="654" spans="1:73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29"/>
      <c r="S654" s="129"/>
      <c r="T654" s="129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</row>
    <row r="655" spans="1:73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29"/>
      <c r="S655" s="129"/>
      <c r="T655" s="129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</row>
    <row r="656" spans="1:73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29"/>
      <c r="S656" s="129"/>
      <c r="T656" s="129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</row>
    <row r="657" spans="1:73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29"/>
      <c r="S657" s="129"/>
      <c r="T657" s="129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</row>
    <row r="658" spans="1:73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29"/>
      <c r="S658" s="129"/>
      <c r="T658" s="129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</row>
    <row r="659" spans="1:73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29"/>
      <c r="S659" s="129"/>
      <c r="T659" s="129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</row>
    <row r="660" spans="1:73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29"/>
      <c r="S660" s="129"/>
      <c r="T660" s="129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</row>
    <row r="661" spans="1:73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29"/>
      <c r="S661" s="129"/>
      <c r="T661" s="129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</row>
    <row r="662" spans="1:73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29"/>
      <c r="S662" s="129"/>
      <c r="T662" s="129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</row>
    <row r="663" spans="1:73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29"/>
      <c r="S663" s="129"/>
      <c r="T663" s="129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</row>
    <row r="664" spans="1:73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29"/>
      <c r="S664" s="129"/>
      <c r="T664" s="129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</row>
    <row r="665" spans="1:73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29"/>
      <c r="S665" s="129"/>
      <c r="T665" s="129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</row>
    <row r="666" spans="1:73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29"/>
      <c r="S666" s="129"/>
      <c r="T666" s="129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</row>
    <row r="667" spans="1:73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29"/>
      <c r="S667" s="129"/>
      <c r="T667" s="129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</row>
    <row r="668" spans="1:73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29"/>
      <c r="S668" s="129"/>
      <c r="T668" s="129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</row>
    <row r="669" spans="1:73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29"/>
      <c r="S669" s="129"/>
      <c r="T669" s="129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</row>
    <row r="670" spans="1:73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29"/>
      <c r="S670" s="129"/>
      <c r="T670" s="129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</row>
    <row r="671" spans="1:73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29"/>
      <c r="S671" s="129"/>
      <c r="T671" s="129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</row>
    <row r="672" spans="1:73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29"/>
      <c r="S672" s="129"/>
      <c r="T672" s="129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</row>
    <row r="673" spans="1:73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29"/>
      <c r="S673" s="129"/>
      <c r="T673" s="129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</row>
    <row r="674" spans="1:73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29"/>
      <c r="S674" s="129"/>
      <c r="T674" s="129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</row>
    <row r="675" spans="1:73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29"/>
      <c r="S675" s="129"/>
      <c r="T675" s="129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</row>
    <row r="676" spans="1:73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29"/>
      <c r="S676" s="129"/>
      <c r="T676" s="129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</row>
    <row r="677" spans="1:73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29"/>
      <c r="S677" s="129"/>
      <c r="T677" s="129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</row>
    <row r="678" spans="1:73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29"/>
      <c r="S678" s="129"/>
      <c r="T678" s="129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</row>
    <row r="679" spans="1:73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29"/>
      <c r="S679" s="129"/>
      <c r="T679" s="129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</row>
    <row r="680" spans="1:73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29"/>
      <c r="S680" s="129"/>
      <c r="T680" s="129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</row>
    <row r="681" spans="1:73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29"/>
      <c r="S681" s="129"/>
      <c r="T681" s="129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</row>
    <row r="682" spans="1:73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29"/>
      <c r="S682" s="129"/>
      <c r="T682" s="129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</row>
    <row r="683" spans="1:73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29"/>
      <c r="S683" s="129"/>
      <c r="T683" s="129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</row>
    <row r="684" spans="1:73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29"/>
      <c r="S684" s="129"/>
      <c r="T684" s="129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</row>
    <row r="685" spans="1:73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29"/>
      <c r="S685" s="129"/>
      <c r="T685" s="129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</row>
    <row r="686" spans="1:73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29"/>
      <c r="S686" s="129"/>
      <c r="T686" s="129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</row>
    <row r="687" spans="1:73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29"/>
      <c r="S687" s="129"/>
      <c r="T687" s="129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</row>
    <row r="688" spans="1:73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29"/>
      <c r="S688" s="129"/>
      <c r="T688" s="129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</row>
    <row r="689" spans="1:73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29"/>
      <c r="S689" s="129"/>
      <c r="T689" s="129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</row>
    <row r="690" spans="1:73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29"/>
      <c r="S690" s="129"/>
      <c r="T690" s="129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</row>
    <row r="691" spans="1:73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29"/>
      <c r="S691" s="129"/>
      <c r="T691" s="129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</row>
    <row r="692" spans="1:73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29"/>
      <c r="S692" s="129"/>
      <c r="T692" s="129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</row>
    <row r="693" spans="1:73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29"/>
      <c r="S693" s="129"/>
      <c r="T693" s="129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</row>
    <row r="694" spans="1:73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29"/>
      <c r="S694" s="129"/>
      <c r="T694" s="129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</row>
    <row r="695" spans="1:73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29"/>
      <c r="S695" s="129"/>
      <c r="T695" s="129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</row>
    <row r="696" spans="1:73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29"/>
      <c r="S696" s="129"/>
      <c r="T696" s="129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</row>
    <row r="697" spans="1:73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29"/>
      <c r="S697" s="129"/>
      <c r="T697" s="129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</row>
    <row r="698" spans="1:73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29"/>
      <c r="S698" s="129"/>
      <c r="T698" s="129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</row>
    <row r="699" spans="1:73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29"/>
      <c r="S699" s="129"/>
      <c r="T699" s="129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</row>
    <row r="700" spans="1:73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29"/>
      <c r="S700" s="129"/>
      <c r="T700" s="129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</row>
    <row r="701" spans="1:73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29"/>
      <c r="S701" s="129"/>
      <c r="T701" s="129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</row>
    <row r="702" spans="1:73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29"/>
      <c r="S702" s="129"/>
      <c r="T702" s="129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</row>
    <row r="703" spans="1:73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29"/>
      <c r="S703" s="129"/>
      <c r="T703" s="129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</row>
    <row r="704" spans="1:73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29"/>
      <c r="S704" s="129"/>
      <c r="T704" s="129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</row>
    <row r="705" spans="1:73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29"/>
      <c r="S705" s="129"/>
      <c r="T705" s="129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</row>
    <row r="706" spans="1:73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29"/>
      <c r="S706" s="129"/>
      <c r="T706" s="129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</row>
    <row r="707" spans="1:73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29"/>
      <c r="S707" s="129"/>
      <c r="T707" s="129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</row>
    <row r="708" spans="1:73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29"/>
      <c r="S708" s="129"/>
      <c r="T708" s="129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</row>
    <row r="709" spans="1:73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29"/>
      <c r="S709" s="129"/>
      <c r="T709" s="129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</row>
    <row r="710" spans="1:73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29"/>
      <c r="S710" s="129"/>
      <c r="T710" s="129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</row>
    <row r="711" spans="1:73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29"/>
      <c r="S711" s="129"/>
      <c r="T711" s="129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</row>
    <row r="712" spans="1:73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29"/>
      <c r="S712" s="129"/>
      <c r="T712" s="129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</row>
    <row r="713" spans="1:73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29"/>
      <c r="S713" s="129"/>
      <c r="T713" s="129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</row>
    <row r="714" spans="1:73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29"/>
      <c r="S714" s="129"/>
      <c r="T714" s="129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</row>
    <row r="715" spans="1:73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29"/>
      <c r="S715" s="129"/>
      <c r="T715" s="129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</row>
    <row r="716" spans="1:73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29"/>
      <c r="S716" s="129"/>
      <c r="T716" s="129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</row>
    <row r="717" spans="1:73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29"/>
      <c r="S717" s="129"/>
      <c r="T717" s="129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</row>
    <row r="718" spans="1:73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29"/>
      <c r="S718" s="129"/>
      <c r="T718" s="129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</row>
    <row r="719" spans="1:73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29"/>
      <c r="S719" s="129"/>
      <c r="T719" s="129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</row>
    <row r="720" spans="1:73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29"/>
      <c r="S720" s="129"/>
      <c r="T720" s="129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</row>
    <row r="721" spans="1:73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29"/>
      <c r="S721" s="129"/>
      <c r="T721" s="129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</row>
    <row r="722" spans="1:73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29"/>
      <c r="S722" s="129"/>
      <c r="T722" s="129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</row>
    <row r="723" spans="1:73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29"/>
      <c r="S723" s="129"/>
      <c r="T723" s="129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</row>
    <row r="724" spans="1:73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29"/>
      <c r="S724" s="129"/>
      <c r="T724" s="129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</row>
    <row r="725" spans="1:73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29"/>
      <c r="S725" s="129"/>
      <c r="T725" s="129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</row>
    <row r="726" spans="1:73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29"/>
      <c r="S726" s="129"/>
      <c r="T726" s="129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</row>
    <row r="727" spans="1:73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29"/>
      <c r="S727" s="129"/>
      <c r="T727" s="129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</row>
    <row r="728" spans="1:73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29"/>
      <c r="S728" s="129"/>
      <c r="T728" s="129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</row>
    <row r="729" spans="1:73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29"/>
      <c r="S729" s="129"/>
      <c r="T729" s="129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</row>
    <row r="730" spans="1:73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29"/>
      <c r="S730" s="129"/>
      <c r="T730" s="129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</row>
    <row r="731" spans="1:73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29"/>
      <c r="S731" s="129"/>
      <c r="T731" s="129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</row>
    <row r="732" spans="1:73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29"/>
      <c r="S732" s="129"/>
      <c r="T732" s="129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</row>
    <row r="733" spans="1:73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29"/>
      <c r="S733" s="129"/>
      <c r="T733" s="129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</row>
    <row r="734" spans="1:73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29"/>
      <c r="S734" s="129"/>
      <c r="T734" s="129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</row>
    <row r="735" spans="1:73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29"/>
      <c r="S735" s="129"/>
      <c r="T735" s="129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</row>
    <row r="736" spans="1:73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29"/>
      <c r="S736" s="129"/>
      <c r="T736" s="129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</row>
    <row r="737" spans="1:73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29"/>
      <c r="S737" s="129"/>
      <c r="T737" s="129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</row>
    <row r="738" spans="1:73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29"/>
      <c r="S738" s="129"/>
      <c r="T738" s="129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</row>
    <row r="739" spans="1:73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29"/>
      <c r="S739" s="129"/>
      <c r="T739" s="129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</row>
    <row r="740" spans="1:73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29"/>
      <c r="S740" s="129"/>
      <c r="T740" s="129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</row>
    <row r="741" spans="1:73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29"/>
      <c r="S741" s="129"/>
      <c r="T741" s="129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</row>
    <row r="742" spans="1:73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29"/>
      <c r="S742" s="129"/>
      <c r="T742" s="129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</row>
    <row r="743" spans="1:73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29"/>
      <c r="S743" s="129"/>
      <c r="T743" s="129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</row>
    <row r="744" spans="1:73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29"/>
      <c r="S744" s="129"/>
      <c r="T744" s="129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</row>
    <row r="745" spans="1:73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29"/>
      <c r="S745" s="129"/>
      <c r="T745" s="129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</row>
    <row r="746" spans="1:73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29"/>
      <c r="S746" s="129"/>
      <c r="T746" s="129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</row>
    <row r="747" spans="1:73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29"/>
      <c r="S747" s="129"/>
      <c r="T747" s="129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</row>
    <row r="748" spans="1:73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29"/>
      <c r="S748" s="129"/>
      <c r="T748" s="129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</row>
    <row r="749" spans="1:73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29"/>
      <c r="S749" s="129"/>
      <c r="T749" s="129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</row>
    <row r="750" spans="1:73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29"/>
      <c r="S750" s="129"/>
      <c r="T750" s="129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</row>
    <row r="751" spans="1:73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29"/>
      <c r="S751" s="129"/>
      <c r="T751" s="129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</row>
    <row r="752" spans="1:73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29"/>
      <c r="S752" s="129"/>
      <c r="T752" s="129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</row>
    <row r="753" spans="1:73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29"/>
      <c r="S753" s="129"/>
      <c r="T753" s="129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</row>
    <row r="754" spans="1:73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29"/>
      <c r="S754" s="129"/>
      <c r="T754" s="129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</row>
    <row r="755" spans="1:73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29"/>
      <c r="S755" s="129"/>
      <c r="T755" s="129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</row>
    <row r="756" spans="1:73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29"/>
      <c r="S756" s="129"/>
      <c r="T756" s="129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</row>
    <row r="757" spans="1:73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29"/>
      <c r="S757" s="129"/>
      <c r="T757" s="129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</row>
    <row r="758" spans="1:73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29"/>
      <c r="S758" s="129"/>
      <c r="T758" s="129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</row>
    <row r="759" spans="1:73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29"/>
      <c r="S759" s="129"/>
      <c r="T759" s="129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</row>
    <row r="760" spans="1:73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29"/>
      <c r="S760" s="129"/>
      <c r="T760" s="129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</row>
    <row r="761" spans="1:73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29"/>
      <c r="S761" s="129"/>
      <c r="T761" s="129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</row>
    <row r="762" spans="1:73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29"/>
      <c r="S762" s="129"/>
      <c r="T762" s="129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</row>
    <row r="763" spans="1:73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29"/>
      <c r="S763" s="129"/>
      <c r="T763" s="129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</row>
    <row r="764" spans="1:73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29"/>
      <c r="S764" s="129"/>
      <c r="T764" s="129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</row>
    <row r="765" spans="1:73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29"/>
      <c r="S765" s="129"/>
      <c r="T765" s="129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</row>
    <row r="766" spans="1:73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29"/>
      <c r="S766" s="129"/>
      <c r="T766" s="129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</row>
    <row r="767" spans="1:73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29"/>
      <c r="S767" s="129"/>
      <c r="T767" s="129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</row>
    <row r="768" spans="1:73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29"/>
      <c r="S768" s="129"/>
      <c r="T768" s="129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</row>
    <row r="769" spans="1:73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29"/>
      <c r="S769" s="129"/>
      <c r="T769" s="129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</row>
    <row r="770" spans="1:73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29"/>
      <c r="S770" s="129"/>
      <c r="T770" s="129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</row>
    <row r="771" spans="1:73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29"/>
      <c r="S771" s="129"/>
      <c r="T771" s="129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</row>
    <row r="772" spans="1:73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29"/>
      <c r="S772" s="129"/>
      <c r="T772" s="129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</row>
    <row r="773" spans="1:73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29"/>
      <c r="S773" s="129"/>
      <c r="T773" s="129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</row>
    <row r="774" spans="1:73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29"/>
      <c r="S774" s="129"/>
      <c r="T774" s="129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</row>
    <row r="775" spans="1:73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29"/>
      <c r="S775" s="129"/>
      <c r="T775" s="129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</row>
    <row r="776" spans="1:73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29"/>
      <c r="S776" s="129"/>
      <c r="T776" s="129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</row>
    <row r="777" spans="1:73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29"/>
      <c r="S777" s="129"/>
      <c r="T777" s="129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</row>
    <row r="778" spans="1:73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29"/>
      <c r="S778" s="129"/>
      <c r="T778" s="129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</row>
    <row r="779" spans="1:73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29"/>
      <c r="S779" s="129"/>
      <c r="T779" s="129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</row>
    <row r="780" spans="1:73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29"/>
      <c r="S780" s="129"/>
      <c r="T780" s="129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</row>
    <row r="781" spans="1:73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29"/>
      <c r="S781" s="129"/>
      <c r="T781" s="129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</row>
    <row r="782" spans="1:73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29"/>
      <c r="S782" s="129"/>
      <c r="T782" s="129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</row>
    <row r="783" spans="1:73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29"/>
      <c r="S783" s="129"/>
      <c r="T783" s="129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</row>
    <row r="784" spans="1:73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29"/>
      <c r="S784" s="129"/>
      <c r="T784" s="129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</row>
    <row r="785" spans="1:73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29"/>
      <c r="S785" s="129"/>
      <c r="T785" s="129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</row>
    <row r="786" spans="1:73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29"/>
      <c r="S786" s="129"/>
      <c r="T786" s="129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</row>
    <row r="787" spans="1:73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29"/>
      <c r="S787" s="129"/>
      <c r="T787" s="129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</row>
    <row r="788" spans="1:73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29"/>
      <c r="S788" s="129"/>
      <c r="T788" s="129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</row>
    <row r="789" spans="1:73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29"/>
      <c r="S789" s="129"/>
      <c r="T789" s="129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</row>
    <row r="790" spans="1:73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29"/>
      <c r="S790" s="129"/>
      <c r="T790" s="129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</row>
    <row r="791" spans="1:73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29"/>
      <c r="S791" s="129"/>
      <c r="T791" s="129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</row>
    <row r="792" spans="1:73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29"/>
      <c r="S792" s="129"/>
      <c r="T792" s="129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</row>
    <row r="793" spans="1:73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29"/>
      <c r="S793" s="129"/>
      <c r="T793" s="129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</row>
    <row r="794" spans="1:73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29"/>
      <c r="S794" s="129"/>
      <c r="T794" s="129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</row>
    <row r="795" spans="1:73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29"/>
      <c r="S795" s="129"/>
      <c r="T795" s="129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</row>
    <row r="796" spans="1:73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29"/>
      <c r="S796" s="129"/>
      <c r="T796" s="129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</row>
    <row r="797" spans="1:73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29"/>
      <c r="S797" s="129"/>
      <c r="T797" s="129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</row>
    <row r="798" spans="1:73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29"/>
      <c r="S798" s="129"/>
      <c r="T798" s="129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</row>
    <row r="799" spans="1:73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29"/>
      <c r="S799" s="129"/>
      <c r="T799" s="129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</row>
    <row r="800" spans="1:73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29"/>
      <c r="S800" s="129"/>
      <c r="T800" s="129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</row>
    <row r="801" spans="1:73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29"/>
      <c r="S801" s="129"/>
      <c r="T801" s="129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</row>
    <row r="802" spans="1:73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29"/>
      <c r="S802" s="129"/>
      <c r="T802" s="129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</row>
    <row r="803" spans="1:73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29"/>
      <c r="S803" s="129"/>
      <c r="T803" s="129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</row>
    <row r="804" spans="1:73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29"/>
      <c r="S804" s="129"/>
      <c r="T804" s="129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</row>
    <row r="805" spans="1:73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29"/>
      <c r="S805" s="129"/>
      <c r="T805" s="129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</row>
    <row r="806" spans="1:73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29"/>
      <c r="S806" s="129"/>
      <c r="T806" s="129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</row>
    <row r="807" spans="1:73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29"/>
      <c r="S807" s="129"/>
      <c r="T807" s="129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</row>
    <row r="808" spans="1:73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29"/>
      <c r="S808" s="129"/>
      <c r="T808" s="129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</row>
    <row r="809" spans="1:73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29"/>
      <c r="S809" s="129"/>
      <c r="T809" s="129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</row>
    <row r="810" spans="1:73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29"/>
      <c r="S810" s="129"/>
      <c r="T810" s="129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</row>
    <row r="811" spans="1:73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29"/>
      <c r="S811" s="129"/>
      <c r="T811" s="129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</row>
    <row r="812" spans="1:73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29"/>
      <c r="S812" s="129"/>
      <c r="T812" s="129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</row>
    <row r="813" spans="1:73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29"/>
      <c r="S813" s="129"/>
      <c r="T813" s="129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</row>
    <row r="814" spans="1:73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29"/>
      <c r="S814" s="129"/>
      <c r="T814" s="129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</row>
    <row r="815" spans="1:73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29"/>
      <c r="S815" s="129"/>
      <c r="T815" s="129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</row>
    <row r="816" spans="1:73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29"/>
      <c r="S816" s="129"/>
      <c r="T816" s="129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</row>
    <row r="817" spans="1:73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29"/>
      <c r="S817" s="129"/>
      <c r="T817" s="129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</row>
    <row r="818" spans="1:73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29"/>
      <c r="S818" s="129"/>
      <c r="T818" s="129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</row>
    <row r="819" spans="1:73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29"/>
      <c r="S819" s="129"/>
      <c r="T819" s="129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</row>
    <row r="820" spans="1:73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29"/>
      <c r="S820" s="129"/>
      <c r="T820" s="129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</row>
    <row r="821" spans="1:73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29"/>
      <c r="S821" s="129"/>
      <c r="T821" s="129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</row>
    <row r="822" spans="1:73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29"/>
      <c r="S822" s="129"/>
      <c r="T822" s="129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</row>
    <row r="823" spans="1:73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29"/>
      <c r="S823" s="129"/>
      <c r="T823" s="129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</row>
    <row r="824" spans="1:73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29"/>
      <c r="S824" s="129"/>
      <c r="T824" s="129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</row>
    <row r="825" spans="1:73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29"/>
      <c r="S825" s="129"/>
      <c r="T825" s="129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</row>
    <row r="826" spans="1:73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29"/>
      <c r="S826" s="129"/>
      <c r="T826" s="129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</row>
    <row r="827" spans="1:73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29"/>
      <c r="S827" s="129"/>
      <c r="T827" s="129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</row>
    <row r="828" spans="1:73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29"/>
      <c r="S828" s="129"/>
      <c r="T828" s="129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</row>
    <row r="829" spans="1:73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29"/>
      <c r="S829" s="129"/>
      <c r="T829" s="129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</row>
    <row r="830" spans="1:73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29"/>
      <c r="S830" s="129"/>
      <c r="T830" s="129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</row>
    <row r="831" spans="1:73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29"/>
      <c r="S831" s="129"/>
      <c r="T831" s="129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</row>
    <row r="832" spans="1:73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29"/>
      <c r="S832" s="129"/>
      <c r="T832" s="129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</row>
    <row r="833" spans="1:73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29"/>
      <c r="S833" s="129"/>
      <c r="T833" s="129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</row>
    <row r="834" spans="1:73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29"/>
      <c r="S834" s="129"/>
      <c r="T834" s="129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</row>
    <row r="835" spans="1:73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29"/>
      <c r="S835" s="129"/>
      <c r="T835" s="129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</row>
    <row r="836" spans="1:73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29"/>
      <c r="S836" s="129"/>
      <c r="T836" s="129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</row>
    <row r="837" spans="1:73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29"/>
      <c r="S837" s="129"/>
      <c r="T837" s="129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</row>
    <row r="838" spans="1:73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29"/>
      <c r="S838" s="129"/>
      <c r="T838" s="129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</row>
    <row r="839" spans="1:73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29"/>
      <c r="S839" s="129"/>
      <c r="T839" s="129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</row>
    <row r="840" spans="1:73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29"/>
      <c r="S840" s="129"/>
      <c r="T840" s="129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</row>
    <row r="841" spans="1:73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29"/>
      <c r="S841" s="129"/>
      <c r="T841" s="129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</row>
    <row r="842" spans="1:73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29"/>
      <c r="S842" s="129"/>
      <c r="T842" s="129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</row>
    <row r="843" spans="1:73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29"/>
      <c r="S843" s="129"/>
      <c r="T843" s="129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</row>
    <row r="844" spans="1:73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29"/>
      <c r="S844" s="129"/>
      <c r="T844" s="129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</row>
    <row r="845" spans="1:73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29"/>
      <c r="S845" s="129"/>
      <c r="T845" s="129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</row>
    <row r="846" spans="1:73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29"/>
      <c r="S846" s="129"/>
      <c r="T846" s="129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</row>
    <row r="847" spans="1:73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29"/>
      <c r="S847" s="129"/>
      <c r="T847" s="129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</row>
    <row r="848" spans="1:73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29"/>
      <c r="S848" s="129"/>
      <c r="T848" s="129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</row>
    <row r="849" spans="1:73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29"/>
      <c r="S849" s="129"/>
      <c r="T849" s="129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</row>
    <row r="850" spans="1:73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29"/>
      <c r="S850" s="129"/>
      <c r="T850" s="129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</row>
    <row r="851" spans="1:73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29"/>
      <c r="S851" s="129"/>
      <c r="T851" s="129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</row>
    <row r="852" spans="1:73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29"/>
      <c r="S852" s="129"/>
      <c r="T852" s="129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</row>
    <row r="853" spans="1:73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29"/>
      <c r="S853" s="129"/>
      <c r="T853" s="129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</row>
    <row r="854" spans="1:73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29"/>
      <c r="S854" s="129"/>
      <c r="T854" s="129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</row>
    <row r="855" spans="1:73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29"/>
      <c r="S855" s="129"/>
      <c r="T855" s="129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</row>
    <row r="856" spans="1:73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29"/>
      <c r="S856" s="129"/>
      <c r="T856" s="129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</row>
    <row r="857" spans="1:73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29"/>
      <c r="S857" s="129"/>
      <c r="T857" s="129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</row>
    <row r="858" spans="1:73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29"/>
      <c r="S858" s="129"/>
      <c r="T858" s="129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</row>
    <row r="859" spans="1:73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29"/>
      <c r="S859" s="129"/>
      <c r="T859" s="129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</row>
    <row r="860" spans="1:73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29"/>
      <c r="S860" s="129"/>
      <c r="T860" s="129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</row>
    <row r="861" spans="1:73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29"/>
      <c r="S861" s="129"/>
      <c r="T861" s="129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</row>
    <row r="862" spans="1:73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29"/>
      <c r="S862" s="129"/>
      <c r="T862" s="129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</row>
    <row r="863" spans="1:73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29"/>
      <c r="S863" s="129"/>
      <c r="T863" s="129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</row>
    <row r="864" spans="1:73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29"/>
      <c r="S864" s="129"/>
      <c r="T864" s="129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</row>
    <row r="865" spans="1:73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29"/>
      <c r="S865" s="129"/>
      <c r="T865" s="129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</row>
    <row r="866" spans="1:73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29"/>
      <c r="S866" s="129"/>
      <c r="T866" s="129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</row>
    <row r="867" spans="1:73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29"/>
      <c r="S867" s="129"/>
      <c r="T867" s="129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</row>
    <row r="868" spans="1:73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29"/>
      <c r="S868" s="129"/>
      <c r="T868" s="129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</row>
    <row r="869" spans="1:73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29"/>
      <c r="S869" s="129"/>
      <c r="T869" s="129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</row>
    <row r="870" spans="1:73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29"/>
      <c r="S870" s="129"/>
      <c r="T870" s="129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</row>
    <row r="871" spans="1:73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29"/>
      <c r="S871" s="129"/>
      <c r="T871" s="129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</row>
    <row r="872" spans="1:73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29"/>
      <c r="S872" s="129"/>
      <c r="T872" s="129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</row>
    <row r="873" spans="1:73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29"/>
      <c r="S873" s="129"/>
      <c r="T873" s="129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</row>
    <row r="874" spans="1:73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29"/>
      <c r="S874" s="129"/>
      <c r="T874" s="129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</row>
    <row r="875" spans="1:73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29"/>
      <c r="S875" s="129"/>
      <c r="T875" s="129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</row>
    <row r="876" spans="1:73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29"/>
      <c r="S876" s="129"/>
      <c r="T876" s="129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</row>
    <row r="877" spans="1:73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29"/>
      <c r="S877" s="129"/>
      <c r="T877" s="129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</row>
    <row r="878" spans="1:73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29"/>
      <c r="S878" s="129"/>
      <c r="T878" s="129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</row>
    <row r="879" spans="1:73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29"/>
      <c r="S879" s="129"/>
      <c r="T879" s="129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</row>
    <row r="880" spans="1:73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29"/>
      <c r="S880" s="129"/>
      <c r="T880" s="129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</row>
    <row r="881" spans="1:73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29"/>
      <c r="S881" s="129"/>
      <c r="T881" s="129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</row>
    <row r="882" spans="1:73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29"/>
      <c r="S882" s="129"/>
      <c r="T882" s="129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</row>
    <row r="883" spans="1:73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29"/>
      <c r="S883" s="129"/>
      <c r="T883" s="129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</row>
    <row r="884" spans="1:73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29"/>
      <c r="S884" s="129"/>
      <c r="T884" s="129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</row>
    <row r="885" spans="1:73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29"/>
      <c r="S885" s="129"/>
      <c r="T885" s="129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</row>
    <row r="886" spans="1:73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29"/>
      <c r="S886" s="129"/>
      <c r="T886" s="129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</row>
    <row r="887" spans="1:73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29"/>
      <c r="S887" s="129"/>
      <c r="T887" s="129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</row>
    <row r="888" spans="1:73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29"/>
      <c r="S888" s="129"/>
      <c r="T888" s="129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</row>
    <row r="889" spans="1:73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29"/>
      <c r="S889" s="129"/>
      <c r="T889" s="129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</row>
    <row r="890" spans="1:73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29"/>
      <c r="S890" s="129"/>
      <c r="T890" s="129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</row>
    <row r="891" spans="1:73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29"/>
      <c r="S891" s="129"/>
      <c r="T891" s="129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</row>
    <row r="892" spans="1:73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29"/>
      <c r="S892" s="129"/>
      <c r="T892" s="129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</row>
    <row r="893" spans="1:73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29"/>
      <c r="S893" s="129"/>
      <c r="T893" s="129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</row>
    <row r="894" spans="1:73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29"/>
      <c r="S894" s="129"/>
      <c r="T894" s="129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</row>
    <row r="895" spans="1:73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29"/>
      <c r="S895" s="129"/>
      <c r="T895" s="129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</row>
    <row r="896" spans="1:73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29"/>
      <c r="S896" s="129"/>
      <c r="T896" s="129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</row>
    <row r="897" spans="1:73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29"/>
      <c r="S897" s="129"/>
      <c r="T897" s="129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</row>
    <row r="898" spans="1:73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29"/>
      <c r="S898" s="129"/>
      <c r="T898" s="129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</row>
    <row r="899" spans="1:73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29"/>
      <c r="S899" s="129"/>
      <c r="T899" s="129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</row>
    <row r="900" spans="1:73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29"/>
      <c r="S900" s="129"/>
      <c r="T900" s="129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</row>
    <row r="901" spans="1:73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29"/>
      <c r="S901" s="129"/>
      <c r="T901" s="129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</row>
    <row r="902" spans="1:73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29"/>
      <c r="S902" s="129"/>
      <c r="T902" s="129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</row>
    <row r="903" spans="1:73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29"/>
      <c r="S903" s="129"/>
      <c r="T903" s="129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</row>
    <row r="904" spans="1:73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29"/>
      <c r="S904" s="129"/>
      <c r="T904" s="129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</row>
    <row r="905" spans="1:73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29"/>
      <c r="S905" s="129"/>
      <c r="T905" s="129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</row>
    <row r="906" spans="1:73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29"/>
      <c r="S906" s="129"/>
      <c r="T906" s="129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</row>
    <row r="907" spans="1:73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29"/>
      <c r="S907" s="129"/>
      <c r="T907" s="129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</row>
    <row r="908" spans="1:73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29"/>
      <c r="S908" s="129"/>
      <c r="T908" s="129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</row>
    <row r="909" spans="1:73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29"/>
      <c r="S909" s="129"/>
      <c r="T909" s="129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</row>
    <row r="910" spans="1:73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29"/>
      <c r="S910" s="129"/>
      <c r="T910" s="129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</row>
    <row r="911" spans="1:73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29"/>
      <c r="S911" s="129"/>
      <c r="T911" s="129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</row>
    <row r="912" spans="1:73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29"/>
      <c r="S912" s="129"/>
      <c r="T912" s="129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</row>
    <row r="913" spans="1:73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29"/>
      <c r="S913" s="129"/>
      <c r="T913" s="129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</row>
    <row r="914" spans="1:73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29"/>
      <c r="S914" s="129"/>
      <c r="T914" s="129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</row>
    <row r="915" spans="1:73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29"/>
      <c r="S915" s="129"/>
      <c r="T915" s="129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</row>
    <row r="916" spans="1:73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29"/>
      <c r="S916" s="129"/>
      <c r="T916" s="129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</row>
    <row r="917" spans="1:73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29"/>
      <c r="S917" s="129"/>
      <c r="T917" s="129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</row>
    <row r="918" spans="1:73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29"/>
      <c r="S918" s="129"/>
      <c r="T918" s="129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</row>
    <row r="919" spans="1:73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29"/>
      <c r="S919" s="129"/>
      <c r="T919" s="129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</row>
    <row r="920" spans="1:73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29"/>
      <c r="S920" s="129"/>
      <c r="T920" s="129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</row>
    <row r="921" spans="1:73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29"/>
      <c r="S921" s="129"/>
      <c r="T921" s="129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</row>
    <row r="922" spans="1:73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29"/>
      <c r="S922" s="129"/>
      <c r="T922" s="129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</row>
    <row r="923" spans="1:73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29"/>
      <c r="S923" s="129"/>
      <c r="T923" s="129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</row>
    <row r="924" spans="1:73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29"/>
      <c r="S924" s="129"/>
      <c r="T924" s="129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</row>
    <row r="925" spans="1:73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29"/>
      <c r="S925" s="129"/>
      <c r="T925" s="129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</row>
    <row r="926" spans="1:73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29"/>
      <c r="S926" s="129"/>
      <c r="T926" s="129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</row>
    <row r="927" spans="1:73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29"/>
      <c r="S927" s="129"/>
      <c r="T927" s="129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</row>
    <row r="928" spans="1:73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29"/>
      <c r="S928" s="129"/>
      <c r="T928" s="129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</row>
    <row r="929" spans="1:73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29"/>
      <c r="S929" s="129"/>
      <c r="T929" s="129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</row>
    <row r="930" spans="1:73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29"/>
      <c r="S930" s="129"/>
      <c r="T930" s="129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</row>
    <row r="931" spans="1:73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29"/>
      <c r="S931" s="129"/>
      <c r="T931" s="129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</row>
    <row r="932" spans="1:73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29"/>
      <c r="S932" s="129"/>
      <c r="T932" s="129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</row>
    <row r="933" spans="1:73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29"/>
      <c r="S933" s="129"/>
      <c r="T933" s="129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</row>
    <row r="934" spans="1:73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29"/>
      <c r="S934" s="129"/>
      <c r="T934" s="129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</row>
    <row r="935" spans="1:73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29"/>
      <c r="S935" s="129"/>
      <c r="T935" s="129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</row>
    <row r="936" spans="1:73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29"/>
      <c r="S936" s="129"/>
      <c r="T936" s="129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</row>
    <row r="937" spans="1:73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29"/>
      <c r="S937" s="129"/>
      <c r="T937" s="129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</row>
    <row r="938" spans="1:73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29"/>
      <c r="S938" s="129"/>
      <c r="T938" s="129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</row>
    <row r="939" spans="1:73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29"/>
      <c r="S939" s="129"/>
      <c r="T939" s="129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</row>
    <row r="940" spans="1:73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29"/>
      <c r="S940" s="129"/>
      <c r="T940" s="129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</row>
    <row r="941" spans="1:73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29"/>
      <c r="S941" s="129"/>
      <c r="T941" s="129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</row>
    <row r="942" spans="1:73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29"/>
      <c r="S942" s="129"/>
      <c r="T942" s="129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</row>
    <row r="943" spans="1:73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29"/>
      <c r="S943" s="129"/>
      <c r="T943" s="129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</row>
    <row r="944" spans="1:73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29"/>
      <c r="S944" s="129"/>
      <c r="T944" s="129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</row>
    <row r="945" spans="1:73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29"/>
      <c r="S945" s="129"/>
      <c r="T945" s="129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</row>
    <row r="946" spans="1:73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29"/>
      <c r="S946" s="129"/>
      <c r="T946" s="129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</row>
    <row r="947" spans="1:73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29"/>
      <c r="S947" s="129"/>
      <c r="T947" s="129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</row>
    <row r="948" spans="1:73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29"/>
      <c r="S948" s="129"/>
      <c r="T948" s="129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</row>
    <row r="949" spans="1:73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29"/>
      <c r="S949" s="129"/>
      <c r="T949" s="129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</row>
    <row r="950" spans="1:73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29"/>
      <c r="S950" s="129"/>
      <c r="T950" s="129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</row>
    <row r="951" spans="1:73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29"/>
      <c r="S951" s="129"/>
      <c r="T951" s="129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</row>
    <row r="952" spans="1:73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29"/>
      <c r="S952" s="129"/>
      <c r="T952" s="129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</row>
    <row r="953" spans="1:73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29"/>
      <c r="S953" s="129"/>
      <c r="T953" s="129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</row>
    <row r="954" spans="1:73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29"/>
      <c r="S954" s="129"/>
      <c r="T954" s="129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</row>
    <row r="955" spans="1:73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29"/>
      <c r="S955" s="129"/>
      <c r="T955" s="129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</row>
    <row r="956" spans="1:73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29"/>
      <c r="S956" s="129"/>
      <c r="T956" s="129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</row>
    <row r="957" spans="1:73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29"/>
      <c r="S957" s="129"/>
      <c r="T957" s="129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</row>
    <row r="958" spans="1:73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29"/>
      <c r="S958" s="129"/>
      <c r="T958" s="129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</row>
    <row r="959" spans="1:73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29"/>
      <c r="S959" s="129"/>
      <c r="T959" s="129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</row>
    <row r="960" spans="1:73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29"/>
      <c r="S960" s="129"/>
      <c r="T960" s="129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</row>
    <row r="961" spans="1:73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29"/>
      <c r="S961" s="129"/>
      <c r="T961" s="129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</row>
    <row r="962" spans="1:73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29"/>
      <c r="S962" s="129"/>
      <c r="T962" s="129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</row>
    <row r="963" spans="1:73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29"/>
      <c r="S963" s="129"/>
      <c r="T963" s="129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</row>
    <row r="964" spans="1:73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29"/>
      <c r="S964" s="129"/>
      <c r="T964" s="129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</row>
    <row r="965" spans="1:73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29"/>
      <c r="S965" s="129"/>
      <c r="T965" s="129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</row>
    <row r="966" spans="1:73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29"/>
      <c r="S966" s="129"/>
      <c r="T966" s="129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</row>
    <row r="967" spans="1:73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29"/>
      <c r="S967" s="129"/>
      <c r="T967" s="129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</row>
    <row r="968" spans="1:73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29"/>
      <c r="S968" s="129"/>
      <c r="T968" s="129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</row>
    <row r="969" spans="1:73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29"/>
      <c r="S969" s="129"/>
      <c r="T969" s="129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</row>
    <row r="970" spans="1:73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29"/>
      <c r="S970" s="129"/>
      <c r="T970" s="129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</row>
    <row r="971" spans="1:73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29"/>
      <c r="S971" s="129"/>
      <c r="T971" s="129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</row>
    <row r="972" spans="1:73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29"/>
      <c r="S972" s="129"/>
      <c r="T972" s="129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</row>
    <row r="973" spans="1:73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29"/>
      <c r="S973" s="129"/>
      <c r="T973" s="129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</row>
    <row r="974" spans="1:73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29"/>
      <c r="S974" s="129"/>
      <c r="T974" s="129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</row>
    <row r="975" spans="1:73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29"/>
      <c r="S975" s="129"/>
      <c r="T975" s="129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</row>
    <row r="976" spans="1:73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29"/>
      <c r="S976" s="129"/>
      <c r="T976" s="129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</row>
    <row r="977" spans="1:73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29"/>
      <c r="S977" s="129"/>
      <c r="T977" s="129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</row>
    <row r="978" spans="1:73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29"/>
      <c r="S978" s="129"/>
      <c r="T978" s="129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</row>
    <row r="979" spans="1:73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29"/>
      <c r="S979" s="129"/>
      <c r="T979" s="129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</row>
    <row r="980" spans="1:73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29"/>
      <c r="S980" s="129"/>
      <c r="T980" s="129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</row>
    <row r="981" spans="1:73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29"/>
      <c r="S981" s="129"/>
      <c r="T981" s="129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</row>
    <row r="982" spans="1:73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29"/>
      <c r="S982" s="129"/>
      <c r="T982" s="129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</row>
    <row r="983" spans="1:73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29"/>
      <c r="S983" s="129"/>
      <c r="T983" s="129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</row>
    <row r="984" spans="1:73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29"/>
      <c r="S984" s="129"/>
      <c r="T984" s="129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</row>
    <row r="985" spans="1:73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29"/>
      <c r="S985" s="129"/>
      <c r="T985" s="129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</row>
    <row r="986" spans="1:73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29"/>
      <c r="S986" s="129"/>
      <c r="T986" s="129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</row>
    <row r="987" spans="1:73" ht="14.4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29"/>
      <c r="S987" s="129"/>
      <c r="T987" s="129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</row>
    <row r="988" spans="1:73" ht="14.4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29"/>
      <c r="S988" s="129"/>
      <c r="T988" s="129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</row>
    <row r="989" spans="1:73" ht="14.4">
      <c r="A989" s="14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29"/>
      <c r="S989" s="129"/>
      <c r="T989" s="129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</row>
    <row r="990" spans="1:73" ht="14.4">
      <c r="A990" s="14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29"/>
      <c r="S990" s="129"/>
      <c r="T990" s="129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</row>
    <row r="991" spans="1:73" ht="14.4">
      <c r="A991" s="14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29"/>
      <c r="S991" s="129"/>
      <c r="T991" s="129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</row>
    <row r="992" spans="1:73" ht="14.4">
      <c r="A992" s="14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29"/>
      <c r="S992" s="129"/>
      <c r="T992" s="129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</row>
    <row r="993" spans="1:73" ht="14.4">
      <c r="A993" s="14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29"/>
      <c r="S993" s="129"/>
      <c r="T993" s="129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</row>
    <row r="994" spans="1:73" ht="14.4">
      <c r="A994" s="14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29"/>
      <c r="S994" s="129"/>
      <c r="T994" s="129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</row>
    <row r="995" spans="1:73" ht="14.4">
      <c r="A995" s="14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29"/>
      <c r="S995" s="129"/>
      <c r="T995" s="129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</row>
    <row r="996" spans="1:73" ht="14.4">
      <c r="A996" s="14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29"/>
      <c r="S996" s="129"/>
      <c r="T996" s="129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</row>
    <row r="997" spans="1:73" ht="14.4">
      <c r="A997" s="14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29"/>
      <c r="S997" s="129"/>
      <c r="T997" s="129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</row>
    <row r="998" spans="1:73" ht="14.4">
      <c r="A998" s="14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29"/>
      <c r="S998" s="129"/>
      <c r="T998" s="129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</row>
    <row r="999" spans="1:73" ht="14.4">
      <c r="A999" s="14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29"/>
      <c r="S999" s="129"/>
      <c r="T999" s="129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</row>
    <row r="1000" spans="1:73" ht="14.4">
      <c r="A1000" s="14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4"/>
      <c r="O1000" s="14"/>
      <c r="P1000" s="14"/>
      <c r="Q1000" s="14"/>
      <c r="R1000" s="129"/>
      <c r="S1000" s="129"/>
      <c r="T1000" s="129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</row>
    <row r="1001" spans="1:73" ht="14.4">
      <c r="A1001" s="14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3"/>
      <c r="N1001" s="14"/>
      <c r="O1001" s="14"/>
      <c r="P1001" s="14"/>
      <c r="Q1001" s="14"/>
      <c r="R1001" s="129"/>
      <c r="S1001" s="129"/>
      <c r="T1001" s="129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</row>
    <row r="1002" spans="1:73" ht="14.4">
      <c r="A1002" s="14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3"/>
      <c r="N1002" s="14"/>
      <c r="O1002" s="14"/>
      <c r="P1002" s="14"/>
      <c r="Q1002" s="14"/>
      <c r="R1002" s="129"/>
      <c r="S1002" s="129"/>
      <c r="T1002" s="129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</row>
    <row r="1003" spans="1:73" ht="14.4">
      <c r="A1003" s="14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3"/>
      <c r="N1003" s="14"/>
      <c r="O1003" s="14"/>
      <c r="P1003" s="14"/>
      <c r="Q1003" s="14"/>
      <c r="R1003" s="129"/>
      <c r="S1003" s="129"/>
      <c r="T1003" s="129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</row>
    <row r="1004" spans="1:73" ht="14.4">
      <c r="A1004" s="14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3"/>
      <c r="N1004" s="14"/>
      <c r="O1004" s="14"/>
      <c r="P1004" s="14"/>
      <c r="Q1004" s="14"/>
      <c r="R1004" s="129"/>
      <c r="S1004" s="129"/>
      <c r="T1004" s="129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</row>
    <row r="1005" spans="1:73" ht="14.4">
      <c r="A1005" s="14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3"/>
      <c r="N1005" s="14"/>
      <c r="O1005" s="14"/>
      <c r="P1005" s="14"/>
      <c r="Q1005" s="14"/>
      <c r="R1005" s="129"/>
      <c r="S1005" s="129"/>
      <c r="T1005" s="129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</row>
    <row r="1006" spans="1:73" ht="14.4">
      <c r="A1006" s="14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3"/>
      <c r="N1006" s="14"/>
      <c r="O1006" s="14"/>
      <c r="P1006" s="14"/>
      <c r="Q1006" s="14"/>
      <c r="R1006" s="129"/>
      <c r="S1006" s="129"/>
      <c r="T1006" s="129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</row>
    <row r="1007" spans="1:73" ht="14.4">
      <c r="A1007" s="14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3"/>
      <c r="N1007" s="14"/>
      <c r="O1007" s="14"/>
      <c r="P1007" s="14"/>
      <c r="Q1007" s="14"/>
      <c r="R1007" s="129"/>
      <c r="S1007" s="129"/>
      <c r="T1007" s="129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</row>
    <row r="1008" spans="1:73" ht="14.4">
      <c r="A1008" s="14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3"/>
      <c r="N1008" s="14"/>
      <c r="O1008" s="14"/>
      <c r="P1008" s="14"/>
      <c r="Q1008" s="14"/>
      <c r="R1008" s="129"/>
      <c r="S1008" s="129"/>
      <c r="T1008" s="129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</row>
    <row r="1009" spans="1:73" ht="14.4">
      <c r="A1009" s="14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3"/>
      <c r="N1009" s="14"/>
      <c r="O1009" s="14"/>
      <c r="P1009" s="14"/>
      <c r="Q1009" s="14"/>
      <c r="R1009" s="129"/>
      <c r="S1009" s="129"/>
      <c r="T1009" s="129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</row>
    <row r="1010" spans="1:73" ht="14.4">
      <c r="A1010" s="14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3"/>
      <c r="N1010" s="14"/>
      <c r="O1010" s="14"/>
      <c r="P1010" s="14"/>
      <c r="Q1010" s="14"/>
      <c r="R1010" s="129"/>
      <c r="S1010" s="129"/>
      <c r="T1010" s="129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  <c r="BU1010" s="14"/>
    </row>
    <row r="1011" spans="1:73" ht="14.4">
      <c r="A1011" s="14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3"/>
      <c r="N1011" s="14"/>
      <c r="O1011" s="14"/>
      <c r="P1011" s="14"/>
      <c r="Q1011" s="14"/>
      <c r="R1011" s="129"/>
      <c r="S1011" s="129"/>
      <c r="T1011" s="129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  <c r="BU1011" s="14"/>
    </row>
    <row r="1012" spans="1:73" ht="14.4">
      <c r="A1012" s="14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3"/>
      <c r="N1012" s="14"/>
      <c r="O1012" s="14"/>
      <c r="P1012" s="14"/>
      <c r="Q1012" s="14"/>
      <c r="R1012" s="129"/>
      <c r="S1012" s="129"/>
      <c r="T1012" s="129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4"/>
      <c r="BS1012" s="14"/>
      <c r="BT1012" s="14"/>
      <c r="BU1012" s="14"/>
    </row>
    <row r="1013" spans="1:73" ht="14.4">
      <c r="A1013" s="14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3"/>
      <c r="N1013" s="14"/>
      <c r="O1013" s="14"/>
      <c r="P1013" s="14"/>
      <c r="Q1013" s="14"/>
      <c r="R1013" s="129"/>
      <c r="S1013" s="129"/>
      <c r="T1013" s="129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4"/>
      <c r="BS1013" s="14"/>
      <c r="BT1013" s="14"/>
      <c r="BU1013" s="14"/>
    </row>
    <row r="1014" spans="1:73" ht="14.4">
      <c r="A1014" s="14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3"/>
      <c r="N1014" s="14"/>
      <c r="O1014" s="14"/>
      <c r="P1014" s="14"/>
      <c r="Q1014" s="14"/>
      <c r="R1014" s="129"/>
      <c r="S1014" s="129"/>
      <c r="T1014" s="129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4"/>
      <c r="BS1014" s="14"/>
      <c r="BT1014" s="14"/>
      <c r="BU1014" s="14"/>
    </row>
    <row r="1015" spans="1:73" ht="14.4">
      <c r="A1015" s="14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3"/>
      <c r="N1015" s="14"/>
      <c r="O1015" s="14"/>
      <c r="P1015" s="14"/>
      <c r="Q1015" s="14"/>
      <c r="R1015" s="129"/>
      <c r="S1015" s="129"/>
      <c r="T1015" s="129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4"/>
      <c r="BS1015" s="14"/>
      <c r="BT1015" s="14"/>
      <c r="BU1015" s="14"/>
    </row>
    <row r="1016" spans="1:73" ht="14.4">
      <c r="A1016" s="14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3"/>
      <c r="N1016" s="14"/>
      <c r="O1016" s="14"/>
      <c r="P1016" s="14"/>
      <c r="Q1016" s="14"/>
      <c r="R1016" s="129"/>
      <c r="S1016" s="129"/>
      <c r="T1016" s="129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  <c r="BU1016" s="14"/>
    </row>
    <row r="1017" spans="1:73" ht="14.4">
      <c r="A1017" s="14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3"/>
      <c r="N1017" s="14"/>
      <c r="O1017" s="14"/>
      <c r="P1017" s="14"/>
      <c r="Q1017" s="14"/>
      <c r="R1017" s="129"/>
      <c r="S1017" s="129"/>
      <c r="T1017" s="129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  <c r="BU1017" s="14"/>
    </row>
    <row r="1018" spans="1:73" ht="14.4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3"/>
      <c r="N1018" s="14"/>
      <c r="O1018" s="14"/>
      <c r="P1018" s="14"/>
      <c r="Q1018" s="14"/>
      <c r="R1018" s="129"/>
      <c r="S1018" s="129"/>
      <c r="T1018" s="129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  <c r="BU1018" s="14"/>
    </row>
    <row r="1019" spans="1:73" ht="14.4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3"/>
      <c r="N1019" s="14"/>
      <c r="O1019" s="14"/>
      <c r="P1019" s="14"/>
      <c r="Q1019" s="14"/>
      <c r="R1019" s="129"/>
      <c r="S1019" s="129"/>
      <c r="T1019" s="129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  <c r="BU1019" s="14"/>
    </row>
    <row r="1020" spans="1:73" ht="14.4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3"/>
      <c r="N1020" s="14"/>
      <c r="O1020" s="14"/>
      <c r="P1020" s="14"/>
      <c r="Q1020" s="14"/>
      <c r="R1020" s="129"/>
      <c r="S1020" s="129"/>
      <c r="T1020" s="129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  <c r="BU1020" s="14"/>
    </row>
    <row r="1021" spans="1:73" ht="14.4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3"/>
      <c r="N1021" s="14"/>
      <c r="O1021" s="14"/>
      <c r="P1021" s="14"/>
      <c r="Q1021" s="14"/>
      <c r="R1021" s="129"/>
      <c r="S1021" s="129"/>
      <c r="T1021" s="129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  <c r="BU1021" s="14"/>
    </row>
    <row r="1022" spans="1:73" ht="14.4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3"/>
      <c r="N1022" s="14"/>
      <c r="O1022" s="14"/>
      <c r="P1022" s="14"/>
      <c r="Q1022" s="14"/>
      <c r="R1022" s="129"/>
      <c r="S1022" s="129"/>
      <c r="T1022" s="129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  <c r="BU1022" s="14"/>
    </row>
    <row r="1023" spans="1:73" ht="14.4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3"/>
      <c r="N1023" s="14"/>
      <c r="O1023" s="14"/>
      <c r="P1023" s="14"/>
      <c r="Q1023" s="14"/>
      <c r="R1023" s="129"/>
      <c r="S1023" s="129"/>
      <c r="T1023" s="129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  <c r="BU1023" s="14"/>
    </row>
    <row r="1024" spans="1:73" ht="14.4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3"/>
      <c r="N1024" s="14"/>
      <c r="O1024" s="14"/>
      <c r="P1024" s="14"/>
      <c r="Q1024" s="14"/>
      <c r="R1024" s="129"/>
      <c r="S1024" s="129"/>
      <c r="T1024" s="129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  <c r="BU1024" s="14"/>
    </row>
    <row r="1025" spans="2:73" ht="14.4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3"/>
      <c r="N1025" s="14"/>
      <c r="O1025" s="14"/>
      <c r="P1025" s="14"/>
      <c r="Q1025" s="14"/>
      <c r="R1025" s="129"/>
      <c r="S1025" s="129"/>
      <c r="T1025" s="129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  <c r="BU1025" s="14"/>
    </row>
    <row r="1026" spans="2:73" ht="14.4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3"/>
      <c r="N1026" s="14"/>
      <c r="O1026" s="14"/>
      <c r="P1026" s="14"/>
      <c r="Q1026" s="14"/>
      <c r="R1026" s="129"/>
      <c r="S1026" s="129"/>
      <c r="T1026" s="129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  <c r="BU1026" s="14"/>
    </row>
    <row r="1027" spans="2:73" ht="14.4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3"/>
      <c r="N1027" s="14"/>
      <c r="O1027" s="14"/>
      <c r="P1027" s="14"/>
      <c r="Q1027" s="14"/>
      <c r="R1027" s="129"/>
      <c r="S1027" s="129"/>
      <c r="T1027" s="129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  <c r="BU1027" s="14"/>
    </row>
    <row r="1028" spans="2:73" ht="14.4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3"/>
      <c r="N1028" s="14"/>
      <c r="O1028" s="14"/>
      <c r="P1028" s="14"/>
      <c r="Q1028" s="14"/>
      <c r="R1028" s="129"/>
      <c r="S1028" s="129"/>
      <c r="T1028" s="129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4"/>
      <c r="BS1028" s="14"/>
      <c r="BT1028" s="14"/>
      <c r="BU1028" s="14"/>
    </row>
    <row r="1029" spans="2:73" ht="14.4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3"/>
      <c r="N1029" s="14"/>
      <c r="O1029" s="14"/>
      <c r="P1029" s="14"/>
      <c r="Q1029" s="14"/>
      <c r="R1029" s="129"/>
      <c r="S1029" s="129"/>
      <c r="T1029" s="129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4"/>
      <c r="BS1029" s="14"/>
      <c r="BT1029" s="14"/>
      <c r="BU1029" s="14"/>
    </row>
    <row r="1030" spans="2:73" ht="14.4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3"/>
      <c r="N1030" s="14"/>
      <c r="O1030" s="14"/>
      <c r="P1030" s="14"/>
      <c r="Q1030" s="14"/>
      <c r="R1030" s="129"/>
      <c r="S1030" s="129"/>
      <c r="T1030" s="129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4"/>
      <c r="BS1030" s="14"/>
      <c r="BT1030" s="14"/>
      <c r="BU1030" s="14"/>
    </row>
    <row r="1031" spans="2:73" ht="14.4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3"/>
      <c r="N1031" s="14"/>
      <c r="O1031" s="14"/>
      <c r="P1031" s="14"/>
      <c r="Q1031" s="14"/>
      <c r="R1031" s="129"/>
      <c r="S1031" s="129"/>
      <c r="T1031" s="129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4"/>
      <c r="BS1031" s="14"/>
      <c r="BT1031" s="14"/>
      <c r="BU1031" s="14"/>
    </row>
    <row r="1032" spans="2:73" ht="15" customHeight="1">
      <c r="AP1032" s="14"/>
      <c r="AQ1032" s="14"/>
      <c r="BT1032" s="14"/>
    </row>
    <row r="1033" spans="2:73" ht="15" customHeight="1">
      <c r="AP1033" s="14"/>
      <c r="AQ1033" s="14"/>
      <c r="BT1033" s="14"/>
    </row>
    <row r="1034" spans="2:73" ht="15" customHeight="1">
      <c r="BT1034" s="14"/>
    </row>
    <row r="1035" spans="2:73" ht="15" customHeight="1">
      <c r="BT1035" s="14"/>
    </row>
    <row r="1036" spans="2:73" ht="15" customHeight="1">
      <c r="BT1036" s="14"/>
    </row>
    <row r="1037" spans="2:73" ht="15" customHeight="1">
      <c r="BT1037" s="14"/>
    </row>
    <row r="1038" spans="2:73" ht="15" customHeight="1">
      <c r="BT1038" s="14"/>
    </row>
    <row r="1039" spans="2:73" ht="15" customHeight="1">
      <c r="BT1039" s="14"/>
    </row>
    <row r="1040" spans="2:73" ht="15" customHeight="1">
      <c r="BT1040" s="14"/>
    </row>
    <row r="1041" spans="72:72" ht="15" customHeight="1">
      <c r="BT1041" s="14"/>
    </row>
    <row r="1042" spans="72:72" ht="15" customHeight="1">
      <c r="BT1042" s="14"/>
    </row>
    <row r="1043" spans="72:72" ht="15" customHeight="1">
      <c r="BT1043" s="14"/>
    </row>
    <row r="1044" spans="72:72" ht="15" customHeight="1">
      <c r="BT1044" s="14"/>
    </row>
    <row r="1045" spans="72:72" ht="15" customHeight="1">
      <c r="BT1045" s="14"/>
    </row>
    <row r="1046" spans="72:72" ht="15" customHeight="1">
      <c r="BT1046" s="14"/>
    </row>
    <row r="1047" spans="72:72" ht="15" customHeight="1">
      <c r="BT1047" s="14"/>
    </row>
    <row r="1048" spans="72:72" ht="15" customHeight="1">
      <c r="BT1048" s="14"/>
    </row>
    <row r="1049" spans="72:72" ht="15" customHeight="1">
      <c r="BT1049" s="14"/>
    </row>
    <row r="1050" spans="72:72" ht="15" customHeight="1">
      <c r="BT1050" s="14"/>
    </row>
    <row r="1051" spans="72:72" ht="15" customHeight="1">
      <c r="BT1051" s="14"/>
    </row>
    <row r="1052" spans="72:72" ht="15" customHeight="1">
      <c r="BT1052" s="14"/>
    </row>
    <row r="1053" spans="72:72" ht="15" customHeight="1">
      <c r="BT1053" s="14"/>
    </row>
    <row r="1054" spans="72:72" ht="15" customHeight="1">
      <c r="BT1054" s="14"/>
    </row>
    <row r="1055" spans="72:72" ht="15" customHeight="1">
      <c r="BT1055" s="14"/>
    </row>
    <row r="1056" spans="72:72" ht="15" customHeight="1">
      <c r="BT1056" s="14"/>
    </row>
    <row r="1057" spans="72:72" ht="15" customHeight="1">
      <c r="BT1057" s="14"/>
    </row>
    <row r="1058" spans="72:72" ht="15" customHeight="1">
      <c r="BT1058" s="14"/>
    </row>
    <row r="1059" spans="72:72" ht="15" customHeight="1">
      <c r="BT1059" s="14"/>
    </row>
    <row r="1060" spans="72:72" ht="15" customHeight="1">
      <c r="BT1060" s="14"/>
    </row>
    <row r="1061" spans="72:72" ht="15" customHeight="1">
      <c r="BT1061" s="14"/>
    </row>
    <row r="1062" spans="72:72" ht="15" customHeight="1">
      <c r="BT1062" s="14"/>
    </row>
    <row r="1063" spans="72:72" ht="15" customHeight="1">
      <c r="BT1063" s="14"/>
    </row>
    <row r="1064" spans="72:72" ht="15" customHeight="1">
      <c r="BT1064" s="14"/>
    </row>
    <row r="1065" spans="72:72" ht="15" customHeight="1">
      <c r="BT1065" s="14"/>
    </row>
    <row r="1066" spans="72:72" ht="15" customHeight="1">
      <c r="BT1066" s="14"/>
    </row>
    <row r="1067" spans="72:72" ht="15" customHeight="1">
      <c r="BT1067" s="14"/>
    </row>
    <row r="1068" spans="72:72" ht="15" customHeight="1">
      <c r="BT1068" s="14"/>
    </row>
    <row r="1069" spans="72:72" ht="15" customHeight="1">
      <c r="BT1069" s="14"/>
    </row>
    <row r="1070" spans="72:72" ht="15" customHeight="1">
      <c r="BT1070" s="14"/>
    </row>
    <row r="1071" spans="72:72" ht="15" customHeight="1">
      <c r="BT1071" s="14"/>
    </row>
    <row r="1072" spans="72:72" ht="15" customHeight="1">
      <c r="BT1072" s="14"/>
    </row>
    <row r="1073" spans="72:72" ht="15" customHeight="1">
      <c r="BT1073" s="14"/>
    </row>
    <row r="1074" spans="72:72" ht="15" customHeight="1">
      <c r="BT1074" s="14"/>
    </row>
    <row r="1075" spans="72:72" ht="15" customHeight="1">
      <c r="BT1075" s="14"/>
    </row>
    <row r="1076" spans="72:72" ht="15" customHeight="1">
      <c r="BT1076" s="14"/>
    </row>
    <row r="1077" spans="72:72" ht="15" customHeight="1">
      <c r="BT1077" s="14"/>
    </row>
    <row r="1078" spans="72:72" ht="15" customHeight="1">
      <c r="BT1078" s="14"/>
    </row>
    <row r="1079" spans="72:72" ht="15" customHeight="1">
      <c r="BT1079" s="14"/>
    </row>
    <row r="1080" spans="72:72" ht="15" customHeight="1">
      <c r="BT1080" s="14"/>
    </row>
    <row r="1081" spans="72:72" ht="15" customHeight="1">
      <c r="BT1081" s="14"/>
    </row>
    <row r="1082" spans="72:72" ht="15" customHeight="1">
      <c r="BT1082" s="14"/>
    </row>
    <row r="1083" spans="72:72" ht="15" customHeight="1">
      <c r="BT1083" s="14"/>
    </row>
    <row r="1084" spans="72:72" ht="15" customHeight="1">
      <c r="BT1084" s="14"/>
    </row>
    <row r="1085" spans="72:72" ht="15" customHeight="1">
      <c r="BT1085" s="14"/>
    </row>
    <row r="1086" spans="72:72" ht="15" customHeight="1">
      <c r="BT1086" s="14"/>
    </row>
    <row r="1087" spans="72:72" ht="15" customHeight="1">
      <c r="BT1087" s="14"/>
    </row>
    <row r="1088" spans="72:72" ht="15" customHeight="1">
      <c r="BT1088" s="14"/>
    </row>
    <row r="1089" spans="72:72" ht="15" customHeight="1">
      <c r="BT1089" s="14"/>
    </row>
    <row r="1090" spans="72:72" ht="15" customHeight="1">
      <c r="BT1090" s="14"/>
    </row>
    <row r="1091" spans="72:72" ht="15" customHeight="1">
      <c r="BT1091" s="14"/>
    </row>
  </sheetData>
  <sortState ref="A4:BV58">
    <sortCondition ref="M4:M57"/>
  </sortState>
  <phoneticPr fontId="24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'controlled vocabulary'!$AP$4:$AP$11</xm:f>
          </x14:formula1>
          <xm:sqref>J4:J1048576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AM4:AM1048576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H4:H1048576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8" bestFit="1" customWidth="1"/>
    <col min="10" max="10" width="11" style="128" customWidth="1"/>
    <col min="11" max="11" width="10.77734375" style="12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9" customFormat="1" ht="52.8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817</v>
      </c>
      <c r="G1" s="26" t="s">
        <v>399</v>
      </c>
      <c r="H1" s="32" t="s">
        <v>400</v>
      </c>
      <c r="I1" s="125" t="s">
        <v>731</v>
      </c>
      <c r="J1" s="125" t="s">
        <v>732</v>
      </c>
      <c r="K1" s="125" t="s">
        <v>730</v>
      </c>
      <c r="L1" s="109" t="s">
        <v>401</v>
      </c>
      <c r="M1" s="109" t="s">
        <v>402</v>
      </c>
      <c r="N1" s="109" t="s">
        <v>403</v>
      </c>
      <c r="O1" s="109" t="s">
        <v>404</v>
      </c>
      <c r="P1" s="109" t="s">
        <v>405</v>
      </c>
      <c r="Q1" s="109" t="s">
        <v>765</v>
      </c>
      <c r="R1" s="109" t="s">
        <v>406</v>
      </c>
      <c r="S1" s="109" t="s">
        <v>407</v>
      </c>
      <c r="T1" s="109" t="s">
        <v>758</v>
      </c>
      <c r="U1" s="75" t="s">
        <v>408</v>
      </c>
      <c r="V1" s="75" t="s">
        <v>702</v>
      </c>
      <c r="W1" s="75" t="s">
        <v>409</v>
      </c>
      <c r="X1" s="75" t="s">
        <v>410</v>
      </c>
      <c r="Y1" s="75" t="s">
        <v>411</v>
      </c>
      <c r="Z1" s="75" t="s">
        <v>412</v>
      </c>
      <c r="AA1" s="75" t="s">
        <v>413</v>
      </c>
      <c r="AB1" s="47" t="s">
        <v>414</v>
      </c>
      <c r="AC1" s="75" t="s">
        <v>415</v>
      </c>
      <c r="AD1" s="75" t="s">
        <v>416</v>
      </c>
      <c r="AE1" s="47" t="s">
        <v>417</v>
      </c>
    </row>
    <row r="2" spans="1:31" s="29" customFormat="1" ht="70.5" customHeight="1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818</v>
      </c>
      <c r="G2" s="30" t="s">
        <v>759</v>
      </c>
      <c r="H2" s="30" t="s">
        <v>60</v>
      </c>
      <c r="I2" s="126" t="s">
        <v>736</v>
      </c>
      <c r="J2" s="126" t="s">
        <v>737</v>
      </c>
      <c r="K2" s="126" t="s">
        <v>735</v>
      </c>
      <c r="L2" s="110" t="s">
        <v>425</v>
      </c>
      <c r="M2" s="63"/>
      <c r="N2" s="63"/>
      <c r="O2" s="63" t="s">
        <v>320</v>
      </c>
      <c r="P2" s="110" t="s">
        <v>725</v>
      </c>
      <c r="Q2" s="110" t="s">
        <v>766</v>
      </c>
      <c r="R2" s="110" t="s">
        <v>423</v>
      </c>
      <c r="S2" s="110" t="s">
        <v>424</v>
      </c>
      <c r="T2" s="110"/>
      <c r="U2" s="56" t="s">
        <v>422</v>
      </c>
      <c r="V2" s="56" t="s">
        <v>703</v>
      </c>
      <c r="W2" s="57" t="s">
        <v>86</v>
      </c>
      <c r="X2" s="57" t="s">
        <v>87</v>
      </c>
      <c r="Y2" s="57" t="s">
        <v>88</v>
      </c>
      <c r="Z2" s="57" t="s">
        <v>327</v>
      </c>
      <c r="AA2" s="56" t="s">
        <v>421</v>
      </c>
      <c r="AB2" s="56" t="s">
        <v>420</v>
      </c>
      <c r="AC2" s="56" t="s">
        <v>326</v>
      </c>
      <c r="AD2" s="56" t="s">
        <v>419</v>
      </c>
      <c r="AE2" s="56" t="s">
        <v>418</v>
      </c>
    </row>
    <row r="3" spans="1:31" s="42" customFormat="1" ht="18" customHeight="1">
      <c r="A3" s="36" t="s">
        <v>363</v>
      </c>
      <c r="B3" s="35"/>
      <c r="C3" s="79"/>
      <c r="D3" s="35"/>
      <c r="E3" s="36"/>
      <c r="F3" s="36"/>
      <c r="G3" s="36"/>
      <c r="H3" s="36"/>
      <c r="I3" s="127" t="s">
        <v>733</v>
      </c>
      <c r="J3" s="127" t="s">
        <v>34</v>
      </c>
      <c r="K3" s="127" t="s">
        <v>734</v>
      </c>
      <c r="L3" s="123" t="s">
        <v>299</v>
      </c>
      <c r="M3" s="124" t="s">
        <v>704</v>
      </c>
      <c r="N3" s="123" t="s">
        <v>319</v>
      </c>
      <c r="O3" s="123"/>
      <c r="P3" s="123"/>
      <c r="Q3" s="124" t="s">
        <v>767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honeticPr fontId="24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J1" workbookViewId="0">
      <selection activeCell="AM4" sqref="AM4"/>
    </sheetView>
  </sheetViews>
  <sheetFormatPr defaultColWidth="15.109375" defaultRowHeight="15" customHeight="1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honeticPr fontId="2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2023-08-17T15:33:08Z</dcterms:modified>
</cp:coreProperties>
</file>