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14BB811C-EFED-4197-AB78-31B191211B41}" xr6:coauthVersionLast="36" xr6:coauthVersionMax="36" xr10:uidLastSave="{00000000-0000-0000-0000-000000000000}"/>
  <bookViews>
    <workbookView xWindow="0" yWindow="0" windowWidth="25596" windowHeight="1599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91029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<sst xmlns="http://schemas.openxmlformats.org/spreadsheetml/2006/main" count="1784" uniqueCount="972">
  <si>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</si>
  <si>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</si>
  <si>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</si>
  <si>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</si>
  <si>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</si>
  <si>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</si>
  <si>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</si>
  <si>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</si>
  <si>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</si>
  <si>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</si>
  <si>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</si>
  <si>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</si>
  <si>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</si>
  <si>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</si>
  <si>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</si>
  <si>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</si>
  <si>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</si>
  <si>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</si>
  <si>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</si>
  <si>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</si>
  <si>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</si>
  <si>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</si>
  <si>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</si>
  <si>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</si>
  <si>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</si>
  <si>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</si>
  <si>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</si>
  <si>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</si>
  <si>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</si>
  <si>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</si>
  <si>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</si>
  <si>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</si>
  <si>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</si>
  <si>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</si>
  <si>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</si>
  <si>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</si>
  <si>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</si>
  <si>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</si>
  <si>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</si>
  <si>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</si>
  <si>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</si>
  <si>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</si>
  <si>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</si>
  <si>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</si>
  <si>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</si>
  <si>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</si>
  <si>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</si>
  <si>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</si>
  <si>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</si>
  <si>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</si>
  <si>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</si>
  <si>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</si>
  <si>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</si>
  <si>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</si>
  <si>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</si>
  <si>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</si>
  <si>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</si>
  <si>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</si>
  <si>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</si>
  <si>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</si>
  <si>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</si>
  <si>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</si>
  <si>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</si>
  <si>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</si>
  <si>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</si>
  <si>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</si>
  <si>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</si>
  <si>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</si>
  <si>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</si>
  <si>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</si>
  <si>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</si>
  <si>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</si>
  <si>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</si>
  <si>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</si>
  <si>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</si>
  <si>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</si>
  <si>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</si>
  <si>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</si>
  <si>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</si>
  <si>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</si>
  <si>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</si>
  <si>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</si>
  <si>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</si>
  <si>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</si>
  <si>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</si>
  <si>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</si>
  <si>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</si>
  <si>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</si>
  <si>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</si>
  <si>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</si>
  <si>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</si>
  <si>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</si>
  <si>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</si>
  <si>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</si>
  <si>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</si>
  <si>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</si>
  <si>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</si>
  <si>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</si>
  <si>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</si>
  <si>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</si>
  <si>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</si>
  <si>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</si>
  <si>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</si>
  <si>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</si>
  <si>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</si>
  <si>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</si>
  <si>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</si>
  <si>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</si>
  <si>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</si>
  <si>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</si>
  <si>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</si>
  <si>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</si>
  <si>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</si>
  <si>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</si>
  <si>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</si>
  <si>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</si>
  <si>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</si>
  <si>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</si>
  <si>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</si>
  <si>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</si>
  <si>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</si>
  <si>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</si>
  <si>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</si>
  <si>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</si>
  <si>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</si>
  <si>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</si>
  <si>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</si>
  <si>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</si>
  <si>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</si>
  <si>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</si>
  <si>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</si>
  <si>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</si>
  <si>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</si>
  <si>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</si>
  <si>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</si>
  <si>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</si>
  <si>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</si>
  <si>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</si>
  <si>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</si>
  <si>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</si>
  <si>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</si>
  <si>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</si>
  <si>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</si>
  <si>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</si>
  <si>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</si>
  <si>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</si>
  <si>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</si>
  <si>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</si>
  <si>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</si>
  <si>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</si>
  <si>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</si>
  <si>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</si>
  <si>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</si>
  <si>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</si>
  <si>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</si>
  <si>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</si>
  <si>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</si>
  <si>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</si>
  <si>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</si>
  <si>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</si>
  <si>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</si>
  <si>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</si>
  <si>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</si>
  <si>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</si>
  <si>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</si>
  <si>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</si>
  <si>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</si>
  <si>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</si>
  <si>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</si>
  <si>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</si>
  <si>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</si>
  <si>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</si>
  <si>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</si>
  <si>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</si>
  <si>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</si>
  <si>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</si>
  <si>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</si>
  <si>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</si>
  <si>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</si>
  <si>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</si>
  <si>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</si>
  <si>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</si>
  <si>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</si>
  <si>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</si>
  <si>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</si>
  <si>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</si>
  <si>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</si>
  <si>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</si>
  <si>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</si>
  <si>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</si>
  <si>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</si>
  <si>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</si>
  <si>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</si>
  <si>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</si>
  <si>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</si>
  <si>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</si>
  <si>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</si>
  <si>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</si>
  <si>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</si>
  <si>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</si>
  <si>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</si>
  <si>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</si>
  <si>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</si>
  <si>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</si>
  <si>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</si>
  <si>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</si>
  <si>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</si>
  <si>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</si>
  <si>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</si>
  <si>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</si>
  <si>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</si>
  <si>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</si>
  <si>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</si>
  <si>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</si>
  <si>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</si>
  <si>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</si>
  <si>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</si>
  <si>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</si>
  <si>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</si>
  <si>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</si>
  <si>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</si>
  <si>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</si>
  <si>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</si>
  <si>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</si>
  <si>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</si>
  <si>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</si>
  <si>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</si>
  <si>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</si>
  <si>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</si>
  <si>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</si>
  <si>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</si>
  <si>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</si>
  <si>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</si>
  <si>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</si>
  <si>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</si>
  <si>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</si>
  <si>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</si>
  <si>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</si>
  <si>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</si>
  <si>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</si>
  <si>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</si>
  <si>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</si>
  <si>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</si>
  <si>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</si>
  <si>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</si>
  <si>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</si>
  <si>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</si>
  <si>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</si>
  <si>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</si>
  <si>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</si>
  <si>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</si>
  <si>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</si>
  <si>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</si>
  <si>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</si>
  <si>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</si>
  <si>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</si>
  <si>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</si>
  <si>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</si>
  <si>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</si>
  <si>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</si>
  <si>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</si>
  <si>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</si>
  <si>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</si>
  <si>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</si>
  <si>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</si>
  <si>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</si>
  <si>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</si>
  <si>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</si>
  <si>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</si>
  <si>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</si>
  <si>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</si>
  <si>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</si>
  <si>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</si>
  <si>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</si>
  <si>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</si>
  <si>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</si>
  <si>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</si>
  <si>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</si>
  <si>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</si>
  <si>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</si>
  <si>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</si>
  <si>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</si>
  <si>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</si>
  <si>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</si>
  <si>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</si>
  <si>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</si>
  <si>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</si>
  <si>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</si>
  <si>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</si>
  <si>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</si>
  <si>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</si>
  <si>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</si>
  <si>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</si>
  <si>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</si>
  <si>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</si>
  <si>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</si>
  <si>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</si>
  <si>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</si>
  <si>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</si>
  <si>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</si>
  <si>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</si>
  <si>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</si>
  <si>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</si>
  <si>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</si>
  <si>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</si>
  <si>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</si>
  <si>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</si>
  <si>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</si>
  <si>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</si>
  <si>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</si>
  <si>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</si>
  <si>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</si>
  <si>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</si>
  <si>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</si>
  <si>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</si>
  <si>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</si>
  <si>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</si>
  <si>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</si>
  <si>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</si>
  <si>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</si>
  <si>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</si>
  <si>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</si>
  <si>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</si>
  <si>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</si>
  <si>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</si>
  <si>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</si>
  <si>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</si>
  <si>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</si>
  <si>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</si>
  <si>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</si>
  <si>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</si>
  <si>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</si>
  <si>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</si>
  <si>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</si>
  <si>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</si>
  <si>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</si>
  <si>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</si>
  <si>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</si>
  <si>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</si>
  <si>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</si>
  <si>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</si>
  <si>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</si>
  <si>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</si>
  <si>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</si>
  <si>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</si>
  <si>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</si>
  <si>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</si>
  <si>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</si>
  <si>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</si>
  <si>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</si>
  <si>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</si>
  <si>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</si>
  <si>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</si>
  <si>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</si>
  <si>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</si>
  <si>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</si>
  <si>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</si>
  <si>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</si>
  <si>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</si>
  <si>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</si>
  <si>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</si>
  <si>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</si>
  <si>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</si>
  <si>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</si>
  <si>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</si>
  <si>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</si>
  <si>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</si>
  <si>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</si>
  <si>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</si>
  <si>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</si>
  <si>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</si>
  <si>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</si>
  <si>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</si>
  <si>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</si>
  <si>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</si>
  <si>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</si>
  <si>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</si>
  <si>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</si>
  <si>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</si>
  <si>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</si>
  <si>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</si>
  <si>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</si>
  <si>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</si>
  <si>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</si>
  <si>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</si>
  <si>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</si>
  <si>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</si>
  <si>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</si>
  <si>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</si>
  <si>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</si>
  <si>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</si>
  <si>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</si>
  <si>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</si>
  <si>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</si>
  <si>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</si>
  <si>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</si>
  <si>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</si>
  <si>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</si>
  <si>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</si>
  <si>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</si>
  <si>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</si>
  <si>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</si>
  <si>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</si>
  <si>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</si>
  <si>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</si>
  <si>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</si>
  <si>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</si>
  <si>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</si>
  <si>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</si>
  <si>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</si>
  <si>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</si>
  <si>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</si>
  <si>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</si>
  <si>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</si>
  <si>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</si>
  <si>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</si>
  <si>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</si>
  <si>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</si>
  <si>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</si>
  <si>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</si>
  <si>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</si>
  <si>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</si>
  <si>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</si>
  <si>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</si>
  <si>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</si>
  <si>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</si>
  <si>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</si>
  <si>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</si>
  <si>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</si>
  <si>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</si>
  <si>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</si>
  <si>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</si>
  <si>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</si>
  <si>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</si>
  <si>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</si>
  <si>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</si>
  <si>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</si>
  <si>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</si>
  <si>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</si>
  <si>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</si>
  <si>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</si>
  <si>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</si>
  <si>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</si>
  <si>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</si>
  <si>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</si>
  <si>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</si>
  <si>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</si>
  <si>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</si>
  <si>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</si>
  <si>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</si>
  <si>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</si>
  <si>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</si>
  <si>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</si>
  <si>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</si>
  <si>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</si>
  <si>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</si>
  <si>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</si>
  <si>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</si>
  <si>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</si>
  <si>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</si>
  <si>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</si>
  <si>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</si>
  <si>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</si>
  <si>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</si>
  <si>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</si>
  <si>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</si>
  <si>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</si>
  <si>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</si>
  <si>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</si>
  <si>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</si>
  <si>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</si>
  <si>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</si>
  <si>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</si>
  <si>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</si>
  <si>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</si>
  <si>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</si>
  <si>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</si>
  <si>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</si>
  <si>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</si>
  <si>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</si>
  <si>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</si>
  <si>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</si>
  <si>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</si>
  <si>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</si>
  <si>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</si>
  <si>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</si>
  <si>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</si>
  <si>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</si>
  <si>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</si>
  <si>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</si>
  <si>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</si>
  <si>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</si>
  <si>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</si>
  <si>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</si>
  <si>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</si>
  <si>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</si>
  <si>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</si>
  <si>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</si>
  <si>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</si>
  <si>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</si>
  <si>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</si>
  <si>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</si>
  <si>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</si>
  <si>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</si>
  <si>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</si>
  <si>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</si>
  <si>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</si>
  <si>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</si>
  <si>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</si>
  <si>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</si>
  <si>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</si>
  <si>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</si>
  <si>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</si>
  <si>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</si>
  <si>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</si>
  <si>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</si>
  <si>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</si>
  <si>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</si>
  <si>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</si>
  <si>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</si>
  <si>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</si>
  <si>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</si>
  <si>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</si>
  <si>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</si>
  <si>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</si>
  <si>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</si>
  <si>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</si>
  <si>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</si>
  <si>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</si>
  <si>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</si>
  <si>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</si>
  <si>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</si>
  <si>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</si>
  <si>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</si>
  <si>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</si>
  <si>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</si>
  <si>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</si>
  <si>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</si>
  <si>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</si>
  <si>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</si>
  <si>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</si>
  <si>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</si>
  <si>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</si>
  <si>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</si>
  <si>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</si>
  <si>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</si>
  <si>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</si>
  <si>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</si>
  <si>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</si>
  <si>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</si>
  <si>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</si>
  <si>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</si>
  <si>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</si>
  <si>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</si>
  <si>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</si>
  <si>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</si>
  <si>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</si>
  <si>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</si>
  <si>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</si>
  <si>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</si>
  <si>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</si>
  <si>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</si>
  <si>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</si>
  <si>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</si>
  <si>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</si>
  <si>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</si>
  <si>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</si>
  <si>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</si>
  <si>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</si>
  <si>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</si>
  <si>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</si>
  <si>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</si>
  <si>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</si>
  <si>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</si>
  <si>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</si>
  <si>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</si>
  <si>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</si>
  <si>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</si>
  <si>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</si>
  <si>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</si>
  <si>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</si>
  <si>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</si>
  <si>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</si>
  <si>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</si>
  <si>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</si>
  <si>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</si>
  <si>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</si>
  <si>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</si>
  <si>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</si>
  <si>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</si>
  <si>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</si>
  <si>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</si>
  <si>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</si>
  <si>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</si>
  <si>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</si>
  <si>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</si>
  <si>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</si>
  <si>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</si>
  <si>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</si>
  <si>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</si>
  <si>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</si>
  <si>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</si>
  <si>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</si>
  <si>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</si>
  <si>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</si>
  <si>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</si>
  <si>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</si>
  <si>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</si>
  <si>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</si>
  <si>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</si>
  <si>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</si>
  <si>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</si>
  <si>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</si>
  <si>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</si>
  <si>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</si>
  <si>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</si>
  <si>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</si>
  <si>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</si>
  <si>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</si>
  <si>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</si>
  <si>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</si>
  <si>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</si>
  <si>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</si>
  <si>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</si>
  <si>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</si>
  <si>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</si>
  <si>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</si>
  <si>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</si>
  <si>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</si>
  <si>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</si>
  <si>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</si>
  <si>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</si>
  <si>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</si>
  <si>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</si>
  <si>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</si>
  <si>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</si>
  <si>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</si>
  <si>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</si>
  <si>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</si>
  <si>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</si>
  <si>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</si>
  <si>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</si>
  <si>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</si>
  <si>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</si>
  <si>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</si>
  <si>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</si>
  <si>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</si>
  <si>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</si>
  <si>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</si>
  <si>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</si>
  <si>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</si>
  <si>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</si>
  <si>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</si>
  <si>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</si>
  <si>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</si>
  <si>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</si>
  <si>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</si>
  <si>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</si>
  <si>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</si>
  <si>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</si>
  <si>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</si>
  <si>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</si>
  <si>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</si>
  <si>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</si>
  <si>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</si>
  <si>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</si>
  <si>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</si>
  <si>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</si>
  <si>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</si>
  <si>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</si>
  <si>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</si>
  <si>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</si>
  <si>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</si>
  <si>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</si>
  <si>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</si>
  <si>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</si>
  <si>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</si>
  <si>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</si>
  <si>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</si>
  <si>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</si>
  <si>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</si>
  <si>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</si>
  <si>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</si>
  <si>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</si>
  <si>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</si>
  <si>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</si>
  <si>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</si>
  <si>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</si>
  <si>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</si>
  <si>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</si>
  <si>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</si>
  <si>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</si>
  <si>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</si>
  <si>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</si>
  <si>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</si>
  <si>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</si>
  <si>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</si>
  <si>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</si>
  <si>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</si>
  <si>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</si>
  <si>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</si>
  <si>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</si>
  <si>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</si>
  <si>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</si>
  <si>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</si>
  <si>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</si>
  <si>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</si>
  <si>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</si>
  <si>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</si>
  <si>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</si>
  <si>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</si>
  <si>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</si>
  <si>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</si>
  <si>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</si>
  <si>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</si>
  <si>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</si>
  <si>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</si>
  <si>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</si>
  <si>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</si>
  <si>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</si>
  <si>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</si>
  <si>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</si>
  <si>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</si>
  <si>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</si>
  <si>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</si>
  <si>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</si>
  <si>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</si>
  <si>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</si>
  <si>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</si>
  <si>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</si>
  <si>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</si>
  <si>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</si>
  <si>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</si>
  <si>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</si>
  <si>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</si>
  <si>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</si>
  <si>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</si>
  <si>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</si>
  <si>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</si>
  <si>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</si>
  <si>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</si>
  <si>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</si>
  <si>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</si>
  <si>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</si>
  <si>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</si>
  <si>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</si>
  <si>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</si>
  <si>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</si>
  <si>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</si>
  <si>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</si>
  <si>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</si>
  <si>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</si>
  <si>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</si>
  <si>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</si>
  <si>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</si>
  <si>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</si>
  <si>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</si>
  <si>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</si>
  <si>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</si>
  <si>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</si>
  <si>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</si>
  <si>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</si>
  <si>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</si>
  <si>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</si>
  <si>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</si>
  <si>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</si>
  <si>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</si>
  <si>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</si>
  <si>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</si>
  <si>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</si>
  <si>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</si>
  <si>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</si>
  <si>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</si>
  <si>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</si>
  <si>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</si>
  <si>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</si>
  <si>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</si>
  <si>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</si>
  <si>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</si>
  <si>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</si>
  <si>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</si>
  <si>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</si>
  <si>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</si>
  <si>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</si>
  <si>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</si>
  <si>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</si>
  <si>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</si>
  <si>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</si>
  <si>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</si>
  <si>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</si>
  <si>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</si>
  <si>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</si>
  <si>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</si>
  <si>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</si>
  <si>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</si>
  <si>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</si>
  <si>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</si>
  <si>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</si>
  <si>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</si>
  <si>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</si>
  <si>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</si>
  <si>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</si>
  <si>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</si>
  <si>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</si>
  <si>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</si>
  <si>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</si>
  <si>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</si>
  <si>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</si>
  <si>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</si>
  <si>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</si>
  <si>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</si>
  <si>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</si>
  <si>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</si>
  <si>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</si>
  <si>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</si>
  <si>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</si>
  <si>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</si>
  <si>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</si>
  <si>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</si>
  <si>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</si>
  <si>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</si>
  <si>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</si>
  <si>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</si>
  <si>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</si>
  <si>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</si>
  <si>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</si>
  <si>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</si>
  <si>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</si>
  <si>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</si>
  <si>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</si>
  <si>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</si>
  <si>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</si>
  <si>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</si>
  <si>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</si>
  <si>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</si>
  <si>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</si>
  <si>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</si>
  <si>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</si>
  <si>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</si>
  <si>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</si>
  <si>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</si>
  <si>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</si>
  <si>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</si>
  <si>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</si>
  <si>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</si>
  <si>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</si>
  <si>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</si>
  <si>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</si>
  <si>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</si>
  <si>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</si>
  <si>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</si>
  <si>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</si>
  <si>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</si>
  <si>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</si>
  <si>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</si>
  <si>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</si>
  <si>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</si>
  <si>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</si>
  <si>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</si>
  <si>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</si>
  <si>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</si>
  <si>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</si>
  <si>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</si>
  <si>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</si>
  <si>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</si>
  <si>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</si>
  <si>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</si>
  <si>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</si>
  <si>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</si>
  <si>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</si>
  <si>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</si>
  <si>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</si>
  <si>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</si>
  <si>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</si>
  <si>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</si>
  <si>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</si>
  <si>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</si>
  <si>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</si>
  <si>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</si>
  <si>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</si>
  <si>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</si>
  <si>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</si>
  <si>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</si>
  <si>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</si>
  <si>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</si>
  <si>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</si>
  <si>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</si>
  <si>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</si>
  <si>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</si>
  <si>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</si>
  <si>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</si>
  <si>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</si>
  <si>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</si>
  <si>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</si>
  <si>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</si>
  <si>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</si>
  <si>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</si>
  <si>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</si>
  <si>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</si>
  <si>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</si>
  <si>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</si>
  <si>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</si>
  <si>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</si>
  <si>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</si>
  <si>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</si>
  <si>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</si>
  <si>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</si>
  <si>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</si>
  <si>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</si>
  <si>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</si>
  <si>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</si>
  <si>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</si>
  <si>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</si>
  <si>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</si>
  <si>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</si>
  <si>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</si>
  <si>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</si>
  <si>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</si>
  <si>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</si>
  <si>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</si>
  <si>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</si>
  <si>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</si>
  <si>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</si>
  <si>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</si>
  <si>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</si>
  <si>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</si>
  <si>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</si>
  <si>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</si>
  <si>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</si>
  <si>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</si>
  <si>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</si>
  <si>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</si>
  <si>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</si>
  <si>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</si>
  <si>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</si>
  <si>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</si>
  <si>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</si>
  <si>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</si>
  <si>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</si>
  <si>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</si>
  <si>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</si>
  <si>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</si>
  <si>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</si>
  <si>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</si>
  <si>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Kahuzi-Biega forest</t>
  </si>
  <si>
    <t>KB1</t>
  </si>
  <si>
    <t>KB2</t>
  </si>
  <si>
    <t>KB3</t>
  </si>
  <si>
    <t>KB4</t>
  </si>
  <si>
    <t>KB5</t>
  </si>
  <si>
    <t>KB6</t>
  </si>
  <si>
    <t>KB7</t>
  </si>
  <si>
    <t>Ágatha Della Rosa Kuhnen</t>
  </si>
  <si>
    <t>eng.agatha@gmail.com</t>
  </si>
  <si>
    <t>Travis W. Drake</t>
  </si>
  <si>
    <t>draketw@gmail.com</t>
  </si>
  <si>
    <t>More info available on the publication</t>
  </si>
  <si>
    <t>Drake_2019</t>
  </si>
  <si>
    <t xml:space="preserve">MPI jena </t>
  </si>
  <si>
    <t>Kivu</t>
  </si>
  <si>
    <t>Water was collected from stream on the western side of Lake Kivu to the north and south of the city of Bukavu, Democratic Republic of Congo</t>
  </si>
  <si>
    <t>evergreen tree assemblage</t>
  </si>
  <si>
    <t xml:space="preserve"> mix of maize, beans, sorghum, banana, onion, cassava, and unplanted bare</t>
  </si>
  <si>
    <t>lake</t>
  </si>
  <si>
    <t xml:space="preserve">O-A horizon </t>
  </si>
  <si>
    <t>A horizon</t>
  </si>
  <si>
    <t>BA horizon</t>
  </si>
  <si>
    <t>B1 horizon</t>
  </si>
  <si>
    <t>B2 horizon</t>
  </si>
  <si>
    <t>10.1038/s41561-019-0384-9</t>
  </si>
  <si>
    <r>
      <t>Drake, T. W., Van Oost, K., Barthel, M., Bauters, M., Hoyt, A., Podgorski, D. C., et al. (2019). Mobilization of aged and biolabile soil carbon by tropical deforestation. </t>
    </r>
    <r>
      <rPr>
        <i/>
        <sz val="14"/>
        <color rgb="FF1C1D1E"/>
        <rFont val="Arial"/>
        <family val="2"/>
      </rPr>
      <t>Nature Geoscience</t>
    </r>
    <r>
      <rPr>
        <sz val="14"/>
        <color rgb="FF1C1D1E"/>
        <rFont val="Arial"/>
        <family val="2"/>
      </rPr>
      <t>.</t>
    </r>
  </si>
  <si>
    <t>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</si>
</sst>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name val="Arial"/>
      <family val="2"/>
    </font>
    <font>
      <sz val="14"/>
      <color rgb="FF1C1D1E"/>
      <name val="Arial"/>
      <family val="2"/>
    </font>
    <font>
      <i/>
      <sz val="14"/>
      <color rgb="FF1C1D1E"/>
      <name val="Arial"/>
      <family val="2"/>
    </font>
    <font>
      <sz val="12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0" xfId="252" applyFill="1" applyAlignment="1"/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26" fillId="0" borderId="0" xfId="252" applyAlignment="1">
      <alignment vertical="center" wrapText="1"/>
    </xf>
    <xf numFmtId="0" fontId="25" fillId="0" borderId="0" xfId="251" applyFont="1" applyAlignment="1"/>
    <xf numFmtId="0" fontId="0" fillId="0" borderId="5" xfId="0" applyFont="1" applyFill="1" applyBorder="1" applyAlignment="1"/>
    <xf numFmtId="2" fontId="5" fillId="5" borderId="1" xfId="0" applyNumberFormat="1" applyFont="1" applyFill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2" fontId="0" fillId="5" borderId="1" xfId="0" applyNumberFormat="1" applyFont="1" applyFill="1" applyBorder="1"/>
    <xf numFmtId="2" fontId="0" fillId="0" borderId="1" xfId="0" applyNumberFormat="1" applyFont="1" applyBorder="1"/>
    <xf numFmtId="0" fontId="28" fillId="0" borderId="1" xfId="0" applyFont="1" applyBorder="1"/>
    <xf numFmtId="164" fontId="28" fillId="0" borderId="1" xfId="0" applyNumberFormat="1" applyFont="1" applyBorder="1"/>
    <xf numFmtId="0" fontId="28" fillId="0" borderId="1" xfId="251" applyFont="1" applyBorder="1"/>
    <xf numFmtId="0" fontId="29" fillId="0" borderId="0" xfId="0" applyFont="1" applyAlignment="1"/>
    <xf numFmtId="0" fontId="31" fillId="0" borderId="0" xfId="0" applyFont="1" applyAlignment="1">
      <alignment vertical="center"/>
    </xf>
    <xf numFmtId="0" fontId="0" fillId="0" borderId="1" xfId="0" applyBorder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drake_unpublis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  <sheetName val="sit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ketw@gmail.com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7" t="s">
        <v>878</v>
      </c>
      <c r="Q2" s="155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6" t="s">
        <v>879</v>
      </c>
    </row>
    <row r="4" spans="1:17" ht="29.4" x14ac:dyDescent="0.35">
      <c r="A4" s="147" t="s">
        <v>957</v>
      </c>
      <c r="B4" s="174" t="s">
        <v>969</v>
      </c>
      <c r="C4" s="160"/>
      <c r="D4" s="147" t="s">
        <v>952</v>
      </c>
      <c r="E4" s="147" t="s">
        <v>958</v>
      </c>
      <c r="F4" s="161" t="s">
        <v>953</v>
      </c>
      <c r="G4" s="146">
        <v>2019</v>
      </c>
      <c r="H4" s="145">
        <v>6</v>
      </c>
      <c r="I4" s="145">
        <v>11</v>
      </c>
      <c r="J4" s="147" t="s">
        <v>954</v>
      </c>
      <c r="K4" s="162" t="s">
        <v>955</v>
      </c>
      <c r="L4" s="163"/>
      <c r="M4" s="173" t="s">
        <v>970</v>
      </c>
      <c r="N4" s="147" t="s">
        <v>956</v>
      </c>
      <c r="O4" s="164"/>
      <c r="P4" s="158">
        <v>2019021111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CB7524A0-D455-B047-809D-99E753909F4F}"/>
    <hyperlink ref="K4" r:id="rId2" display="mailto:draketw@gmail.com" xr:uid="{B2DA5C94-FF89-D648-96E2-A9B9A87DA38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7" t="s">
        <v>957</v>
      </c>
      <c r="B4" s="150" t="s">
        <v>959</v>
      </c>
      <c r="C4" s="150">
        <v>2.3131400000000002</v>
      </c>
      <c r="D4" s="150">
        <v>28.754709999999999</v>
      </c>
      <c r="E4" s="150"/>
      <c r="F4" s="150">
        <v>2050</v>
      </c>
      <c r="G4" s="151"/>
    </row>
    <row r="5" spans="1:7" ht="14.4" x14ac:dyDescent="0.3">
      <c r="A5" s="147"/>
      <c r="B5" s="150"/>
      <c r="C5" s="148"/>
      <c r="D5" s="148"/>
      <c r="E5" s="149"/>
      <c r="F5" s="151"/>
      <c r="G5" s="151"/>
    </row>
    <row r="6" spans="1:7" ht="14.4" x14ac:dyDescent="0.3">
      <c r="A6" s="147"/>
      <c r="B6" s="150"/>
      <c r="C6" s="148"/>
      <c r="D6" s="148"/>
      <c r="E6" s="149"/>
      <c r="F6" s="151"/>
      <c r="G6" s="151"/>
    </row>
    <row r="7" spans="1:7" ht="14.4" x14ac:dyDescent="0.3">
      <c r="A7" s="147"/>
      <c r="B7" s="150"/>
      <c r="C7" s="148"/>
      <c r="D7" s="148"/>
      <c r="E7" s="149"/>
      <c r="F7" s="151"/>
      <c r="G7" s="151"/>
    </row>
    <row r="8" spans="1:7" ht="14.4" x14ac:dyDescent="0.3">
      <c r="A8" s="147"/>
      <c r="B8" s="150"/>
      <c r="C8" s="148"/>
      <c r="D8" s="148"/>
      <c r="E8" s="149"/>
      <c r="F8" s="151"/>
      <c r="G8" s="151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showInputMessage="1" showErrorMessage="1" xr:uid="{69D4F0A3-ACCD-B241-9FE5-5E4604D59072}">
          <x14:formula1>
            <xm:f>'C:\Users\Agatha\Desktop\[drake_unpublished.xlsx]controlled vocabulary'!#REF!</xm:f>
          </x14:formula1>
          <xm:sqref>E4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topLeftCell="A7" workbookViewId="0">
      <selection activeCell="D30" sqref="D30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7.8867187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51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ht="14.4" x14ac:dyDescent="0.3">
      <c r="A4" s="147" t="s">
        <v>957</v>
      </c>
      <c r="B4" s="11" t="s">
        <v>959</v>
      </c>
      <c r="D4" s="150">
        <v>1</v>
      </c>
      <c r="E4" s="18" t="s">
        <v>960</v>
      </c>
      <c r="F4" s="18">
        <v>-2.34314</v>
      </c>
      <c r="G4" s="18">
        <v>28.754950000000001</v>
      </c>
      <c r="H4" s="18"/>
      <c r="I4" s="18" t="s">
        <v>323</v>
      </c>
      <c r="J4" s="18"/>
      <c r="K4" s="18"/>
      <c r="L4" s="18"/>
      <c r="M4" s="18"/>
      <c r="N4" s="18">
        <v>1689</v>
      </c>
      <c r="O4" s="18" t="s">
        <v>835</v>
      </c>
      <c r="P4" s="18"/>
      <c r="Q4" s="18"/>
      <c r="R4" s="18"/>
      <c r="S4" s="18"/>
      <c r="T4" s="18"/>
      <c r="U4" s="18"/>
      <c r="V4" s="18"/>
      <c r="W4" s="18"/>
      <c r="X4" s="5" t="s">
        <v>189</v>
      </c>
      <c r="Y4" s="5" t="s">
        <v>895</v>
      </c>
      <c r="Z4" s="5" t="s">
        <v>890</v>
      </c>
      <c r="AB4" s="18" t="s">
        <v>961</v>
      </c>
      <c r="AC4" s="18"/>
      <c r="AD4" s="18"/>
      <c r="AE4" s="9"/>
      <c r="AK4" s="18"/>
      <c r="AL4" s="18"/>
      <c r="AM4" s="18"/>
      <c r="AN4" s="18"/>
      <c r="AO4" s="18"/>
      <c r="AT4" s="5">
        <v>14.4</v>
      </c>
      <c r="AW4" s="5">
        <v>0</v>
      </c>
      <c r="AX4" s="5" t="s">
        <v>963</v>
      </c>
    </row>
    <row r="5" spans="1:51" ht="14.4" x14ac:dyDescent="0.3">
      <c r="A5" s="147" t="s">
        <v>957</v>
      </c>
      <c r="B5" s="11" t="s">
        <v>959</v>
      </c>
      <c r="D5" s="150">
        <v>2</v>
      </c>
      <c r="E5" s="18" t="s">
        <v>960</v>
      </c>
      <c r="F5" s="18">
        <v>-2.3715700000000002</v>
      </c>
      <c r="G5" s="18">
        <v>28.745660000000001</v>
      </c>
      <c r="H5" s="18"/>
      <c r="I5" s="18" t="s">
        <v>323</v>
      </c>
      <c r="J5" s="18"/>
      <c r="K5" s="18"/>
      <c r="L5" s="18"/>
      <c r="M5" s="18"/>
      <c r="N5" s="18">
        <v>1748</v>
      </c>
      <c r="O5" s="18" t="s">
        <v>835</v>
      </c>
      <c r="P5" s="18"/>
      <c r="Q5" s="18"/>
      <c r="R5" s="18"/>
      <c r="S5" s="18"/>
      <c r="T5" s="18"/>
      <c r="U5" s="18"/>
      <c r="V5" s="18"/>
      <c r="W5" s="18"/>
      <c r="X5" s="5" t="s">
        <v>189</v>
      </c>
      <c r="Y5" s="5" t="s">
        <v>895</v>
      </c>
      <c r="Z5" s="5" t="s">
        <v>890</v>
      </c>
      <c r="AB5" s="18" t="s">
        <v>961</v>
      </c>
      <c r="AC5" s="18"/>
      <c r="AD5" s="18"/>
      <c r="AE5" s="9"/>
      <c r="AK5" s="18"/>
      <c r="AL5" s="18"/>
      <c r="AM5" s="18"/>
      <c r="AN5" s="18"/>
      <c r="AO5" s="18"/>
      <c r="AT5" s="5">
        <v>1.2</v>
      </c>
      <c r="AW5" s="5">
        <v>0</v>
      </c>
      <c r="AX5" s="5" t="s">
        <v>963</v>
      </c>
    </row>
    <row r="6" spans="1:51" ht="14.4" x14ac:dyDescent="0.3">
      <c r="A6" s="147" t="s">
        <v>957</v>
      </c>
      <c r="B6" s="11" t="s">
        <v>959</v>
      </c>
      <c r="D6" s="150">
        <v>3</v>
      </c>
      <c r="E6" s="18" t="s">
        <v>960</v>
      </c>
      <c r="F6" s="18">
        <v>-2.3843399999999999</v>
      </c>
      <c r="G6" s="18">
        <v>28.739930000000001</v>
      </c>
      <c r="H6" s="18"/>
      <c r="I6" s="18" t="s">
        <v>323</v>
      </c>
      <c r="J6" s="18"/>
      <c r="K6" s="18"/>
      <c r="L6" s="18"/>
      <c r="M6" s="18"/>
      <c r="N6" s="18">
        <v>1747</v>
      </c>
      <c r="O6" s="18" t="s">
        <v>835</v>
      </c>
      <c r="P6" s="18"/>
      <c r="Q6" s="18"/>
      <c r="R6" s="18"/>
      <c r="S6" s="18"/>
      <c r="T6" s="18"/>
      <c r="U6" s="18"/>
      <c r="V6" s="18"/>
      <c r="W6" s="18"/>
      <c r="X6" s="5" t="s">
        <v>189</v>
      </c>
      <c r="Y6" s="5" t="s">
        <v>895</v>
      </c>
      <c r="Z6" s="5" t="s">
        <v>890</v>
      </c>
      <c r="AB6" s="18" t="s">
        <v>961</v>
      </c>
      <c r="AC6" s="18"/>
      <c r="AD6" s="18"/>
      <c r="AE6" s="9"/>
      <c r="AK6" s="18"/>
      <c r="AL6" s="18"/>
      <c r="AM6" s="18"/>
      <c r="AN6" s="18"/>
      <c r="AO6" s="18"/>
      <c r="AT6" s="5">
        <v>7.1</v>
      </c>
      <c r="AW6" s="5">
        <v>0.1</v>
      </c>
      <c r="AX6" s="5" t="s">
        <v>963</v>
      </c>
    </row>
    <row r="7" spans="1:51" ht="14.4" x14ac:dyDescent="0.3">
      <c r="A7" s="147" t="s">
        <v>957</v>
      </c>
      <c r="B7" s="11" t="s">
        <v>959</v>
      </c>
      <c r="D7" s="150">
        <v>4</v>
      </c>
      <c r="E7" s="18" t="s">
        <v>960</v>
      </c>
      <c r="F7" s="18">
        <v>-2.2715900000000002</v>
      </c>
      <c r="G7" s="18">
        <v>28.818090000000002</v>
      </c>
      <c r="H7" s="18"/>
      <c r="I7" s="18" t="s">
        <v>323</v>
      </c>
      <c r="J7" s="18"/>
      <c r="K7" s="18"/>
      <c r="L7" s="18"/>
      <c r="M7" s="18"/>
      <c r="N7" s="18">
        <v>1561</v>
      </c>
      <c r="O7" s="18" t="s">
        <v>835</v>
      </c>
      <c r="P7" s="18"/>
      <c r="Q7" s="18"/>
      <c r="R7" s="18"/>
      <c r="S7" s="18"/>
      <c r="T7" s="18"/>
      <c r="U7" s="18"/>
      <c r="V7" s="18"/>
      <c r="W7" s="18"/>
      <c r="X7" s="5" t="s">
        <v>189</v>
      </c>
      <c r="Y7" s="5" t="s">
        <v>895</v>
      </c>
      <c r="Z7" s="5" t="s">
        <v>890</v>
      </c>
      <c r="AB7" s="18" t="s">
        <v>961</v>
      </c>
      <c r="AC7" s="18"/>
      <c r="AD7" s="18"/>
      <c r="AE7" s="9"/>
      <c r="AK7" s="18"/>
      <c r="AL7" s="18"/>
      <c r="AM7" s="18"/>
      <c r="AN7" s="18"/>
      <c r="AO7" s="18"/>
      <c r="AT7" s="5">
        <v>24.3</v>
      </c>
      <c r="AW7" s="5">
        <v>2.9</v>
      </c>
      <c r="AX7" s="5" t="s">
        <v>963</v>
      </c>
    </row>
    <row r="8" spans="1:51" ht="14.4" x14ac:dyDescent="0.3">
      <c r="A8" s="147" t="s">
        <v>957</v>
      </c>
      <c r="B8" s="11" t="s">
        <v>959</v>
      </c>
      <c r="D8" s="150">
        <v>5</v>
      </c>
      <c r="E8" s="18" t="s">
        <v>960</v>
      </c>
      <c r="F8" s="18">
        <v>-2.2392099999999999</v>
      </c>
      <c r="G8" s="18">
        <v>28.832930000000001</v>
      </c>
      <c r="H8" s="18"/>
      <c r="I8" s="18" t="s">
        <v>323</v>
      </c>
      <c r="J8" s="18"/>
      <c r="K8" s="18"/>
      <c r="L8" s="18"/>
      <c r="M8" s="18"/>
      <c r="N8" s="18">
        <v>1567</v>
      </c>
      <c r="O8" s="18" t="s">
        <v>835</v>
      </c>
      <c r="P8" s="18"/>
      <c r="Q8" s="18"/>
      <c r="R8" s="18"/>
      <c r="S8" s="18"/>
      <c r="T8" s="18"/>
      <c r="U8" s="18"/>
      <c r="V8" s="18"/>
      <c r="W8" s="18"/>
      <c r="X8" s="5" t="s">
        <v>189</v>
      </c>
      <c r="Y8" s="5" t="s">
        <v>895</v>
      </c>
      <c r="Z8" s="5" t="s">
        <v>890</v>
      </c>
      <c r="AB8" s="18" t="s">
        <v>961</v>
      </c>
      <c r="AC8" s="18"/>
      <c r="AD8" s="18"/>
      <c r="AE8" s="9"/>
      <c r="AK8" s="18"/>
      <c r="AL8" s="18"/>
      <c r="AM8" s="18"/>
      <c r="AN8" s="18"/>
      <c r="AO8" s="18"/>
      <c r="AT8" s="5">
        <v>75.2</v>
      </c>
      <c r="AW8" s="5">
        <v>11.3</v>
      </c>
      <c r="AX8" s="5" t="s">
        <v>963</v>
      </c>
    </row>
    <row r="9" spans="1:51" ht="14.4" x14ac:dyDescent="0.3">
      <c r="A9" s="147" t="s">
        <v>957</v>
      </c>
      <c r="B9" s="11" t="s">
        <v>959</v>
      </c>
      <c r="D9" s="9">
        <v>6</v>
      </c>
      <c r="E9" s="18" t="s">
        <v>960</v>
      </c>
      <c r="F9" s="18">
        <v>-2.38625</v>
      </c>
      <c r="G9" s="18">
        <v>28.737410000000001</v>
      </c>
      <c r="H9" s="18"/>
      <c r="I9" s="18" t="s">
        <v>323</v>
      </c>
      <c r="J9" s="18"/>
      <c r="K9" s="18"/>
      <c r="L9" s="18"/>
      <c r="M9" s="18"/>
      <c r="N9" s="18">
        <v>1747</v>
      </c>
      <c r="O9" s="18" t="s">
        <v>835</v>
      </c>
      <c r="P9" s="18"/>
      <c r="Q9" s="18"/>
      <c r="R9" s="18"/>
      <c r="S9" s="18"/>
      <c r="T9" s="18"/>
      <c r="U9" s="18"/>
      <c r="V9" s="18"/>
      <c r="W9" s="18"/>
      <c r="X9" s="5" t="s">
        <v>189</v>
      </c>
      <c r="Y9" s="5" t="s">
        <v>895</v>
      </c>
      <c r="Z9" s="5" t="s">
        <v>890</v>
      </c>
      <c r="AB9" s="18" t="s">
        <v>961</v>
      </c>
      <c r="AC9" s="18"/>
      <c r="AD9" s="18"/>
      <c r="AE9" s="9"/>
      <c r="AK9" s="18"/>
      <c r="AL9" s="18"/>
      <c r="AM9" s="18"/>
      <c r="AN9" s="18"/>
      <c r="AO9" s="18"/>
      <c r="AT9" s="5">
        <v>20.399999999999999</v>
      </c>
      <c r="AW9" s="5">
        <v>13.2</v>
      </c>
      <c r="AX9" s="5" t="s">
        <v>963</v>
      </c>
    </row>
    <row r="10" spans="1:51" ht="14.4" x14ac:dyDescent="0.3">
      <c r="A10" s="147" t="s">
        <v>957</v>
      </c>
      <c r="B10" s="11" t="s">
        <v>959</v>
      </c>
      <c r="D10" s="9">
        <v>7</v>
      </c>
      <c r="E10" s="18" t="s">
        <v>960</v>
      </c>
      <c r="F10" s="13">
        <v>-2.1185200000000002</v>
      </c>
      <c r="G10" s="13">
        <v>28.875430000000001</v>
      </c>
      <c r="H10" s="13"/>
      <c r="I10" s="18" t="s">
        <v>323</v>
      </c>
      <c r="J10" s="13"/>
      <c r="K10" s="13"/>
      <c r="L10" s="13"/>
      <c r="M10" s="13"/>
      <c r="N10" s="13">
        <v>1623</v>
      </c>
      <c r="O10" s="18" t="s">
        <v>835</v>
      </c>
      <c r="P10" s="13"/>
      <c r="Q10" s="13"/>
      <c r="R10" s="13"/>
      <c r="S10" s="13"/>
      <c r="T10" s="13"/>
      <c r="U10" s="13"/>
      <c r="V10" s="13"/>
      <c r="W10" s="13"/>
      <c r="X10" s="5" t="s">
        <v>189</v>
      </c>
      <c r="Y10" s="5" t="s">
        <v>895</v>
      </c>
      <c r="Z10" s="5" t="s">
        <v>890</v>
      </c>
      <c r="AB10" s="18" t="s">
        <v>961</v>
      </c>
      <c r="AC10" s="13"/>
      <c r="AD10" s="13"/>
      <c r="AE10" s="11"/>
      <c r="AK10" s="13"/>
      <c r="AL10" s="13"/>
      <c r="AM10" s="13"/>
      <c r="AN10" s="13"/>
      <c r="AO10" s="13"/>
      <c r="AT10" s="5">
        <v>63.9</v>
      </c>
      <c r="AW10" s="5">
        <v>34.6</v>
      </c>
      <c r="AX10" s="5" t="s">
        <v>963</v>
      </c>
    </row>
    <row r="11" spans="1:51" ht="14.4" x14ac:dyDescent="0.3">
      <c r="A11" s="147" t="s">
        <v>957</v>
      </c>
      <c r="B11" s="11" t="s">
        <v>959</v>
      </c>
      <c r="D11" s="9">
        <v>8</v>
      </c>
      <c r="E11" s="18" t="s">
        <v>960</v>
      </c>
      <c r="F11" s="13">
        <v>-2.2471899999999998</v>
      </c>
      <c r="G11" s="13">
        <v>28.826910000000002</v>
      </c>
      <c r="H11" s="13"/>
      <c r="I11" s="18" t="s">
        <v>323</v>
      </c>
      <c r="J11" s="13"/>
      <c r="K11" s="13"/>
      <c r="L11" s="13"/>
      <c r="M11" s="13"/>
      <c r="N11" s="13">
        <v>1564</v>
      </c>
      <c r="O11" s="18" t="s">
        <v>835</v>
      </c>
      <c r="P11" s="13"/>
      <c r="Q11" s="13"/>
      <c r="R11" s="13"/>
      <c r="S11" s="13"/>
      <c r="T11" s="13"/>
      <c r="U11" s="13"/>
      <c r="V11" s="13"/>
      <c r="W11" s="13"/>
      <c r="X11" s="5" t="s">
        <v>179</v>
      </c>
      <c r="AB11" s="13" t="s">
        <v>962</v>
      </c>
      <c r="AC11" s="13"/>
      <c r="AD11" s="13"/>
      <c r="AE11" s="11"/>
      <c r="AK11" s="13"/>
      <c r="AL11" s="13"/>
      <c r="AM11" s="13"/>
      <c r="AN11" s="13"/>
      <c r="AO11" s="13"/>
      <c r="AT11" s="5">
        <v>10.1</v>
      </c>
      <c r="AW11" s="5">
        <v>43.4</v>
      </c>
      <c r="AX11" s="5" t="s">
        <v>963</v>
      </c>
    </row>
    <row r="12" spans="1:51" ht="14.4" x14ac:dyDescent="0.3">
      <c r="A12" s="147" t="s">
        <v>957</v>
      </c>
      <c r="B12" s="11" t="s">
        <v>959</v>
      </c>
      <c r="D12" s="9">
        <v>9</v>
      </c>
      <c r="E12" s="18" t="s">
        <v>960</v>
      </c>
      <c r="F12" s="13">
        <v>-2.39167</v>
      </c>
      <c r="G12" s="13">
        <v>28.746639999999999</v>
      </c>
      <c r="H12" s="13"/>
      <c r="I12" s="18" t="s">
        <v>323</v>
      </c>
      <c r="J12" s="13"/>
      <c r="K12" s="13"/>
      <c r="L12" s="13"/>
      <c r="M12" s="13"/>
      <c r="N12" s="13">
        <v>1735</v>
      </c>
      <c r="O12" s="18" t="s">
        <v>835</v>
      </c>
      <c r="P12" s="13"/>
      <c r="Q12" s="13"/>
      <c r="R12" s="13"/>
      <c r="S12" s="13"/>
      <c r="T12" s="13"/>
      <c r="U12" s="13"/>
      <c r="V12" s="13"/>
      <c r="W12" s="13"/>
      <c r="X12" s="5" t="s">
        <v>179</v>
      </c>
      <c r="AB12" s="13" t="s">
        <v>962</v>
      </c>
      <c r="AC12" s="13"/>
      <c r="AD12" s="13"/>
      <c r="AE12" s="11"/>
      <c r="AK12" s="13"/>
      <c r="AL12" s="13"/>
      <c r="AM12" s="13"/>
      <c r="AN12" s="13"/>
      <c r="AO12" s="13"/>
      <c r="AT12" s="5">
        <v>59.2</v>
      </c>
      <c r="AW12" s="5">
        <v>44.9</v>
      </c>
      <c r="AX12" s="5" t="s">
        <v>963</v>
      </c>
    </row>
    <row r="13" spans="1:51" ht="14.4" x14ac:dyDescent="0.3">
      <c r="A13" s="147" t="s">
        <v>957</v>
      </c>
      <c r="B13" s="11" t="s">
        <v>959</v>
      </c>
      <c r="D13" s="9">
        <v>10</v>
      </c>
      <c r="E13" s="18" t="s">
        <v>960</v>
      </c>
      <c r="F13" s="13">
        <v>-2.1521599999999999</v>
      </c>
      <c r="G13" s="13">
        <v>28.858239999999999</v>
      </c>
      <c r="H13" s="13"/>
      <c r="I13" s="18" t="s">
        <v>323</v>
      </c>
      <c r="J13" s="13"/>
      <c r="K13" s="13"/>
      <c r="L13" s="13"/>
      <c r="M13" s="13"/>
      <c r="N13" s="13">
        <v>1618</v>
      </c>
      <c r="O13" s="18" t="s">
        <v>835</v>
      </c>
      <c r="P13" s="13"/>
      <c r="Q13" s="13"/>
      <c r="R13" s="13"/>
      <c r="S13" s="13"/>
      <c r="T13" s="13"/>
      <c r="U13" s="13"/>
      <c r="V13" s="13"/>
      <c r="W13" s="13"/>
      <c r="X13" s="5" t="s">
        <v>179</v>
      </c>
      <c r="AB13" s="13" t="s">
        <v>962</v>
      </c>
      <c r="AC13" s="13"/>
      <c r="AD13" s="13"/>
      <c r="AE13" s="11"/>
      <c r="AK13" s="13"/>
      <c r="AL13" s="13"/>
      <c r="AM13" s="13"/>
      <c r="AN13" s="13"/>
      <c r="AO13" s="13"/>
      <c r="AT13" s="5">
        <v>6.7</v>
      </c>
      <c r="AW13" s="5">
        <v>45.8</v>
      </c>
      <c r="AX13" s="5" t="s">
        <v>963</v>
      </c>
    </row>
    <row r="14" spans="1:51" ht="14.4" x14ac:dyDescent="0.3">
      <c r="A14" s="147" t="s">
        <v>957</v>
      </c>
      <c r="B14" s="11" t="s">
        <v>959</v>
      </c>
      <c r="D14" s="9">
        <v>11</v>
      </c>
      <c r="E14" s="18" t="s">
        <v>960</v>
      </c>
      <c r="F14" s="13">
        <v>-2.4354100000000001</v>
      </c>
      <c r="G14" s="13">
        <v>28.831880000000002</v>
      </c>
      <c r="H14" s="13"/>
      <c r="I14" s="18" t="s">
        <v>323</v>
      </c>
      <c r="J14" s="13"/>
      <c r="K14" s="13"/>
      <c r="L14" s="13"/>
      <c r="M14" s="13"/>
      <c r="N14" s="13">
        <v>1409</v>
      </c>
      <c r="O14" s="18" t="s">
        <v>835</v>
      </c>
      <c r="P14" s="13"/>
      <c r="Q14" s="13"/>
      <c r="R14" s="13"/>
      <c r="S14" s="13"/>
      <c r="T14" s="13"/>
      <c r="U14" s="13"/>
      <c r="V14" s="13"/>
      <c r="W14" s="13"/>
      <c r="X14" s="5" t="s">
        <v>179</v>
      </c>
      <c r="AB14" s="13" t="s">
        <v>962</v>
      </c>
      <c r="AC14" s="13"/>
      <c r="AD14" s="13"/>
      <c r="AE14" s="11"/>
      <c r="AK14" s="13"/>
      <c r="AL14" s="13"/>
      <c r="AM14" s="13"/>
      <c r="AN14" s="13"/>
      <c r="AO14" s="13"/>
      <c r="AT14" s="5">
        <v>85.2</v>
      </c>
      <c r="AW14" s="5">
        <v>83.4</v>
      </c>
      <c r="AX14" s="5" t="s">
        <v>963</v>
      </c>
    </row>
    <row r="15" spans="1:51" ht="14.4" x14ac:dyDescent="0.3">
      <c r="A15" s="147" t="s">
        <v>957</v>
      </c>
      <c r="B15" s="11" t="s">
        <v>959</v>
      </c>
      <c r="D15" s="9">
        <v>12</v>
      </c>
      <c r="E15" s="18" t="s">
        <v>960</v>
      </c>
      <c r="F15" s="13">
        <v>-2.584022</v>
      </c>
      <c r="G15" s="13">
        <v>28.728750000000002</v>
      </c>
      <c r="H15" s="13"/>
      <c r="I15" s="18" t="s">
        <v>323</v>
      </c>
      <c r="J15" s="13"/>
      <c r="K15" s="13"/>
      <c r="L15" s="13"/>
      <c r="M15" s="13"/>
      <c r="N15" s="13">
        <v>1599</v>
      </c>
      <c r="O15" s="18" t="s">
        <v>835</v>
      </c>
      <c r="P15" s="13"/>
      <c r="Q15" s="13"/>
      <c r="R15" s="13"/>
      <c r="S15" s="13"/>
      <c r="T15" s="13"/>
      <c r="U15" s="13"/>
      <c r="V15" s="13"/>
      <c r="W15" s="13"/>
      <c r="X15" s="5" t="s">
        <v>179</v>
      </c>
      <c r="AB15" s="13" t="s">
        <v>962</v>
      </c>
      <c r="AC15" s="13"/>
      <c r="AD15" s="13"/>
      <c r="AE15" s="11"/>
      <c r="AK15" s="13"/>
      <c r="AL15" s="13"/>
      <c r="AM15" s="13"/>
      <c r="AN15" s="13"/>
      <c r="AO15" s="13"/>
      <c r="AT15" s="5">
        <v>69.5</v>
      </c>
      <c r="AW15" s="5">
        <v>89.2</v>
      </c>
      <c r="AX15" s="5" t="s">
        <v>963</v>
      </c>
    </row>
    <row r="16" spans="1:51" ht="14.4" x14ac:dyDescent="0.3">
      <c r="A16" s="147" t="s">
        <v>957</v>
      </c>
      <c r="B16" s="11" t="s">
        <v>959</v>
      </c>
      <c r="D16" s="9">
        <v>13</v>
      </c>
      <c r="E16" s="18" t="s">
        <v>960</v>
      </c>
      <c r="F16" s="13">
        <v>-2.46116</v>
      </c>
      <c r="G16" s="13">
        <v>28.836569999999998</v>
      </c>
      <c r="H16" s="13"/>
      <c r="I16" s="18" t="s">
        <v>323</v>
      </c>
      <c r="J16" s="13"/>
      <c r="K16" s="13"/>
      <c r="L16" s="13"/>
      <c r="M16" s="13"/>
      <c r="N16" s="13">
        <v>1394</v>
      </c>
      <c r="O16" s="18" t="s">
        <v>835</v>
      </c>
      <c r="P16" s="13"/>
      <c r="Q16" s="13"/>
      <c r="R16" s="13"/>
      <c r="S16" s="13"/>
      <c r="T16" s="13"/>
      <c r="U16" s="13"/>
      <c r="V16" s="13"/>
      <c r="W16" s="13"/>
      <c r="X16" s="5" t="s">
        <v>179</v>
      </c>
      <c r="AB16" s="13" t="s">
        <v>962</v>
      </c>
      <c r="AC16" s="13"/>
      <c r="AD16" s="13"/>
      <c r="AE16" s="11"/>
      <c r="AK16" s="13"/>
      <c r="AL16" s="13"/>
      <c r="AM16" s="13"/>
      <c r="AN16" s="13"/>
      <c r="AO16" s="13"/>
      <c r="AT16" s="5">
        <v>16.5</v>
      </c>
      <c r="AW16" s="5">
        <v>96.1</v>
      </c>
      <c r="AX16" s="5" t="s">
        <v>963</v>
      </c>
    </row>
    <row r="17" spans="1:50" ht="14.4" x14ac:dyDescent="0.3">
      <c r="A17" s="147" t="s">
        <v>957</v>
      </c>
      <c r="B17" s="11" t="s">
        <v>959</v>
      </c>
      <c r="D17" s="9">
        <v>14</v>
      </c>
      <c r="E17" s="18" t="s">
        <v>960</v>
      </c>
      <c r="F17" s="13">
        <v>-2.6339199999999998</v>
      </c>
      <c r="G17" s="13">
        <v>28.69857</v>
      </c>
      <c r="H17" s="13"/>
      <c r="I17" s="18" t="s">
        <v>323</v>
      </c>
      <c r="J17" s="13"/>
      <c r="K17" s="13"/>
      <c r="L17" s="13"/>
      <c r="M17" s="13"/>
      <c r="N17" s="13">
        <v>1552</v>
      </c>
      <c r="O17" s="18" t="s">
        <v>835</v>
      </c>
      <c r="P17" s="13"/>
      <c r="Q17" s="13"/>
      <c r="R17" s="13"/>
      <c r="S17" s="13"/>
      <c r="T17" s="13"/>
      <c r="U17" s="13"/>
      <c r="V17" s="13"/>
      <c r="W17" s="13"/>
      <c r="X17" s="5" t="s">
        <v>179</v>
      </c>
      <c r="AB17" s="13" t="s">
        <v>962</v>
      </c>
      <c r="AC17" s="13"/>
      <c r="AD17" s="13"/>
      <c r="AE17" s="11"/>
      <c r="AK17" s="13"/>
      <c r="AL17" s="13"/>
      <c r="AM17" s="13"/>
      <c r="AN17" s="13"/>
      <c r="AO17" s="13"/>
      <c r="AT17" s="5">
        <v>15.2</v>
      </c>
      <c r="AW17" s="5">
        <v>96.9</v>
      </c>
      <c r="AX17" s="5" t="s">
        <v>963</v>
      </c>
    </row>
    <row r="18" spans="1:50" ht="14.4" x14ac:dyDescent="0.3">
      <c r="A18" s="147" t="s">
        <v>957</v>
      </c>
      <c r="B18" s="11" t="s">
        <v>959</v>
      </c>
      <c r="D18" s="9">
        <v>15</v>
      </c>
      <c r="E18" s="18" t="s">
        <v>960</v>
      </c>
      <c r="F18" s="13">
        <v>-2.4140600000000001</v>
      </c>
      <c r="G18" s="13">
        <v>28.834510000000002</v>
      </c>
      <c r="H18" s="13"/>
      <c r="I18" s="18" t="s">
        <v>323</v>
      </c>
      <c r="J18" s="13"/>
      <c r="K18" s="13"/>
      <c r="L18" s="13"/>
      <c r="M18" s="13"/>
      <c r="N18" s="13">
        <v>1408</v>
      </c>
      <c r="O18" s="18" t="s">
        <v>835</v>
      </c>
      <c r="P18" s="13"/>
      <c r="Q18" s="13"/>
      <c r="R18" s="13"/>
      <c r="S18" s="13"/>
      <c r="T18" s="13"/>
      <c r="U18" s="13"/>
      <c r="V18" s="13"/>
      <c r="W18" s="13"/>
      <c r="X18" s="5" t="s">
        <v>179</v>
      </c>
      <c r="AB18" s="13" t="s">
        <v>962</v>
      </c>
      <c r="AC18" s="13"/>
      <c r="AD18" s="13"/>
      <c r="AE18" s="11"/>
      <c r="AK18" s="13"/>
      <c r="AL18" s="13"/>
      <c r="AM18" s="13"/>
      <c r="AN18" s="13"/>
      <c r="AO18" s="13"/>
      <c r="AT18" s="5">
        <v>23</v>
      </c>
      <c r="AW18" s="5">
        <v>98.7</v>
      </c>
      <c r="AX18" s="5" t="s">
        <v>963</v>
      </c>
    </row>
    <row r="19" spans="1:50" ht="14.4" x14ac:dyDescent="0.3">
      <c r="A19" s="147" t="s">
        <v>957</v>
      </c>
      <c r="B19" s="11" t="s">
        <v>959</v>
      </c>
      <c r="D19" s="9">
        <v>16</v>
      </c>
      <c r="E19" s="18" t="s">
        <v>960</v>
      </c>
      <c r="F19" s="13">
        <v>-2.3925999999999998</v>
      </c>
      <c r="G19" s="13">
        <v>28.780570000000001</v>
      </c>
      <c r="H19" s="13"/>
      <c r="I19" s="18" t="s">
        <v>323</v>
      </c>
      <c r="J19" s="13"/>
      <c r="K19" s="13"/>
      <c r="L19" s="13"/>
      <c r="M19" s="13"/>
      <c r="N19" s="13">
        <v>1616</v>
      </c>
      <c r="O19" s="18" t="s">
        <v>835</v>
      </c>
      <c r="P19" s="13"/>
      <c r="Q19" s="13"/>
      <c r="R19" s="13"/>
      <c r="S19" s="13"/>
      <c r="T19" s="13"/>
      <c r="U19" s="13"/>
      <c r="V19" s="13"/>
      <c r="W19" s="13"/>
      <c r="X19" s="5" t="s">
        <v>179</v>
      </c>
      <c r="AB19" s="13" t="s">
        <v>962</v>
      </c>
      <c r="AC19" s="13"/>
      <c r="AD19" s="13"/>
      <c r="AE19" s="11"/>
      <c r="AK19" s="13"/>
      <c r="AL19" s="13"/>
      <c r="AM19" s="13"/>
      <c r="AN19" s="13"/>
      <c r="AO19" s="13"/>
      <c r="AT19" s="5">
        <v>3.1</v>
      </c>
      <c r="AW19" s="5">
        <v>100</v>
      </c>
      <c r="AX19" s="5" t="s">
        <v>963</v>
      </c>
    </row>
    <row r="20" spans="1:50" ht="14.4" x14ac:dyDescent="0.3">
      <c r="A20" s="147" t="s">
        <v>957</v>
      </c>
      <c r="B20" s="11" t="s">
        <v>959</v>
      </c>
      <c r="D20" s="9">
        <v>17</v>
      </c>
      <c r="E20" s="18" t="s">
        <v>960</v>
      </c>
      <c r="F20" s="13">
        <v>-2.61239</v>
      </c>
      <c r="G20" s="13">
        <v>28.71181</v>
      </c>
      <c r="H20" s="13"/>
      <c r="I20" s="18" t="s">
        <v>323</v>
      </c>
      <c r="J20" s="13"/>
      <c r="K20" s="13"/>
      <c r="L20" s="13"/>
      <c r="M20" s="13"/>
      <c r="N20" s="13">
        <v>1537</v>
      </c>
      <c r="O20" s="18" t="s">
        <v>835</v>
      </c>
      <c r="P20" s="13"/>
      <c r="Q20" s="13"/>
      <c r="R20" s="13"/>
      <c r="S20" s="13"/>
      <c r="T20" s="13"/>
      <c r="U20" s="13"/>
      <c r="V20" s="13"/>
      <c r="W20" s="13"/>
      <c r="X20" s="5" t="s">
        <v>179</v>
      </c>
      <c r="AB20" s="13" t="s">
        <v>962</v>
      </c>
      <c r="AC20" s="13"/>
      <c r="AD20" s="13"/>
      <c r="AE20" s="11"/>
      <c r="AK20" s="13"/>
      <c r="AL20" s="13"/>
      <c r="AM20" s="13"/>
      <c r="AN20" s="13"/>
      <c r="AO20" s="13"/>
      <c r="AT20" s="5">
        <v>26.3</v>
      </c>
      <c r="AW20" s="5">
        <v>100</v>
      </c>
      <c r="AX20" s="5" t="s">
        <v>963</v>
      </c>
    </row>
    <row r="21" spans="1:50" ht="14.4" x14ac:dyDescent="0.3">
      <c r="A21" s="147" t="s">
        <v>957</v>
      </c>
      <c r="B21" s="11" t="s">
        <v>959</v>
      </c>
      <c r="D21" s="9">
        <v>18</v>
      </c>
      <c r="E21" s="18" t="s">
        <v>960</v>
      </c>
      <c r="F21" s="13">
        <v>-2.3962599999999998</v>
      </c>
      <c r="G21" s="13">
        <v>28.766369999999998</v>
      </c>
      <c r="H21" s="13"/>
      <c r="I21" s="18" t="s">
        <v>323</v>
      </c>
      <c r="J21" s="13"/>
      <c r="K21" s="13"/>
      <c r="L21" s="13"/>
      <c r="M21" s="13"/>
      <c r="N21" s="13">
        <v>1709</v>
      </c>
      <c r="O21" s="18" t="s">
        <v>835</v>
      </c>
      <c r="P21" s="13"/>
      <c r="Q21" s="13"/>
      <c r="R21" s="13"/>
      <c r="S21" s="13"/>
      <c r="T21" s="13"/>
      <c r="U21" s="13"/>
      <c r="V21" s="13"/>
      <c r="W21" s="13"/>
      <c r="X21" s="5" t="s">
        <v>179</v>
      </c>
      <c r="AB21" s="13" t="s">
        <v>962</v>
      </c>
      <c r="AC21" s="13"/>
      <c r="AD21" s="13"/>
      <c r="AE21" s="11"/>
      <c r="AK21" s="13"/>
      <c r="AL21" s="13"/>
      <c r="AM21" s="13"/>
      <c r="AN21" s="13"/>
      <c r="AO21" s="13"/>
      <c r="AT21" s="5">
        <v>0.3</v>
      </c>
      <c r="AW21" s="5">
        <v>100</v>
      </c>
      <c r="AX21" s="5" t="s">
        <v>963</v>
      </c>
    </row>
    <row r="22" spans="1:50" ht="14.4" x14ac:dyDescent="0.3">
      <c r="A22" s="147" t="s">
        <v>957</v>
      </c>
      <c r="B22" s="11" t="s">
        <v>959</v>
      </c>
      <c r="D22" s="9">
        <v>19</v>
      </c>
      <c r="E22" s="18" t="s">
        <v>960</v>
      </c>
      <c r="F22" s="13">
        <v>-2.5817389999999998</v>
      </c>
      <c r="G22" s="13">
        <v>28.727643</v>
      </c>
      <c r="H22" s="13"/>
      <c r="I22" s="18" t="s">
        <v>323</v>
      </c>
      <c r="J22" s="13"/>
      <c r="K22" s="13"/>
      <c r="L22" s="13"/>
      <c r="M22" s="13"/>
      <c r="N22" s="13">
        <v>1576</v>
      </c>
      <c r="O22" s="18" t="s">
        <v>835</v>
      </c>
      <c r="P22" s="13"/>
      <c r="Q22" s="13"/>
      <c r="R22" s="13"/>
      <c r="S22" s="13"/>
      <c r="T22" s="13"/>
      <c r="U22" s="13"/>
      <c r="V22" s="13"/>
      <c r="W22" s="13"/>
      <c r="X22" s="5" t="s">
        <v>179</v>
      </c>
      <c r="AB22" s="13" t="s">
        <v>962</v>
      </c>
      <c r="AC22" s="13"/>
      <c r="AD22" s="13"/>
      <c r="AE22" s="11"/>
      <c r="AK22" s="13"/>
      <c r="AL22" s="13"/>
      <c r="AM22" s="13"/>
      <c r="AN22" s="13"/>
      <c r="AO22" s="13"/>
      <c r="AT22" s="5">
        <v>3.6</v>
      </c>
      <c r="AW22" s="5">
        <v>100</v>
      </c>
      <c r="AX22" s="5" t="s">
        <v>963</v>
      </c>
    </row>
    <row r="23" spans="1:50" ht="14.4" x14ac:dyDescent="0.3">
      <c r="A23" s="147" t="s">
        <v>957</v>
      </c>
      <c r="B23" s="11" t="s">
        <v>959</v>
      </c>
      <c r="C23" s="14" t="s">
        <v>944</v>
      </c>
      <c r="D23" s="14" t="s">
        <v>945</v>
      </c>
      <c r="E23" s="18" t="s">
        <v>189</v>
      </c>
      <c r="F23" s="13"/>
      <c r="G23" s="13"/>
      <c r="H23" s="13"/>
      <c r="I23" s="18" t="s">
        <v>323</v>
      </c>
      <c r="J23" s="13"/>
      <c r="K23" s="13"/>
      <c r="L23" s="13"/>
      <c r="M23" s="13"/>
      <c r="N23" s="13"/>
      <c r="O23" s="18" t="s">
        <v>835</v>
      </c>
      <c r="P23" s="13"/>
      <c r="Q23" s="13"/>
      <c r="R23" s="13"/>
      <c r="S23" s="13"/>
      <c r="T23" s="13"/>
      <c r="U23" s="13"/>
      <c r="V23" s="13"/>
      <c r="W23" s="13"/>
      <c r="X23" s="5" t="s">
        <v>189</v>
      </c>
      <c r="Y23" s="5" t="s">
        <v>895</v>
      </c>
      <c r="Z23" s="5" t="s">
        <v>890</v>
      </c>
      <c r="AB23" s="18" t="s">
        <v>961</v>
      </c>
      <c r="AC23" s="18"/>
      <c r="AD23" s="13"/>
      <c r="AE23" s="11"/>
      <c r="AK23" s="13"/>
      <c r="AL23" s="13"/>
      <c r="AM23" s="13"/>
      <c r="AN23" s="13"/>
      <c r="AO23" s="13"/>
    </row>
    <row r="24" spans="1:50" ht="14.4" x14ac:dyDescent="0.3">
      <c r="A24" s="147" t="s">
        <v>957</v>
      </c>
      <c r="B24" s="11" t="s">
        <v>959</v>
      </c>
      <c r="C24" s="14" t="s">
        <v>944</v>
      </c>
      <c r="D24" s="14" t="s">
        <v>946</v>
      </c>
      <c r="E24" s="18" t="s">
        <v>189</v>
      </c>
      <c r="F24" s="13"/>
      <c r="G24" s="13"/>
      <c r="H24" s="13"/>
      <c r="I24" s="18" t="s">
        <v>323</v>
      </c>
      <c r="J24" s="13"/>
      <c r="K24" s="13"/>
      <c r="L24" s="13"/>
      <c r="M24" s="13"/>
      <c r="N24" s="13"/>
      <c r="O24" s="18" t="s">
        <v>835</v>
      </c>
      <c r="P24" s="13"/>
      <c r="Q24" s="13"/>
      <c r="R24" s="13"/>
      <c r="S24" s="13"/>
      <c r="T24" s="13"/>
      <c r="U24" s="13"/>
      <c r="V24" s="13"/>
      <c r="W24" s="13"/>
      <c r="X24" s="5" t="s">
        <v>189</v>
      </c>
      <c r="Y24" s="5" t="s">
        <v>895</v>
      </c>
      <c r="Z24" s="5" t="s">
        <v>890</v>
      </c>
      <c r="AB24" s="18" t="s">
        <v>961</v>
      </c>
      <c r="AC24" s="18"/>
      <c r="AD24" s="13"/>
      <c r="AE24" s="11"/>
      <c r="AK24" s="13"/>
      <c r="AL24" s="13"/>
      <c r="AM24" s="13"/>
      <c r="AN24" s="13"/>
      <c r="AO24" s="13"/>
    </row>
    <row r="25" spans="1:50" ht="14.4" x14ac:dyDescent="0.3">
      <c r="A25" s="147" t="s">
        <v>957</v>
      </c>
      <c r="B25" s="11" t="s">
        <v>959</v>
      </c>
      <c r="C25" s="14" t="s">
        <v>944</v>
      </c>
      <c r="D25" s="14" t="s">
        <v>947</v>
      </c>
      <c r="E25" s="18" t="s">
        <v>189</v>
      </c>
      <c r="F25" s="13"/>
      <c r="G25" s="13"/>
      <c r="H25" s="13"/>
      <c r="I25" s="18" t="s">
        <v>323</v>
      </c>
      <c r="J25" s="13"/>
      <c r="K25" s="13"/>
      <c r="L25" s="13"/>
      <c r="M25" s="13"/>
      <c r="N25" s="13"/>
      <c r="O25" s="18" t="s">
        <v>835</v>
      </c>
      <c r="P25" s="13"/>
      <c r="Q25" s="13"/>
      <c r="R25" s="13"/>
      <c r="S25" s="13"/>
      <c r="T25" s="13"/>
      <c r="U25" s="13"/>
      <c r="V25" s="13"/>
      <c r="W25" s="13"/>
      <c r="X25" s="5" t="s">
        <v>189</v>
      </c>
      <c r="Y25" s="5" t="s">
        <v>895</v>
      </c>
      <c r="Z25" s="5" t="s">
        <v>890</v>
      </c>
      <c r="AB25" s="18" t="s">
        <v>961</v>
      </c>
      <c r="AC25" s="18"/>
      <c r="AD25" s="13"/>
      <c r="AE25" s="11"/>
      <c r="AK25" s="13"/>
      <c r="AL25" s="13"/>
      <c r="AM25" s="13"/>
      <c r="AN25" s="13"/>
      <c r="AO25" s="13"/>
    </row>
    <row r="26" spans="1:50" ht="14.4" x14ac:dyDescent="0.3">
      <c r="A26" s="147" t="s">
        <v>957</v>
      </c>
      <c r="B26" s="11" t="s">
        <v>959</v>
      </c>
      <c r="C26" s="14" t="s">
        <v>944</v>
      </c>
      <c r="D26" s="14" t="s">
        <v>948</v>
      </c>
      <c r="E26" s="18" t="s">
        <v>189</v>
      </c>
      <c r="F26" s="13"/>
      <c r="G26" s="13"/>
      <c r="H26" s="13"/>
      <c r="I26" s="18" t="s">
        <v>323</v>
      </c>
      <c r="J26" s="13"/>
      <c r="K26" s="13"/>
      <c r="L26" s="13"/>
      <c r="M26" s="13"/>
      <c r="N26" s="13"/>
      <c r="O26" s="18" t="s">
        <v>835</v>
      </c>
      <c r="P26" s="13"/>
      <c r="Q26" s="13"/>
      <c r="R26" s="13"/>
      <c r="S26" s="13"/>
      <c r="T26" s="13"/>
      <c r="U26" s="13"/>
      <c r="V26" s="13"/>
      <c r="W26" s="13"/>
      <c r="X26" s="5" t="s">
        <v>189</v>
      </c>
      <c r="Y26" s="5" t="s">
        <v>895</v>
      </c>
      <c r="Z26" s="5" t="s">
        <v>890</v>
      </c>
      <c r="AB26" s="18" t="s">
        <v>961</v>
      </c>
      <c r="AC26" s="18"/>
      <c r="AD26" s="13"/>
      <c r="AE26" s="11"/>
      <c r="AK26" s="13"/>
      <c r="AL26" s="13"/>
      <c r="AM26" s="13"/>
      <c r="AN26" s="13"/>
      <c r="AO26" s="13"/>
    </row>
    <row r="27" spans="1:50" ht="14.4" x14ac:dyDescent="0.3">
      <c r="A27" s="147" t="s">
        <v>957</v>
      </c>
      <c r="B27" s="11" t="s">
        <v>959</v>
      </c>
      <c r="C27" s="14" t="s">
        <v>944</v>
      </c>
      <c r="D27" s="14" t="s">
        <v>949</v>
      </c>
      <c r="E27" s="18" t="s">
        <v>189</v>
      </c>
      <c r="F27" s="13"/>
      <c r="G27" s="13"/>
      <c r="H27" s="13"/>
      <c r="I27" s="18" t="s">
        <v>323</v>
      </c>
      <c r="J27" s="13"/>
      <c r="K27" s="13"/>
      <c r="L27" s="13"/>
      <c r="M27" s="13"/>
      <c r="N27" s="13"/>
      <c r="O27" s="18" t="s">
        <v>835</v>
      </c>
      <c r="P27" s="13"/>
      <c r="Q27" s="13"/>
      <c r="R27" s="13"/>
      <c r="S27" s="13"/>
      <c r="T27" s="13"/>
      <c r="U27" s="13"/>
      <c r="V27" s="13"/>
      <c r="W27" s="13"/>
      <c r="X27" s="5" t="s">
        <v>189</v>
      </c>
      <c r="Y27" s="5" t="s">
        <v>895</v>
      </c>
      <c r="Z27" s="5" t="s">
        <v>890</v>
      </c>
      <c r="AB27" s="18" t="s">
        <v>961</v>
      </c>
      <c r="AC27" s="18"/>
      <c r="AD27" s="13"/>
      <c r="AE27" s="11"/>
      <c r="AK27" s="13"/>
      <c r="AL27" s="13"/>
      <c r="AM27" s="13"/>
      <c r="AN27" s="13"/>
      <c r="AO27" s="13"/>
    </row>
    <row r="28" spans="1:50" ht="14.4" x14ac:dyDescent="0.3">
      <c r="A28" s="147" t="s">
        <v>957</v>
      </c>
      <c r="B28" s="11" t="s">
        <v>959</v>
      </c>
      <c r="C28" s="14" t="s">
        <v>944</v>
      </c>
      <c r="D28" s="14" t="s">
        <v>950</v>
      </c>
      <c r="E28" s="18" t="s">
        <v>189</v>
      </c>
      <c r="F28" s="13"/>
      <c r="G28" s="13"/>
      <c r="H28" s="13"/>
      <c r="I28" s="18" t="s">
        <v>323</v>
      </c>
      <c r="J28" s="13"/>
      <c r="K28" s="13"/>
      <c r="L28" s="13"/>
      <c r="M28" s="13"/>
      <c r="N28" s="13"/>
      <c r="O28" s="18" t="s">
        <v>835</v>
      </c>
      <c r="P28" s="13"/>
      <c r="Q28" s="13"/>
      <c r="R28" s="13"/>
      <c r="S28" s="13"/>
      <c r="T28" s="13"/>
      <c r="U28" s="13"/>
      <c r="V28" s="13"/>
      <c r="W28" s="13"/>
      <c r="X28" s="5" t="s">
        <v>189</v>
      </c>
      <c r="Y28" s="5" t="s">
        <v>895</v>
      </c>
      <c r="Z28" s="5" t="s">
        <v>890</v>
      </c>
      <c r="AB28" s="18" t="s">
        <v>961</v>
      </c>
      <c r="AC28" s="18"/>
      <c r="AD28" s="13"/>
      <c r="AE28" s="11"/>
      <c r="AK28" s="13"/>
      <c r="AL28" s="13"/>
      <c r="AM28" s="13"/>
      <c r="AN28" s="13"/>
      <c r="AO28" s="13"/>
    </row>
    <row r="29" spans="1:50" ht="14.4" x14ac:dyDescent="0.3">
      <c r="A29" s="147" t="s">
        <v>957</v>
      </c>
      <c r="B29" s="11" t="s">
        <v>959</v>
      </c>
      <c r="C29" s="14" t="s">
        <v>944</v>
      </c>
      <c r="D29" s="14" t="s">
        <v>951</v>
      </c>
      <c r="E29" s="18" t="s">
        <v>189</v>
      </c>
      <c r="F29" s="13"/>
      <c r="G29" s="13"/>
      <c r="H29" s="13"/>
      <c r="I29" s="18" t="s">
        <v>323</v>
      </c>
      <c r="J29" s="13"/>
      <c r="K29" s="13"/>
      <c r="L29" s="13"/>
      <c r="M29" s="13"/>
      <c r="N29" s="13"/>
      <c r="O29" s="18" t="s">
        <v>835</v>
      </c>
      <c r="P29" s="13"/>
      <c r="Q29" s="13"/>
      <c r="R29" s="13"/>
      <c r="S29" s="13"/>
      <c r="T29" s="13"/>
      <c r="U29" s="13"/>
      <c r="V29" s="13"/>
      <c r="W29" s="13"/>
      <c r="X29" s="5" t="s">
        <v>189</v>
      </c>
      <c r="Y29" s="5" t="s">
        <v>895</v>
      </c>
      <c r="Z29" s="5" t="s">
        <v>890</v>
      </c>
      <c r="AB29" s="18" t="s">
        <v>961</v>
      </c>
      <c r="AC29" s="18"/>
      <c r="AD29" s="13"/>
      <c r="AE29" s="11"/>
      <c r="AK29" s="13"/>
      <c r="AL29" s="13"/>
      <c r="AM29" s="13"/>
      <c r="AN29" s="13"/>
      <c r="AO29" s="13"/>
    </row>
    <row r="30" spans="1:50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50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50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X30:X1048576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Y30:Y1048576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Z30:Z1048576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I30:I1048576</xm:sqref>
        </x14:dataValidation>
        <x14:dataValidation type="list" allowBlank="1" showInputMessage="1" showErrorMessage="1" xr:uid="{195C15CE-B2A1-1B44-B7FE-581DEAC61FF2}">
          <x14:formula1>
            <xm:f>'C:\Users\Agatha\Desktop\[drake_unpublished.xlsx]controlled vocabulary'!#REF!</xm:f>
          </x14:formula1>
          <xm:sqref>I4:I29 X4:Z29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C27" sqref="C27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3">
      <c r="A4" s="147" t="s">
        <v>957</v>
      </c>
      <c r="B4" s="9" t="s">
        <v>959</v>
      </c>
      <c r="C4" s="150"/>
      <c r="D4" s="150">
        <v>1</v>
      </c>
      <c r="E4" s="150">
        <v>1</v>
      </c>
      <c r="F4" s="5"/>
      <c r="G4" s="5"/>
      <c r="H4" s="127">
        <v>2017</v>
      </c>
      <c r="I4" s="127">
        <v>4</v>
      </c>
      <c r="J4" s="127"/>
      <c r="K4" s="127"/>
      <c r="L4" s="5" t="s">
        <v>784</v>
      </c>
      <c r="M4" s="5"/>
      <c r="N4" s="5" t="s">
        <v>638</v>
      </c>
      <c r="O4" s="5" t="s">
        <v>644</v>
      </c>
      <c r="P4" s="5" t="s">
        <v>661</v>
      </c>
      <c r="Q4" s="5"/>
      <c r="R4" s="5" t="s">
        <v>651</v>
      </c>
      <c r="S4" s="5"/>
      <c r="T4" s="5"/>
      <c r="U4" s="5"/>
      <c r="V4" s="5"/>
      <c r="W4" s="5">
        <v>15.9</v>
      </c>
      <c r="X4" s="5"/>
      <c r="Y4" s="5"/>
      <c r="Z4" s="5"/>
      <c r="AA4" s="5"/>
      <c r="AB4" s="5"/>
      <c r="AC4" s="5"/>
      <c r="AD4" s="5"/>
      <c r="AE4" s="5"/>
      <c r="AF4" s="5"/>
      <c r="AG4" s="5">
        <v>-25.69</v>
      </c>
      <c r="AH4" s="5"/>
      <c r="AI4" s="5"/>
      <c r="AJ4" s="5"/>
      <c r="AK4" s="5"/>
      <c r="AL4" s="5"/>
      <c r="AM4" s="5"/>
      <c r="AN4" s="5">
        <v>25.45</v>
      </c>
      <c r="AO4" s="5"/>
      <c r="AP4" s="5"/>
      <c r="AQ4" s="5"/>
      <c r="AR4" s="5"/>
      <c r="AS4" s="5"/>
    </row>
    <row r="5" spans="1:45" x14ac:dyDescent="0.3">
      <c r="A5" s="147" t="s">
        <v>957</v>
      </c>
      <c r="B5" s="9" t="s">
        <v>959</v>
      </c>
      <c r="C5" s="150"/>
      <c r="D5" s="150">
        <v>2</v>
      </c>
      <c r="E5" s="150">
        <v>2</v>
      </c>
      <c r="F5" s="5"/>
      <c r="G5" s="5"/>
      <c r="H5" s="127">
        <v>2017</v>
      </c>
      <c r="I5" s="127">
        <v>4</v>
      </c>
      <c r="J5" s="127"/>
      <c r="K5" s="127"/>
      <c r="L5" s="5" t="s">
        <v>784</v>
      </c>
      <c r="M5" s="5"/>
      <c r="N5" s="5" t="s">
        <v>638</v>
      </c>
      <c r="O5" s="5" t="s">
        <v>644</v>
      </c>
      <c r="P5" s="5" t="s">
        <v>661</v>
      </c>
      <c r="Q5" s="5"/>
      <c r="R5" s="5" t="s">
        <v>651</v>
      </c>
      <c r="S5" s="5"/>
      <c r="T5" s="5"/>
      <c r="U5" s="5"/>
      <c r="V5" s="5"/>
      <c r="W5" s="5">
        <v>15.4</v>
      </c>
      <c r="X5" s="5"/>
      <c r="Y5" s="5"/>
      <c r="Z5" s="5"/>
      <c r="AA5" s="5"/>
      <c r="AB5" s="5"/>
      <c r="AC5" s="5"/>
      <c r="AD5" s="5"/>
      <c r="AE5" s="5"/>
      <c r="AF5" s="5"/>
      <c r="AG5" s="5">
        <v>-27.77</v>
      </c>
      <c r="AH5" s="5"/>
      <c r="AI5" s="5"/>
      <c r="AJ5" s="5"/>
      <c r="AK5" s="5"/>
      <c r="AL5" s="5"/>
      <c r="AM5" s="5"/>
      <c r="AN5" s="5">
        <v>-36.74</v>
      </c>
      <c r="AO5" s="5"/>
      <c r="AP5" s="5"/>
      <c r="AQ5" s="5"/>
      <c r="AR5" s="5"/>
      <c r="AS5" s="5"/>
    </row>
    <row r="6" spans="1:45" x14ac:dyDescent="0.3">
      <c r="A6" s="147" t="s">
        <v>957</v>
      </c>
      <c r="B6" s="9" t="s">
        <v>959</v>
      </c>
      <c r="C6" s="150"/>
      <c r="D6" s="150">
        <v>3</v>
      </c>
      <c r="E6" s="150">
        <v>3</v>
      </c>
      <c r="F6" s="5"/>
      <c r="G6" s="5"/>
      <c r="H6" s="127">
        <v>2017</v>
      </c>
      <c r="I6" s="127">
        <v>4</v>
      </c>
      <c r="J6" s="127"/>
      <c r="K6" s="127"/>
      <c r="L6" s="5" t="s">
        <v>784</v>
      </c>
      <c r="M6" s="5"/>
      <c r="N6" s="5" t="s">
        <v>638</v>
      </c>
      <c r="O6" s="5" t="s">
        <v>644</v>
      </c>
      <c r="P6" s="5" t="s">
        <v>661</v>
      </c>
      <c r="Q6" s="5"/>
      <c r="R6" s="5" t="s">
        <v>651</v>
      </c>
      <c r="S6" s="5"/>
      <c r="T6" s="5"/>
      <c r="U6" s="5"/>
      <c r="V6" s="5"/>
      <c r="W6" s="5">
        <v>15.1</v>
      </c>
      <c r="X6" s="5"/>
      <c r="Y6" s="5"/>
      <c r="Z6" s="5"/>
      <c r="AA6" s="5"/>
      <c r="AB6" s="5"/>
      <c r="AC6" s="5"/>
      <c r="AD6" s="5"/>
      <c r="AE6" s="5"/>
      <c r="AF6" s="5"/>
      <c r="AG6" s="5">
        <v>-28.38</v>
      </c>
      <c r="AH6" s="5"/>
      <c r="AI6" s="5"/>
      <c r="AJ6" s="5"/>
      <c r="AK6" s="5"/>
      <c r="AL6" s="5"/>
      <c r="AM6" s="5"/>
      <c r="AN6" s="5">
        <v>-96.95</v>
      </c>
      <c r="AO6" s="5"/>
      <c r="AP6" s="5"/>
      <c r="AQ6" s="5"/>
      <c r="AR6" s="5"/>
      <c r="AS6" s="5"/>
    </row>
    <row r="7" spans="1:45" x14ac:dyDescent="0.3">
      <c r="A7" s="147" t="s">
        <v>957</v>
      </c>
      <c r="B7" s="9" t="s">
        <v>959</v>
      </c>
      <c r="C7" s="150"/>
      <c r="D7" s="150">
        <v>4</v>
      </c>
      <c r="E7" s="150">
        <v>4</v>
      </c>
      <c r="F7" s="5"/>
      <c r="G7" s="5"/>
      <c r="H7" s="127">
        <v>2017</v>
      </c>
      <c r="I7" s="127">
        <v>4</v>
      </c>
      <c r="J7" s="127"/>
      <c r="K7" s="127"/>
      <c r="L7" s="5" t="s">
        <v>784</v>
      </c>
      <c r="M7" s="5"/>
      <c r="N7" s="5" t="s">
        <v>638</v>
      </c>
      <c r="O7" s="5" t="s">
        <v>644</v>
      </c>
      <c r="P7" s="5" t="s">
        <v>661</v>
      </c>
      <c r="Q7" s="5"/>
      <c r="R7" s="5" t="s">
        <v>651</v>
      </c>
      <c r="S7" s="5"/>
      <c r="T7" s="5"/>
      <c r="U7" s="5"/>
      <c r="V7" s="5"/>
      <c r="W7" s="5">
        <v>18</v>
      </c>
      <c r="X7" s="5"/>
      <c r="Y7" s="5"/>
      <c r="Z7" s="5"/>
      <c r="AA7" s="5"/>
      <c r="AB7" s="5"/>
      <c r="AC7" s="5"/>
      <c r="AD7" s="5"/>
      <c r="AE7" s="5"/>
      <c r="AF7" s="5"/>
      <c r="AG7" s="5">
        <v>-26.71</v>
      </c>
      <c r="AH7" s="5"/>
      <c r="AI7" s="5"/>
      <c r="AJ7" s="5"/>
      <c r="AK7" s="5"/>
      <c r="AL7" s="5"/>
      <c r="AM7" s="5"/>
      <c r="AN7" s="5">
        <v>17.22</v>
      </c>
      <c r="AO7" s="5"/>
      <c r="AP7" s="5"/>
      <c r="AQ7" s="5"/>
      <c r="AR7" s="5"/>
      <c r="AS7" s="5"/>
    </row>
    <row r="8" spans="1:45" x14ac:dyDescent="0.3">
      <c r="A8" s="147" t="s">
        <v>957</v>
      </c>
      <c r="B8" s="9" t="s">
        <v>959</v>
      </c>
      <c r="C8" s="150"/>
      <c r="D8" s="150">
        <v>5</v>
      </c>
      <c r="E8" s="150">
        <v>5</v>
      </c>
      <c r="F8" s="5"/>
      <c r="G8" s="5"/>
      <c r="H8" s="127">
        <v>2017</v>
      </c>
      <c r="I8" s="127">
        <v>4</v>
      </c>
      <c r="J8" s="127"/>
      <c r="K8" s="127"/>
      <c r="L8" s="5" t="s">
        <v>784</v>
      </c>
      <c r="M8" s="5"/>
      <c r="N8" s="5" t="s">
        <v>638</v>
      </c>
      <c r="O8" s="5" t="s">
        <v>644</v>
      </c>
      <c r="P8" s="5" t="s">
        <v>661</v>
      </c>
      <c r="Q8" s="5"/>
      <c r="R8" s="5" t="s">
        <v>651</v>
      </c>
      <c r="S8" s="5"/>
      <c r="T8" s="5"/>
      <c r="U8" s="5"/>
      <c r="V8" s="5"/>
      <c r="W8" s="5">
        <v>17.899999999999999</v>
      </c>
      <c r="X8" s="5"/>
      <c r="Y8" s="5"/>
      <c r="Z8" s="5"/>
      <c r="AA8" s="5"/>
      <c r="AB8" s="5"/>
      <c r="AC8" s="5"/>
      <c r="AD8" s="5"/>
      <c r="AE8" s="5"/>
      <c r="AF8" s="5"/>
      <c r="AG8" s="5">
        <v>-28.12</v>
      </c>
      <c r="AH8" s="5"/>
      <c r="AI8" s="5"/>
      <c r="AJ8" s="5"/>
      <c r="AK8" s="5"/>
      <c r="AL8" s="5"/>
      <c r="AM8" s="5"/>
      <c r="AN8" s="5">
        <v>49.56</v>
      </c>
      <c r="AO8" s="5"/>
      <c r="AP8" s="5"/>
      <c r="AQ8" s="5"/>
      <c r="AR8" s="5"/>
      <c r="AS8" s="5"/>
    </row>
    <row r="9" spans="1:45" x14ac:dyDescent="0.3">
      <c r="A9" s="147" t="s">
        <v>957</v>
      </c>
      <c r="B9" s="9" t="s">
        <v>959</v>
      </c>
      <c r="C9" s="9"/>
      <c r="D9" s="9">
        <v>6</v>
      </c>
      <c r="E9" s="9">
        <v>6</v>
      </c>
      <c r="F9" s="5"/>
      <c r="G9" s="5"/>
      <c r="H9" s="127">
        <v>2017</v>
      </c>
      <c r="I9" s="127">
        <v>4</v>
      </c>
      <c r="J9" s="127"/>
      <c r="K9" s="127"/>
      <c r="L9" s="5" t="s">
        <v>784</v>
      </c>
      <c r="M9" s="5"/>
      <c r="N9" s="5" t="s">
        <v>638</v>
      </c>
      <c r="O9" s="5" t="s">
        <v>644</v>
      </c>
      <c r="P9" s="5" t="s">
        <v>661</v>
      </c>
      <c r="Q9" s="5"/>
      <c r="R9" s="5" t="s">
        <v>651</v>
      </c>
      <c r="S9" s="5"/>
      <c r="T9" s="5"/>
      <c r="U9" s="5"/>
      <c r="V9" s="5"/>
      <c r="W9" s="5">
        <v>15.1</v>
      </c>
      <c r="X9" s="5"/>
      <c r="Y9" s="5"/>
      <c r="Z9" s="5"/>
      <c r="AA9" s="5"/>
      <c r="AB9" s="5"/>
      <c r="AC9" s="5"/>
      <c r="AD9" s="5"/>
      <c r="AE9" s="5"/>
      <c r="AF9" s="5"/>
      <c r="AG9" s="5">
        <v>-28.54</v>
      </c>
      <c r="AH9" s="5"/>
      <c r="AI9" s="5"/>
      <c r="AJ9" s="5"/>
      <c r="AK9" s="5"/>
      <c r="AL9" s="5"/>
      <c r="AM9" s="5"/>
      <c r="AN9" s="5">
        <v>-16.11</v>
      </c>
      <c r="AO9" s="5"/>
      <c r="AP9" s="5"/>
      <c r="AQ9" s="5"/>
      <c r="AR9" s="5"/>
      <c r="AS9" s="5"/>
    </row>
    <row r="10" spans="1:45" x14ac:dyDescent="0.3">
      <c r="A10" s="147" t="s">
        <v>957</v>
      </c>
      <c r="B10" s="9" t="s">
        <v>959</v>
      </c>
      <c r="C10" s="9"/>
      <c r="D10" s="9">
        <v>7</v>
      </c>
      <c r="E10" s="9">
        <v>7</v>
      </c>
      <c r="F10" s="5"/>
      <c r="G10" s="5"/>
      <c r="H10" s="127">
        <v>2017</v>
      </c>
      <c r="I10" s="127">
        <v>4</v>
      </c>
      <c r="J10" s="127"/>
      <c r="K10" s="127"/>
      <c r="L10" s="5" t="s">
        <v>784</v>
      </c>
      <c r="M10" s="5"/>
      <c r="N10" s="5" t="s">
        <v>638</v>
      </c>
      <c r="O10" s="5" t="s">
        <v>644</v>
      </c>
      <c r="P10" s="5" t="s">
        <v>661</v>
      </c>
      <c r="Q10" s="5"/>
      <c r="R10" s="5" t="s">
        <v>651</v>
      </c>
      <c r="S10" s="5"/>
      <c r="T10" s="5"/>
      <c r="U10" s="5"/>
      <c r="V10" s="5"/>
      <c r="W10" s="5">
        <v>19.399999999999999</v>
      </c>
      <c r="X10" s="5"/>
      <c r="Y10" s="5"/>
      <c r="Z10" s="5"/>
      <c r="AA10" s="5"/>
      <c r="AB10" s="5"/>
      <c r="AC10" s="5"/>
      <c r="AD10" s="5"/>
      <c r="AE10" s="5"/>
      <c r="AF10" s="5"/>
      <c r="AG10" s="5">
        <v>-27.87</v>
      </c>
      <c r="AH10" s="5"/>
      <c r="AI10" s="5"/>
      <c r="AJ10" s="5"/>
      <c r="AK10" s="5"/>
      <c r="AL10" s="5"/>
      <c r="AM10" s="5"/>
      <c r="AN10" s="5">
        <v>-28.61</v>
      </c>
      <c r="AO10" s="5"/>
      <c r="AP10" s="5"/>
      <c r="AQ10" s="5"/>
      <c r="AR10" s="5"/>
      <c r="AS10" s="5"/>
    </row>
    <row r="11" spans="1:45" x14ac:dyDescent="0.3">
      <c r="A11" s="147" t="s">
        <v>957</v>
      </c>
      <c r="B11" s="9" t="s">
        <v>959</v>
      </c>
      <c r="C11" s="9"/>
      <c r="D11" s="9">
        <v>8</v>
      </c>
      <c r="E11" s="9">
        <v>8</v>
      </c>
      <c r="F11" s="5"/>
      <c r="G11" s="5"/>
      <c r="H11" s="127">
        <v>2017</v>
      </c>
      <c r="I11" s="127">
        <v>4</v>
      </c>
      <c r="J11" s="127"/>
      <c r="K11" s="127"/>
      <c r="L11" s="5" t="s">
        <v>784</v>
      </c>
      <c r="M11" s="5"/>
      <c r="N11" s="5" t="s">
        <v>638</v>
      </c>
      <c r="O11" s="5" t="s">
        <v>644</v>
      </c>
      <c r="P11" s="5" t="s">
        <v>661</v>
      </c>
      <c r="Q11" s="5"/>
      <c r="R11" s="5" t="s">
        <v>651</v>
      </c>
      <c r="S11" s="5"/>
      <c r="T11" s="5"/>
      <c r="U11" s="5"/>
      <c r="V11" s="5"/>
      <c r="W11" s="5">
        <v>21.1</v>
      </c>
      <c r="X11" s="5"/>
      <c r="Y11" s="5"/>
      <c r="Z11" s="5"/>
      <c r="AA11" s="5"/>
      <c r="AB11" s="5"/>
      <c r="AC11" s="5"/>
      <c r="AD11" s="5"/>
      <c r="AE11" s="5"/>
      <c r="AF11" s="5"/>
      <c r="AG11" s="5">
        <v>-23.19</v>
      </c>
      <c r="AH11" s="5"/>
      <c r="AI11" s="5"/>
      <c r="AJ11" s="5"/>
      <c r="AK11" s="5"/>
      <c r="AL11" s="5"/>
      <c r="AM11" s="5"/>
      <c r="AN11" s="5">
        <v>-60.64</v>
      </c>
      <c r="AO11" s="5"/>
      <c r="AP11" s="5"/>
      <c r="AQ11" s="5"/>
      <c r="AR11" s="5"/>
      <c r="AS11" s="5"/>
    </row>
    <row r="12" spans="1:45" x14ac:dyDescent="0.3">
      <c r="A12" s="147" t="s">
        <v>957</v>
      </c>
      <c r="B12" s="9" t="s">
        <v>959</v>
      </c>
      <c r="C12" s="9"/>
      <c r="D12" s="9">
        <v>9</v>
      </c>
      <c r="E12" s="9">
        <v>9</v>
      </c>
      <c r="F12" s="5"/>
      <c r="G12" s="5"/>
      <c r="H12" s="127">
        <v>2017</v>
      </c>
      <c r="I12" s="127">
        <v>4</v>
      </c>
      <c r="J12" s="127"/>
      <c r="K12" s="127"/>
      <c r="L12" s="5" t="s">
        <v>784</v>
      </c>
      <c r="M12" s="5"/>
      <c r="N12" s="5" t="s">
        <v>638</v>
      </c>
      <c r="O12" s="5" t="s">
        <v>644</v>
      </c>
      <c r="P12" s="5" t="s">
        <v>661</v>
      </c>
      <c r="Q12" s="5"/>
      <c r="R12" s="5" t="s">
        <v>651</v>
      </c>
      <c r="S12" s="5"/>
      <c r="T12" s="5"/>
      <c r="U12" s="5"/>
      <c r="V12" s="5"/>
      <c r="W12" s="5">
        <v>18.899999999999999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-24.54</v>
      </c>
      <c r="AH12" s="5"/>
      <c r="AI12" s="5"/>
      <c r="AJ12" s="5"/>
      <c r="AK12" s="5"/>
      <c r="AL12" s="5"/>
      <c r="AM12" s="5"/>
      <c r="AN12" s="5">
        <v>-45.37</v>
      </c>
      <c r="AO12" s="5"/>
      <c r="AP12" s="5"/>
      <c r="AQ12" s="5"/>
      <c r="AR12" s="5"/>
      <c r="AS12" s="5"/>
    </row>
    <row r="13" spans="1:45" x14ac:dyDescent="0.3">
      <c r="A13" s="147" t="s">
        <v>957</v>
      </c>
      <c r="B13" s="9" t="s">
        <v>959</v>
      </c>
      <c r="C13" s="9"/>
      <c r="D13" s="9">
        <v>10</v>
      </c>
      <c r="E13" s="9">
        <v>10</v>
      </c>
      <c r="F13" s="5"/>
      <c r="G13" s="5"/>
      <c r="H13" s="127">
        <v>2017</v>
      </c>
      <c r="I13" s="127">
        <v>4</v>
      </c>
      <c r="J13" s="127"/>
      <c r="K13" s="127"/>
      <c r="L13" s="5" t="s">
        <v>784</v>
      </c>
      <c r="M13" s="5"/>
      <c r="N13" s="5" t="s">
        <v>638</v>
      </c>
      <c r="O13" s="5" t="s">
        <v>644</v>
      </c>
      <c r="P13" s="5" t="s">
        <v>661</v>
      </c>
      <c r="Q13" s="5"/>
      <c r="R13" s="5" t="s">
        <v>651</v>
      </c>
      <c r="S13" s="5"/>
      <c r="T13" s="5"/>
      <c r="U13" s="5"/>
      <c r="V13" s="5"/>
      <c r="W13" s="5">
        <v>21.5</v>
      </c>
      <c r="X13" s="5"/>
      <c r="Y13" s="5"/>
      <c r="Z13" s="5"/>
      <c r="AA13" s="5"/>
      <c r="AB13" s="5"/>
      <c r="AC13" s="5"/>
      <c r="AD13" s="5"/>
      <c r="AE13" s="5"/>
      <c r="AF13" s="5"/>
      <c r="AG13" s="5">
        <v>-24.35</v>
      </c>
      <c r="AH13" s="5"/>
      <c r="AI13" s="5"/>
      <c r="AJ13" s="5"/>
      <c r="AK13" s="5"/>
      <c r="AL13" s="5"/>
      <c r="AM13" s="5"/>
      <c r="AN13" s="5">
        <v>-124.92</v>
      </c>
      <c r="AO13" s="5"/>
      <c r="AP13" s="5"/>
      <c r="AQ13" s="5"/>
      <c r="AR13" s="5"/>
      <c r="AS13" s="5"/>
    </row>
    <row r="14" spans="1:45" x14ac:dyDescent="0.3">
      <c r="A14" s="147" t="s">
        <v>957</v>
      </c>
      <c r="B14" s="9" t="s">
        <v>959</v>
      </c>
      <c r="C14" s="9"/>
      <c r="D14" s="9">
        <v>11</v>
      </c>
      <c r="E14" s="9">
        <v>11</v>
      </c>
      <c r="F14" s="5"/>
      <c r="G14" s="5"/>
      <c r="H14" s="127">
        <v>2017</v>
      </c>
      <c r="I14" s="127">
        <v>4</v>
      </c>
      <c r="J14" s="127"/>
      <c r="K14" s="127"/>
      <c r="L14" s="5" t="s">
        <v>784</v>
      </c>
      <c r="M14" s="5"/>
      <c r="N14" s="5" t="s">
        <v>638</v>
      </c>
      <c r="O14" s="5" t="s">
        <v>644</v>
      </c>
      <c r="P14" s="5" t="s">
        <v>661</v>
      </c>
      <c r="Q14" s="5"/>
      <c r="R14" s="5" t="s">
        <v>651</v>
      </c>
      <c r="S14" s="5"/>
      <c r="T14" s="5"/>
      <c r="U14" s="5"/>
      <c r="V14" s="5"/>
      <c r="W14" s="5">
        <v>20.9</v>
      </c>
      <c r="X14" s="5"/>
      <c r="Y14" s="5"/>
      <c r="Z14" s="5"/>
      <c r="AA14" s="5"/>
      <c r="AB14" s="5"/>
      <c r="AC14" s="5"/>
      <c r="AD14" s="5"/>
      <c r="AE14" s="5"/>
      <c r="AF14" s="5"/>
      <c r="AG14" s="5">
        <v>-21.79</v>
      </c>
      <c r="AH14" s="5"/>
      <c r="AI14" s="5"/>
      <c r="AJ14" s="5"/>
      <c r="AK14" s="5"/>
      <c r="AL14" s="5"/>
      <c r="AM14" s="5"/>
      <c r="AN14" s="5">
        <v>-228.08</v>
      </c>
      <c r="AO14" s="5"/>
      <c r="AP14" s="5"/>
      <c r="AQ14" s="5"/>
      <c r="AR14" s="5"/>
      <c r="AS14" s="5"/>
    </row>
    <row r="15" spans="1:45" x14ac:dyDescent="0.3">
      <c r="A15" s="147" t="s">
        <v>957</v>
      </c>
      <c r="B15" s="9" t="s">
        <v>959</v>
      </c>
      <c r="C15" s="9"/>
      <c r="D15" s="9">
        <v>12</v>
      </c>
      <c r="E15" s="9">
        <v>12</v>
      </c>
      <c r="F15" s="5"/>
      <c r="G15" s="5"/>
      <c r="H15" s="127">
        <v>2017</v>
      </c>
      <c r="I15" s="127">
        <v>4</v>
      </c>
      <c r="J15" s="127"/>
      <c r="K15" s="127"/>
      <c r="L15" s="5" t="s">
        <v>784</v>
      </c>
      <c r="M15" s="5"/>
      <c r="N15" s="5" t="s">
        <v>638</v>
      </c>
      <c r="O15" s="5" t="s">
        <v>644</v>
      </c>
      <c r="P15" s="5" t="s">
        <v>661</v>
      </c>
      <c r="Q15" s="5"/>
      <c r="R15" s="5" t="s">
        <v>651</v>
      </c>
      <c r="S15" s="5"/>
      <c r="T15" s="5"/>
      <c r="U15" s="5"/>
      <c r="V15" s="5"/>
      <c r="W15" s="165">
        <v>21.3</v>
      </c>
      <c r="X15" s="5"/>
      <c r="Y15" s="5"/>
      <c r="Z15" s="5"/>
      <c r="AA15" s="5"/>
      <c r="AB15" s="5"/>
      <c r="AC15" s="5"/>
      <c r="AD15" s="5"/>
      <c r="AE15" s="5"/>
      <c r="AF15" s="5"/>
      <c r="AG15" s="5">
        <v>-24.33</v>
      </c>
      <c r="AH15" s="5"/>
      <c r="AI15" s="5"/>
      <c r="AJ15" s="5"/>
      <c r="AK15" s="5"/>
      <c r="AL15" s="5"/>
      <c r="AM15" s="5"/>
      <c r="AN15" s="5">
        <v>-242.17</v>
      </c>
      <c r="AO15" s="5"/>
      <c r="AP15" s="5"/>
      <c r="AQ15" s="5"/>
      <c r="AR15" s="5"/>
      <c r="AS15" s="5"/>
    </row>
    <row r="16" spans="1:45" x14ac:dyDescent="0.3">
      <c r="A16" s="147" t="s">
        <v>957</v>
      </c>
      <c r="B16" s="9" t="s">
        <v>959</v>
      </c>
      <c r="C16" s="9"/>
      <c r="D16" s="9">
        <v>13</v>
      </c>
      <c r="E16" s="9">
        <v>13</v>
      </c>
      <c r="F16" s="5"/>
      <c r="G16" s="5"/>
      <c r="H16" s="127">
        <v>2017</v>
      </c>
      <c r="I16" s="127">
        <v>4</v>
      </c>
      <c r="J16" s="127"/>
      <c r="K16" s="127"/>
      <c r="L16" s="5" t="s">
        <v>784</v>
      </c>
      <c r="M16" s="5"/>
      <c r="N16" s="5" t="s">
        <v>638</v>
      </c>
      <c r="O16" s="5" t="s">
        <v>644</v>
      </c>
      <c r="P16" s="5" t="s">
        <v>661</v>
      </c>
      <c r="Q16" s="5"/>
      <c r="R16" s="5" t="s">
        <v>651</v>
      </c>
      <c r="S16" s="5"/>
      <c r="T16" s="5"/>
      <c r="U16" s="5"/>
      <c r="V16" s="5"/>
      <c r="W16" s="5">
        <v>23.7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-22.85</v>
      </c>
      <c r="AH16" s="5"/>
      <c r="AI16" s="5"/>
      <c r="AJ16" s="5"/>
      <c r="AK16" s="5"/>
      <c r="AL16" s="5"/>
      <c r="AM16" s="5"/>
      <c r="AN16" s="5">
        <v>-158.94</v>
      </c>
      <c r="AO16" s="5"/>
      <c r="AP16" s="5"/>
      <c r="AQ16" s="5"/>
      <c r="AR16" s="5"/>
      <c r="AS16" s="5"/>
    </row>
    <row r="17" spans="1:45" x14ac:dyDescent="0.3">
      <c r="A17" s="147" t="s">
        <v>957</v>
      </c>
      <c r="B17" s="9" t="s">
        <v>959</v>
      </c>
      <c r="C17" s="9"/>
      <c r="D17" s="9">
        <v>14</v>
      </c>
      <c r="E17" s="9">
        <v>14</v>
      </c>
      <c r="F17" s="5"/>
      <c r="G17" s="5"/>
      <c r="H17" s="127">
        <v>2017</v>
      </c>
      <c r="I17" s="127">
        <v>4</v>
      </c>
      <c r="J17" s="127"/>
      <c r="K17" s="127"/>
      <c r="L17" s="5" t="s">
        <v>784</v>
      </c>
      <c r="M17" s="5"/>
      <c r="N17" s="5" t="s">
        <v>638</v>
      </c>
      <c r="O17" s="5" t="s">
        <v>644</v>
      </c>
      <c r="P17" s="5" t="s">
        <v>661</v>
      </c>
      <c r="Q17" s="5"/>
      <c r="R17" s="5" t="s">
        <v>651</v>
      </c>
      <c r="S17" s="5"/>
      <c r="T17" s="5"/>
      <c r="U17" s="5"/>
      <c r="V17" s="5"/>
      <c r="W17" s="5">
        <v>21.6</v>
      </c>
      <c r="X17" s="5"/>
      <c r="Y17" s="5"/>
      <c r="Z17" s="5"/>
      <c r="AA17" s="5"/>
      <c r="AB17" s="5"/>
      <c r="AC17" s="5"/>
      <c r="AD17" s="5"/>
      <c r="AE17" s="5"/>
      <c r="AF17" s="5"/>
      <c r="AG17" s="5">
        <v>-23.06</v>
      </c>
      <c r="AH17" s="5"/>
      <c r="AI17" s="5"/>
      <c r="AJ17" s="5"/>
      <c r="AK17" s="5"/>
      <c r="AL17" s="5"/>
      <c r="AM17" s="5"/>
      <c r="AN17" s="5">
        <v>-136.22999999999999</v>
      </c>
      <c r="AO17" s="5"/>
      <c r="AP17" s="5"/>
      <c r="AQ17" s="5"/>
      <c r="AR17" s="5"/>
      <c r="AS17" s="5"/>
    </row>
    <row r="18" spans="1:45" x14ac:dyDescent="0.3">
      <c r="A18" s="147" t="s">
        <v>957</v>
      </c>
      <c r="B18" s="9" t="s">
        <v>959</v>
      </c>
      <c r="C18" s="9"/>
      <c r="D18" s="9">
        <v>15</v>
      </c>
      <c r="E18" s="9">
        <v>15</v>
      </c>
      <c r="F18" s="5"/>
      <c r="G18" s="5"/>
      <c r="H18" s="127">
        <v>2017</v>
      </c>
      <c r="I18" s="127">
        <v>4</v>
      </c>
      <c r="J18" s="127"/>
      <c r="K18" s="127"/>
      <c r="L18" s="5" t="s">
        <v>784</v>
      </c>
      <c r="M18" s="5"/>
      <c r="N18" s="5" t="s">
        <v>638</v>
      </c>
      <c r="O18" s="5" t="s">
        <v>644</v>
      </c>
      <c r="P18" s="5" t="s">
        <v>661</v>
      </c>
      <c r="Q18" s="5"/>
      <c r="R18" s="5" t="s">
        <v>651</v>
      </c>
      <c r="S18" s="5"/>
      <c r="T18" s="5"/>
      <c r="U18" s="5"/>
      <c r="V18" s="5"/>
      <c r="W18" s="5">
        <v>23.9</v>
      </c>
      <c r="X18" s="5"/>
      <c r="Y18" s="5"/>
      <c r="Z18" s="5"/>
      <c r="AA18" s="5"/>
      <c r="AB18" s="5"/>
      <c r="AC18" s="5"/>
      <c r="AD18" s="5"/>
      <c r="AE18" s="5"/>
      <c r="AF18" s="5"/>
      <c r="AG18" s="5">
        <v>-22.69</v>
      </c>
      <c r="AH18" s="5"/>
      <c r="AI18" s="5"/>
      <c r="AJ18" s="5"/>
      <c r="AK18" s="5"/>
      <c r="AL18" s="5"/>
      <c r="AM18" s="5"/>
      <c r="AN18" s="5">
        <v>-161.13</v>
      </c>
      <c r="AO18" s="5"/>
      <c r="AP18" s="5"/>
      <c r="AQ18" s="5"/>
      <c r="AR18" s="5"/>
      <c r="AS18" s="5"/>
    </row>
    <row r="19" spans="1:45" x14ac:dyDescent="0.3">
      <c r="A19" s="147" t="s">
        <v>957</v>
      </c>
      <c r="B19" s="9" t="s">
        <v>959</v>
      </c>
      <c r="C19" s="9"/>
      <c r="D19" s="9">
        <v>16</v>
      </c>
      <c r="E19" s="9">
        <v>16</v>
      </c>
      <c r="F19" s="5"/>
      <c r="G19" s="5"/>
      <c r="H19" s="127">
        <v>2017</v>
      </c>
      <c r="I19" s="127">
        <v>4</v>
      </c>
      <c r="J19" s="127"/>
      <c r="K19" s="127"/>
      <c r="L19" s="5" t="s">
        <v>784</v>
      </c>
      <c r="M19" s="5"/>
      <c r="N19" s="5" t="s">
        <v>638</v>
      </c>
      <c r="O19" s="5" t="s">
        <v>644</v>
      </c>
      <c r="P19" s="5" t="s">
        <v>661</v>
      </c>
      <c r="Q19" s="5"/>
      <c r="R19" s="5" t="s">
        <v>651</v>
      </c>
      <c r="S19" s="5"/>
      <c r="T19" s="5"/>
      <c r="U19" s="5"/>
      <c r="V19" s="5"/>
      <c r="W19" s="5">
        <v>18.5</v>
      </c>
      <c r="X19" s="5"/>
      <c r="Y19" s="5"/>
      <c r="Z19" s="5"/>
      <c r="AA19" s="5"/>
      <c r="AB19" s="5"/>
      <c r="AC19" s="5"/>
      <c r="AD19" s="5"/>
      <c r="AE19" s="5"/>
      <c r="AF19" s="5"/>
      <c r="AG19" s="5">
        <v>-23.39</v>
      </c>
      <c r="AH19" s="5"/>
      <c r="AI19" s="5"/>
      <c r="AJ19" s="5"/>
      <c r="AK19" s="5"/>
      <c r="AL19" s="5"/>
      <c r="AM19" s="5"/>
      <c r="AN19" s="5">
        <v>-165.29</v>
      </c>
      <c r="AO19" s="5"/>
      <c r="AP19" s="5"/>
      <c r="AQ19" s="5"/>
      <c r="AR19" s="5"/>
      <c r="AS19" s="5"/>
    </row>
    <row r="20" spans="1:45" x14ac:dyDescent="0.3">
      <c r="A20" s="147" t="s">
        <v>957</v>
      </c>
      <c r="B20" s="9" t="s">
        <v>959</v>
      </c>
      <c r="C20" s="9"/>
      <c r="D20" s="9">
        <v>17</v>
      </c>
      <c r="E20" s="9">
        <v>17</v>
      </c>
      <c r="F20" s="5"/>
      <c r="G20" s="5"/>
      <c r="H20" s="127">
        <v>2017</v>
      </c>
      <c r="I20" s="127">
        <v>4</v>
      </c>
      <c r="J20" s="127"/>
      <c r="K20" s="127"/>
      <c r="L20" s="5" t="s">
        <v>784</v>
      </c>
      <c r="M20" s="5"/>
      <c r="N20" s="5" t="s">
        <v>638</v>
      </c>
      <c r="O20" s="5" t="s">
        <v>644</v>
      </c>
      <c r="P20" s="5" t="s">
        <v>661</v>
      </c>
      <c r="Q20" s="5"/>
      <c r="R20" s="5" t="s">
        <v>651</v>
      </c>
      <c r="S20" s="5"/>
      <c r="T20" s="5"/>
      <c r="U20" s="5"/>
      <c r="V20" s="5"/>
      <c r="W20" s="5">
        <v>21.6</v>
      </c>
      <c r="X20" s="5"/>
      <c r="Y20" s="5"/>
      <c r="Z20" s="5"/>
      <c r="AA20" s="5"/>
      <c r="AB20" s="5"/>
      <c r="AC20" s="5"/>
      <c r="AD20" s="5"/>
      <c r="AE20" s="5"/>
      <c r="AF20" s="5"/>
      <c r="AG20" s="5">
        <v>-23.33</v>
      </c>
      <c r="AH20" s="5"/>
      <c r="AI20" s="5"/>
      <c r="AJ20" s="5"/>
      <c r="AK20" s="5"/>
      <c r="AL20" s="5"/>
      <c r="AM20" s="5"/>
      <c r="AN20" s="5">
        <v>-264.29000000000002</v>
      </c>
      <c r="AO20" s="5"/>
      <c r="AP20" s="5"/>
      <c r="AQ20" s="5"/>
      <c r="AR20" s="5"/>
      <c r="AS20" s="5"/>
    </row>
    <row r="21" spans="1:45" x14ac:dyDescent="0.3">
      <c r="A21" s="147" t="s">
        <v>957</v>
      </c>
      <c r="B21" s="9" t="s">
        <v>959</v>
      </c>
      <c r="C21" s="9"/>
      <c r="D21" s="9">
        <v>18</v>
      </c>
      <c r="E21" s="9">
        <v>18</v>
      </c>
      <c r="F21" s="5"/>
      <c r="G21" s="5"/>
      <c r="H21" s="127">
        <v>2017</v>
      </c>
      <c r="I21" s="127">
        <v>4</v>
      </c>
      <c r="J21" s="127"/>
      <c r="K21" s="127"/>
      <c r="L21" s="5" t="s">
        <v>784</v>
      </c>
      <c r="M21" s="5"/>
      <c r="N21" s="5" t="s">
        <v>638</v>
      </c>
      <c r="O21" s="5" t="s">
        <v>644</v>
      </c>
      <c r="P21" s="5" t="s">
        <v>661</v>
      </c>
      <c r="Q21" s="5"/>
      <c r="R21" s="5" t="s">
        <v>651</v>
      </c>
      <c r="S21" s="5"/>
      <c r="T21" s="5"/>
      <c r="U21" s="5"/>
      <c r="V21" s="5"/>
      <c r="W21" s="5">
        <v>20.2</v>
      </c>
      <c r="X21" s="5"/>
      <c r="Y21" s="5"/>
      <c r="Z21" s="5"/>
      <c r="AA21" s="5"/>
      <c r="AB21" s="5"/>
      <c r="AC21" s="5"/>
      <c r="AD21" s="5"/>
      <c r="AE21" s="5"/>
      <c r="AF21" s="5"/>
      <c r="AG21" s="5">
        <v>-24.18</v>
      </c>
      <c r="AH21" s="5"/>
      <c r="AI21" s="5"/>
      <c r="AJ21" s="5"/>
      <c r="AK21" s="5"/>
      <c r="AL21" s="5"/>
      <c r="AM21" s="5"/>
      <c r="AN21" s="5">
        <v>-220.64</v>
      </c>
      <c r="AO21" s="5"/>
      <c r="AP21" s="5"/>
      <c r="AQ21" s="5"/>
      <c r="AR21" s="5"/>
      <c r="AS21" s="5"/>
    </row>
    <row r="22" spans="1:45" x14ac:dyDescent="0.3">
      <c r="A22" s="147" t="s">
        <v>957</v>
      </c>
      <c r="B22" s="9" t="s">
        <v>959</v>
      </c>
      <c r="C22" s="9"/>
      <c r="D22" s="9">
        <v>19</v>
      </c>
      <c r="E22" s="9">
        <v>19</v>
      </c>
      <c r="F22" s="5"/>
      <c r="G22" s="5"/>
      <c r="H22" s="127">
        <v>2017</v>
      </c>
      <c r="I22" s="127">
        <v>4</v>
      </c>
      <c r="J22" s="127"/>
      <c r="K22" s="127"/>
      <c r="L22" s="5" t="s">
        <v>784</v>
      </c>
      <c r="M22" s="5"/>
      <c r="N22" s="5" t="s">
        <v>638</v>
      </c>
      <c r="O22" s="5" t="s">
        <v>644</v>
      </c>
      <c r="P22" s="5" t="s">
        <v>661</v>
      </c>
      <c r="Q22" s="5"/>
      <c r="R22" s="5" t="s">
        <v>651</v>
      </c>
      <c r="S22" s="5"/>
      <c r="T22" s="5"/>
      <c r="U22" s="5"/>
      <c r="V22" s="5"/>
      <c r="W22" s="5">
        <v>18.899999999999999</v>
      </c>
      <c r="X22" s="5"/>
      <c r="Y22" s="5"/>
      <c r="Z22" s="5"/>
      <c r="AA22" s="5"/>
      <c r="AB22" s="5"/>
      <c r="AC22" s="5"/>
      <c r="AD22" s="5"/>
      <c r="AE22" s="5"/>
      <c r="AF22" s="5"/>
      <c r="AG22" s="5">
        <v>-21.55</v>
      </c>
      <c r="AH22" s="5"/>
      <c r="AI22" s="5"/>
      <c r="AJ22" s="5"/>
      <c r="AK22" s="5"/>
      <c r="AL22" s="5"/>
      <c r="AM22" s="5"/>
      <c r="AN22" s="5">
        <v>-244.25</v>
      </c>
      <c r="AO22" s="5"/>
      <c r="AP22" s="5"/>
      <c r="AQ22" s="5"/>
      <c r="AR22" s="5"/>
      <c r="AS22" s="5"/>
    </row>
    <row r="23" spans="1:45" x14ac:dyDescent="0.3">
      <c r="A23" s="147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L23:L1048576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R23:R1048576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P23:P1048576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O23:O1048576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N23:N1048576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D23:D1048576</xm:sqref>
        </x14:dataValidation>
        <x14:dataValidation type="list" allowBlank="1" showInputMessage="1" showErrorMessage="1" xr:uid="{180ACD7B-6862-6C42-9DBD-FFD8E1A74BE1}">
          <x14:formula1>
            <xm:f>OFFSET('C:\Users\Agatha\Desktop\[drake_unpublished.xlsx]site'!#REF!,3,0,COUNTA('C:\Users\Agatha\Desktop\[drake_unpublished.xlsx]site'!#REF!)-2,1)</xm:f>
          </x14:formula1>
          <xm:sqref>B4:B22</xm:sqref>
        </x14:dataValidation>
        <x14:dataValidation type="list" allowBlank="1" showInputMessage="1" showErrorMessage="1" xr:uid="{57E239AC-8BE1-5F42-A7AA-2E4A626446CB}">
          <x14:formula1>
            <xm:f>'C:\Users\Agatha\Desktop\[drake_unpublished.xlsx]controlled vocabulary'!#REF!</xm:f>
          </x14:formula1>
          <xm:sqref>R4:R22 L4:L22 N4:P22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B23:B1048576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abSelected="1" topLeftCell="A4" workbookViewId="0">
      <selection activeCell="Q24" sqref="Q2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7.8867187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11.6640625" style="5" bestFit="1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2" t="s">
        <v>869</v>
      </c>
      <c r="DC1" s="152" t="s">
        <v>870</v>
      </c>
      <c r="DD1" s="152" t="s">
        <v>871</v>
      </c>
      <c r="DE1" s="152" t="s">
        <v>872</v>
      </c>
      <c r="DF1" s="152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9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3" t="s">
        <v>873</v>
      </c>
      <c r="DC2" s="153" t="s">
        <v>874</v>
      </c>
      <c r="DD2" s="153" t="s">
        <v>875</v>
      </c>
      <c r="DE2" s="153" t="s">
        <v>876</v>
      </c>
      <c r="DF2" s="153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4" t="s">
        <v>126</v>
      </c>
      <c r="DC3" s="154" t="s">
        <v>37</v>
      </c>
      <c r="DD3" s="154" t="s">
        <v>45</v>
      </c>
      <c r="DE3" s="154" t="s">
        <v>131</v>
      </c>
      <c r="DF3" s="154"/>
    </row>
    <row r="4" spans="1:110" ht="15" customHeight="1" x14ac:dyDescent="0.3">
      <c r="A4" s="147" t="s">
        <v>957</v>
      </c>
      <c r="B4" s="11" t="s">
        <v>959</v>
      </c>
      <c r="C4" s="11" t="s">
        <v>945</v>
      </c>
      <c r="D4" s="14" t="s">
        <v>971</v>
      </c>
      <c r="E4" s="133">
        <v>2017</v>
      </c>
      <c r="F4" s="133">
        <v>4</v>
      </c>
      <c r="G4" s="133"/>
      <c r="H4" s="22"/>
      <c r="I4" s="10">
        <v>-5</v>
      </c>
      <c r="J4" s="10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45.12</v>
      </c>
      <c r="AQ4" s="16"/>
      <c r="AR4" s="16"/>
      <c r="AS4" s="7">
        <v>2.29</v>
      </c>
      <c r="AT4" s="7"/>
      <c r="AU4" s="7"/>
      <c r="AV4" s="7"/>
      <c r="AW4" s="7"/>
      <c r="AX4" s="7">
        <v>3.38</v>
      </c>
      <c r="AY4" s="7">
        <v>-28.57</v>
      </c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5.6" x14ac:dyDescent="0.3">
      <c r="A5" s="147" t="s">
        <v>957</v>
      </c>
      <c r="B5" s="11" t="s">
        <v>959</v>
      </c>
      <c r="C5" s="11" t="s">
        <v>945</v>
      </c>
      <c r="D5" s="14">
        <v>1</v>
      </c>
      <c r="E5" s="133">
        <v>2016</v>
      </c>
      <c r="F5" s="133">
        <v>4</v>
      </c>
      <c r="G5" s="133"/>
      <c r="H5" s="22"/>
      <c r="I5" s="10">
        <v>0</v>
      </c>
      <c r="J5" s="10">
        <v>15</v>
      </c>
      <c r="K5" s="7"/>
      <c r="L5" s="7"/>
      <c r="M5" s="7"/>
      <c r="N5" s="7"/>
      <c r="O5" s="7"/>
      <c r="P5" s="7"/>
      <c r="Q5" s="7"/>
      <c r="R5" s="7"/>
      <c r="S5" s="7"/>
      <c r="T5" s="7">
        <v>28.2</v>
      </c>
      <c r="U5" s="7">
        <v>62.2</v>
      </c>
      <c r="V5" s="7">
        <v>9.6</v>
      </c>
      <c r="X5" s="7"/>
      <c r="Y5" s="7" t="s">
        <v>194</v>
      </c>
      <c r="Z5" s="7"/>
      <c r="AA5" s="7"/>
      <c r="AB5" s="7"/>
      <c r="AC5" s="7">
        <v>6.08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6">
        <v>7.0874067360768196</v>
      </c>
      <c r="AQ5" s="16"/>
      <c r="AR5" s="16"/>
      <c r="AS5" s="167">
        <v>0.69759814654590091</v>
      </c>
      <c r="AT5" s="7"/>
      <c r="AU5" s="7"/>
      <c r="AV5" s="7"/>
      <c r="AW5" s="7"/>
      <c r="AX5" s="167">
        <v>7.6675150163275099</v>
      </c>
      <c r="AY5" s="167">
        <v>-26.292357142857142</v>
      </c>
      <c r="AZ5" s="170">
        <v>17512</v>
      </c>
      <c r="BA5" s="7"/>
      <c r="BB5" s="7"/>
      <c r="BC5" s="170">
        <v>31.7</v>
      </c>
      <c r="BD5" s="170">
        <v>1.7</v>
      </c>
      <c r="BE5" s="7"/>
      <c r="BF5" s="171">
        <v>1.0402</v>
      </c>
      <c r="BG5" s="171">
        <v>1.6999999999999999E-3</v>
      </c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5.6" x14ac:dyDescent="0.3">
      <c r="A6" s="147" t="s">
        <v>957</v>
      </c>
      <c r="B6" s="11" t="s">
        <v>959</v>
      </c>
      <c r="C6" s="11" t="s">
        <v>946</v>
      </c>
      <c r="D6" s="14">
        <v>1</v>
      </c>
      <c r="E6" s="133">
        <v>2016</v>
      </c>
      <c r="F6" s="133">
        <v>4</v>
      </c>
      <c r="G6" s="133"/>
      <c r="H6" s="22"/>
      <c r="I6" s="10">
        <v>0</v>
      </c>
      <c r="J6" s="10">
        <v>15</v>
      </c>
      <c r="K6" s="7"/>
      <c r="L6" s="7"/>
      <c r="M6" s="7"/>
      <c r="N6" s="7"/>
      <c r="O6" s="7"/>
      <c r="P6" s="7"/>
      <c r="Q6" s="7"/>
      <c r="R6" s="7"/>
      <c r="S6" s="7"/>
      <c r="T6" s="7">
        <v>55.7</v>
      </c>
      <c r="U6" s="7">
        <v>39.299999999999997</v>
      </c>
      <c r="V6" s="7">
        <v>5</v>
      </c>
      <c r="X6" s="7"/>
      <c r="Y6" s="7" t="s">
        <v>194</v>
      </c>
      <c r="Z6" s="7"/>
      <c r="AA6" s="7"/>
      <c r="AB6" s="7"/>
      <c r="AC6" s="7">
        <v>6.08</v>
      </c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6">
        <v>5.0057378077007852</v>
      </c>
      <c r="AQ6" s="16"/>
      <c r="AR6" s="16"/>
      <c r="AS6" s="167">
        <v>0.52268906122480141</v>
      </c>
      <c r="AT6" s="7"/>
      <c r="AU6" s="7"/>
      <c r="AV6" s="7"/>
      <c r="AW6" s="7"/>
      <c r="AX6" s="167">
        <v>8.4456576358722728</v>
      </c>
      <c r="AY6" s="167">
        <v>-25.409857142857142</v>
      </c>
      <c r="AZ6" s="170">
        <v>17513</v>
      </c>
      <c r="BA6" s="7"/>
      <c r="BB6" s="7"/>
      <c r="BC6" s="170">
        <v>-8.4</v>
      </c>
      <c r="BD6" s="170">
        <v>1.8</v>
      </c>
      <c r="BE6" s="7"/>
      <c r="BF6" s="171">
        <v>0.99980000000000002</v>
      </c>
      <c r="BG6" s="171">
        <v>1.8E-3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5.6" x14ac:dyDescent="0.3">
      <c r="A7" s="147" t="s">
        <v>957</v>
      </c>
      <c r="B7" s="11" t="s">
        <v>959</v>
      </c>
      <c r="C7" s="11" t="s">
        <v>947</v>
      </c>
      <c r="D7" s="14">
        <v>1</v>
      </c>
      <c r="E7" s="133">
        <v>2016</v>
      </c>
      <c r="F7" s="133">
        <v>4</v>
      </c>
      <c r="G7" s="133"/>
      <c r="H7" s="22"/>
      <c r="I7" s="10">
        <v>0</v>
      </c>
      <c r="J7" s="10">
        <v>15</v>
      </c>
      <c r="K7" s="7"/>
      <c r="L7" s="7"/>
      <c r="M7" s="7"/>
      <c r="N7" s="7"/>
      <c r="O7" s="7"/>
      <c r="P7" s="7"/>
      <c r="Q7" s="7"/>
      <c r="R7" s="7"/>
      <c r="S7" s="7"/>
      <c r="T7" s="7">
        <v>54.6</v>
      </c>
      <c r="U7" s="7">
        <v>39.9</v>
      </c>
      <c r="V7" s="7">
        <v>5.5</v>
      </c>
      <c r="X7" s="7"/>
      <c r="Y7" s="7" t="s">
        <v>194</v>
      </c>
      <c r="Z7" s="7"/>
      <c r="AA7" s="7"/>
      <c r="AB7" s="7"/>
      <c r="AC7" s="7">
        <v>6.08</v>
      </c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6">
        <v>7.8064250463345646</v>
      </c>
      <c r="AQ7" s="16"/>
      <c r="AR7" s="16"/>
      <c r="AS7" s="167">
        <v>0.69455191482880263</v>
      </c>
      <c r="AT7" s="7"/>
      <c r="AU7" s="7"/>
      <c r="AV7" s="7"/>
      <c r="AW7" s="7"/>
      <c r="AX7" s="167">
        <v>7.0889233965512943</v>
      </c>
      <c r="AY7" s="167">
        <v>-26.439857142857143</v>
      </c>
      <c r="AZ7" s="170">
        <v>17514</v>
      </c>
      <c r="BA7" s="7"/>
      <c r="BB7" s="7"/>
      <c r="BC7" s="170">
        <v>40.1</v>
      </c>
      <c r="BD7" s="170">
        <v>1.7</v>
      </c>
      <c r="BE7" s="7"/>
      <c r="BF7" s="171">
        <v>1.0487</v>
      </c>
      <c r="BG7" s="171">
        <v>1.6999999999999999E-3</v>
      </c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5.6" x14ac:dyDescent="0.3">
      <c r="A8" s="147" t="s">
        <v>957</v>
      </c>
      <c r="B8" s="11" t="s">
        <v>959</v>
      </c>
      <c r="C8" s="11" t="s">
        <v>945</v>
      </c>
      <c r="D8" s="14">
        <v>2</v>
      </c>
      <c r="E8" s="133">
        <v>2016</v>
      </c>
      <c r="F8" s="133">
        <v>4</v>
      </c>
      <c r="G8" s="133"/>
      <c r="H8" s="22"/>
      <c r="I8" s="10">
        <v>15</v>
      </c>
      <c r="J8" s="10">
        <v>30</v>
      </c>
      <c r="K8" s="7"/>
      <c r="L8" s="7"/>
      <c r="M8" s="7"/>
      <c r="N8" s="7"/>
      <c r="O8" s="7"/>
      <c r="P8" s="7"/>
      <c r="Q8" s="7"/>
      <c r="R8" s="7"/>
      <c r="S8" s="7"/>
      <c r="T8" s="7">
        <v>19.7</v>
      </c>
      <c r="U8" s="7">
        <v>68.400000000000006</v>
      </c>
      <c r="V8" s="7">
        <v>11.9</v>
      </c>
      <c r="W8" s="7"/>
      <c r="X8" s="7"/>
      <c r="Y8" s="7" t="s">
        <v>222</v>
      </c>
      <c r="Z8" s="7"/>
      <c r="AA8" s="7"/>
      <c r="AB8" s="7"/>
      <c r="AC8" s="7">
        <v>5.74</v>
      </c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6">
        <v>3.7782522930594151</v>
      </c>
      <c r="AQ8" s="16"/>
      <c r="AR8" s="16"/>
      <c r="AS8" s="167">
        <v>0.39686911777688666</v>
      </c>
      <c r="AT8" s="7"/>
      <c r="AU8" s="7"/>
      <c r="AV8" s="7"/>
      <c r="AW8" s="7"/>
      <c r="AX8" s="167">
        <v>8.4123132541434344</v>
      </c>
      <c r="AY8" s="167">
        <v>-24.237857142857145</v>
      </c>
      <c r="AZ8" s="170">
        <v>17515</v>
      </c>
      <c r="BA8" s="7"/>
      <c r="BB8" s="7"/>
      <c r="BC8" s="170">
        <v>-68.599999999999994</v>
      </c>
      <c r="BD8" s="170">
        <v>1.6</v>
      </c>
      <c r="BE8" s="7"/>
      <c r="BF8" s="171">
        <v>0.93910000000000005</v>
      </c>
      <c r="BG8" s="171">
        <v>1.6000000000000001E-3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5.6" x14ac:dyDescent="0.3">
      <c r="A9" s="147" t="s">
        <v>957</v>
      </c>
      <c r="B9" s="11" t="s">
        <v>959</v>
      </c>
      <c r="C9" s="11" t="s">
        <v>946</v>
      </c>
      <c r="D9" s="14">
        <v>2</v>
      </c>
      <c r="E9" s="133">
        <v>2016</v>
      </c>
      <c r="F9" s="133">
        <v>4</v>
      </c>
      <c r="G9" s="134"/>
      <c r="H9" s="22"/>
      <c r="I9" s="11">
        <v>15</v>
      </c>
      <c r="J9" s="10">
        <v>30</v>
      </c>
      <c r="K9" s="13"/>
      <c r="L9" s="13"/>
      <c r="M9" s="13"/>
      <c r="N9" s="13"/>
      <c r="O9" s="13"/>
      <c r="P9" s="13"/>
      <c r="Q9" s="13"/>
      <c r="R9" s="13"/>
      <c r="S9" s="13"/>
      <c r="T9" s="13">
        <v>19.399999999999999</v>
      </c>
      <c r="U9" s="13">
        <v>71.2</v>
      </c>
      <c r="V9" s="13">
        <v>9.4</v>
      </c>
      <c r="W9" s="13"/>
      <c r="X9" s="13"/>
      <c r="Y9" s="7" t="s">
        <v>222</v>
      </c>
      <c r="Z9" s="13"/>
      <c r="AA9" s="13"/>
      <c r="AB9" s="13"/>
      <c r="AC9" s="13">
        <v>4.71</v>
      </c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68">
        <v>3.9034273485258688</v>
      </c>
      <c r="AQ9" s="17"/>
      <c r="AR9" s="17"/>
      <c r="AS9" s="169">
        <v>0.37535123028778172</v>
      </c>
      <c r="AT9" s="13"/>
      <c r="AU9" s="13"/>
      <c r="AV9" s="13"/>
      <c r="AW9" s="13"/>
      <c r="AX9" s="169">
        <v>9.1295483216495583</v>
      </c>
      <c r="AY9" s="169">
        <v>-24.204857142857144</v>
      </c>
      <c r="AZ9" s="170">
        <v>17516</v>
      </c>
      <c r="BA9" s="13"/>
      <c r="BB9" s="13"/>
      <c r="BC9" s="170">
        <v>-60.7</v>
      </c>
      <c r="BD9" s="170">
        <v>1.6</v>
      </c>
      <c r="BE9" s="13"/>
      <c r="BF9" s="171">
        <v>0.94699999999999995</v>
      </c>
      <c r="BG9" s="171">
        <v>1.6000000000000001E-3</v>
      </c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5.6" x14ac:dyDescent="0.3">
      <c r="A10" s="147" t="s">
        <v>957</v>
      </c>
      <c r="B10" s="11" t="s">
        <v>959</v>
      </c>
      <c r="C10" s="11" t="s">
        <v>947</v>
      </c>
      <c r="D10" s="14">
        <v>2</v>
      </c>
      <c r="E10" s="133">
        <v>2016</v>
      </c>
      <c r="F10" s="133">
        <v>4</v>
      </c>
      <c r="G10" s="134"/>
      <c r="H10" s="22"/>
      <c r="I10" s="11">
        <v>15</v>
      </c>
      <c r="J10" s="10">
        <v>30</v>
      </c>
      <c r="K10" s="13"/>
      <c r="L10" s="13"/>
      <c r="M10" s="13"/>
      <c r="N10" s="13"/>
      <c r="O10" s="13"/>
      <c r="P10" s="13"/>
      <c r="Q10" s="13"/>
      <c r="R10" s="13"/>
      <c r="S10" s="13"/>
      <c r="T10" s="13">
        <v>21.9</v>
      </c>
      <c r="U10" s="13">
        <v>70.400000000000006</v>
      </c>
      <c r="V10" s="13">
        <v>7.7</v>
      </c>
      <c r="W10" s="13"/>
      <c r="X10" s="13"/>
      <c r="Y10" s="7" t="s">
        <v>222</v>
      </c>
      <c r="Z10" s="13"/>
      <c r="AA10" s="13"/>
      <c r="AB10" s="13"/>
      <c r="AC10" s="13">
        <v>5.3</v>
      </c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68">
        <v>3.2960713663058923</v>
      </c>
      <c r="AQ10" s="17"/>
      <c r="AR10" s="17"/>
      <c r="AS10" s="169">
        <v>0.34994186660169357</v>
      </c>
      <c r="AT10" s="13"/>
      <c r="AU10" s="13"/>
      <c r="AV10" s="13"/>
      <c r="AW10" s="13"/>
      <c r="AX10" s="169">
        <v>9.7533685324748625</v>
      </c>
      <c r="AY10" s="169">
        <v>-24.078857142857142</v>
      </c>
      <c r="AZ10" s="170">
        <v>17517</v>
      </c>
      <c r="BA10" s="13"/>
      <c r="BB10" s="13"/>
      <c r="BC10" s="170">
        <v>-95.3</v>
      </c>
      <c r="BD10" s="170">
        <v>1.6</v>
      </c>
      <c r="BE10" s="13"/>
      <c r="BF10" s="171">
        <v>0.91220000000000001</v>
      </c>
      <c r="BG10" s="171">
        <v>1.6000000000000001E-3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5.6" x14ac:dyDescent="0.3">
      <c r="A11" s="147" t="s">
        <v>957</v>
      </c>
      <c r="B11" s="11" t="s">
        <v>959</v>
      </c>
      <c r="C11" s="11" t="s">
        <v>948</v>
      </c>
      <c r="D11" s="14">
        <v>1</v>
      </c>
      <c r="E11" s="133">
        <v>2017</v>
      </c>
      <c r="F11" s="133">
        <v>4</v>
      </c>
      <c r="G11" s="134"/>
      <c r="H11" s="22"/>
      <c r="I11" s="10">
        <v>0</v>
      </c>
      <c r="J11" s="11">
        <v>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68">
        <v>11.31153696186041</v>
      </c>
      <c r="AQ11" s="17"/>
      <c r="AR11" s="17"/>
      <c r="AS11" s="169">
        <v>0.84130457651347834</v>
      </c>
      <c r="AT11" s="13"/>
      <c r="AU11" s="13"/>
      <c r="AV11" s="13"/>
      <c r="AW11" s="13"/>
      <c r="AX11" s="169">
        <v>7.4001428571428578</v>
      </c>
      <c r="AY11" s="169">
        <v>-25.957285714285717</v>
      </c>
      <c r="AZ11" s="170">
        <v>17518</v>
      </c>
      <c r="BA11" s="13"/>
      <c r="BB11" s="13"/>
      <c r="BC11" s="170">
        <v>93.7</v>
      </c>
      <c r="BD11" s="170">
        <v>1.7</v>
      </c>
      <c r="BE11" s="13"/>
      <c r="BF11" s="171">
        <v>1.1027</v>
      </c>
      <c r="BG11" s="171">
        <v>1.6999999999999999E-3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5.6" x14ac:dyDescent="0.3">
      <c r="A12" s="147" t="s">
        <v>957</v>
      </c>
      <c r="B12" s="11" t="s">
        <v>959</v>
      </c>
      <c r="C12" s="11" t="s">
        <v>949</v>
      </c>
      <c r="D12" s="14">
        <v>1</v>
      </c>
      <c r="E12" s="133">
        <v>2017</v>
      </c>
      <c r="F12" s="133">
        <v>4</v>
      </c>
      <c r="G12" s="134"/>
      <c r="H12" s="22"/>
      <c r="I12" s="10">
        <v>0</v>
      </c>
      <c r="J12" s="11">
        <v>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8"/>
      <c r="AQ12" s="17"/>
      <c r="AR12" s="17"/>
      <c r="AS12" s="169">
        <v>0.6112826774228749</v>
      </c>
      <c r="AT12" s="13"/>
      <c r="AU12" s="13"/>
      <c r="AV12" s="13"/>
      <c r="AW12" s="13"/>
      <c r="AX12" s="169">
        <v>8.0431428571428576</v>
      </c>
      <c r="AY12" s="169"/>
      <c r="AZ12" s="170">
        <v>17519</v>
      </c>
      <c r="BA12" s="13"/>
      <c r="BB12" s="13"/>
      <c r="BC12" s="170">
        <v>60.4</v>
      </c>
      <c r="BD12" s="170">
        <v>1.7</v>
      </c>
      <c r="BE12" s="13"/>
      <c r="BF12" s="171">
        <v>1.0691999999999999</v>
      </c>
      <c r="BG12" s="171">
        <v>1.6999999999999999E-3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5.6" x14ac:dyDescent="0.3">
      <c r="A13" s="147" t="s">
        <v>957</v>
      </c>
      <c r="B13" s="11" t="s">
        <v>959</v>
      </c>
      <c r="C13" s="11" t="s">
        <v>950</v>
      </c>
      <c r="D13" s="14">
        <v>1</v>
      </c>
      <c r="E13" s="133">
        <v>2017</v>
      </c>
      <c r="F13" s="133">
        <v>4</v>
      </c>
      <c r="G13" s="134"/>
      <c r="H13" s="22"/>
      <c r="I13" s="10">
        <v>0</v>
      </c>
      <c r="J13" s="11">
        <v>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8">
        <v>7.2819919958869583</v>
      </c>
      <c r="AQ13" s="17"/>
      <c r="AR13" s="17"/>
      <c r="AS13" s="169">
        <v>0.75691897754202053</v>
      </c>
      <c r="AT13" s="13"/>
      <c r="AU13" s="13"/>
      <c r="AV13" s="13"/>
      <c r="AW13" s="13"/>
      <c r="AX13" s="169">
        <v>7.8681428571428578</v>
      </c>
      <c r="AY13" s="169">
        <v>-26.261285714285716</v>
      </c>
      <c r="AZ13" s="170">
        <v>17520</v>
      </c>
      <c r="BA13" s="13"/>
      <c r="BB13" s="13"/>
      <c r="BC13" s="170">
        <v>42.3</v>
      </c>
      <c r="BD13" s="170">
        <v>1.8</v>
      </c>
      <c r="BE13" s="13"/>
      <c r="BF13" s="171">
        <v>1.0508999999999999</v>
      </c>
      <c r="BG13" s="171">
        <v>1.8E-3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5.6" x14ac:dyDescent="0.3">
      <c r="A14" s="147" t="s">
        <v>957</v>
      </c>
      <c r="B14" s="11" t="s">
        <v>959</v>
      </c>
      <c r="C14" s="11" t="s">
        <v>948</v>
      </c>
      <c r="D14" s="14">
        <v>2</v>
      </c>
      <c r="E14" s="133">
        <v>2017</v>
      </c>
      <c r="F14" s="133">
        <v>4</v>
      </c>
      <c r="G14" s="134"/>
      <c r="H14" s="22"/>
      <c r="I14" s="11">
        <v>5</v>
      </c>
      <c r="J14" s="11">
        <v>20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8">
        <v>5.236657141912759</v>
      </c>
      <c r="AQ14" s="17"/>
      <c r="AR14" s="17"/>
      <c r="AS14" s="169">
        <v>0.53444971877410763</v>
      </c>
      <c r="AT14" s="13"/>
      <c r="AU14" s="13"/>
      <c r="AV14" s="13"/>
      <c r="AW14" s="13"/>
      <c r="AX14" s="169">
        <v>8.0991428571428568</v>
      </c>
      <c r="AY14" s="169">
        <v>-25.031285714285719</v>
      </c>
      <c r="AZ14" s="170">
        <v>17521</v>
      </c>
      <c r="BA14" s="13"/>
      <c r="BB14" s="13"/>
      <c r="BC14" s="170">
        <v>1.9</v>
      </c>
      <c r="BD14" s="170">
        <v>1.7</v>
      </c>
      <c r="BE14" s="13"/>
      <c r="BF14" s="171">
        <v>1.0102</v>
      </c>
      <c r="BG14" s="171">
        <v>1.6999999999999999E-3</v>
      </c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5.6" x14ac:dyDescent="0.3">
      <c r="A15" s="147" t="s">
        <v>957</v>
      </c>
      <c r="B15" s="11" t="s">
        <v>959</v>
      </c>
      <c r="C15" s="11" t="s">
        <v>949</v>
      </c>
      <c r="D15" s="14">
        <v>2</v>
      </c>
      <c r="E15" s="133">
        <v>2017</v>
      </c>
      <c r="F15" s="133">
        <v>4</v>
      </c>
      <c r="G15" s="134"/>
      <c r="H15" s="22"/>
      <c r="I15" s="11">
        <v>5</v>
      </c>
      <c r="J15" s="11">
        <v>20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8">
        <v>4.7556114787901373</v>
      </c>
      <c r="AQ15" s="17"/>
      <c r="AR15" s="17"/>
      <c r="AS15" s="169">
        <v>0.52323346309321961</v>
      </c>
      <c r="AT15" s="13"/>
      <c r="AU15" s="13"/>
      <c r="AV15" s="13"/>
      <c r="AW15" s="13"/>
      <c r="AX15" s="169">
        <v>8.6431428571428572</v>
      </c>
      <c r="AY15" s="169">
        <v>-25.116285714285716</v>
      </c>
      <c r="AZ15" s="170">
        <v>17522</v>
      </c>
      <c r="BA15" s="13"/>
      <c r="BB15" s="13"/>
      <c r="BC15" s="170">
        <v>14.8</v>
      </c>
      <c r="BD15" s="170">
        <v>1.7</v>
      </c>
      <c r="BE15" s="13"/>
      <c r="BF15" s="171">
        <v>1.0232000000000001</v>
      </c>
      <c r="BG15" s="171">
        <v>1.6999999999999999E-3</v>
      </c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5.6" x14ac:dyDescent="0.3">
      <c r="A16" s="147" t="s">
        <v>957</v>
      </c>
      <c r="B16" s="11" t="s">
        <v>959</v>
      </c>
      <c r="C16" s="11" t="s">
        <v>950</v>
      </c>
      <c r="D16" s="14">
        <v>2</v>
      </c>
      <c r="E16" s="133">
        <v>2017</v>
      </c>
      <c r="F16" s="133">
        <v>4</v>
      </c>
      <c r="G16" s="134"/>
      <c r="H16" s="22"/>
      <c r="I16" s="11">
        <v>5</v>
      </c>
      <c r="J16" s="11">
        <v>20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8">
        <v>4.5652076930940213</v>
      </c>
      <c r="AQ16" s="17"/>
      <c r="AR16" s="17"/>
      <c r="AS16" s="169">
        <v>0.50397222637543426</v>
      </c>
      <c r="AT16" s="13"/>
      <c r="AU16" s="13"/>
      <c r="AV16" s="13"/>
      <c r="AW16" s="13"/>
      <c r="AX16" s="169">
        <v>8.105142857142857</v>
      </c>
      <c r="AY16" s="169">
        <v>-24.765285714285717</v>
      </c>
      <c r="AZ16" s="170">
        <v>17523</v>
      </c>
      <c r="BA16" s="13"/>
      <c r="BB16" s="13"/>
      <c r="BC16" s="170">
        <v>-20</v>
      </c>
      <c r="BD16" s="170">
        <v>1.6</v>
      </c>
      <c r="BE16" s="13"/>
      <c r="BF16" s="171">
        <v>0.98809999999999998</v>
      </c>
      <c r="BG16" s="171">
        <v>1.6000000000000001E-3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5.6" x14ac:dyDescent="0.3">
      <c r="A17" s="147" t="s">
        <v>957</v>
      </c>
      <c r="B17" s="11" t="s">
        <v>959</v>
      </c>
      <c r="C17" s="11" t="s">
        <v>951</v>
      </c>
      <c r="D17" s="14">
        <v>1</v>
      </c>
      <c r="E17" s="133">
        <v>2018</v>
      </c>
      <c r="F17" s="133">
        <v>4</v>
      </c>
      <c r="G17" s="134"/>
      <c r="H17" s="22"/>
      <c r="I17" s="10">
        <v>0</v>
      </c>
      <c r="J17" s="11">
        <v>10</v>
      </c>
      <c r="K17" s="175" t="s">
        <v>964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8">
        <v>21.308054331267293</v>
      </c>
      <c r="AQ17" s="17"/>
      <c r="AR17" s="17"/>
      <c r="AS17" s="169">
        <v>1.753532627711391</v>
      </c>
      <c r="AT17" s="13"/>
      <c r="AU17" s="13"/>
      <c r="AV17" s="13"/>
      <c r="AW17" s="13"/>
      <c r="AX17" s="169">
        <v>4.7318333333333342</v>
      </c>
      <c r="AY17" s="169">
        <v>-27.691714285714291</v>
      </c>
      <c r="AZ17" s="172">
        <v>17725</v>
      </c>
      <c r="BA17" s="13"/>
      <c r="BB17" s="13"/>
      <c r="BC17" s="170">
        <v>38.700000000000003</v>
      </c>
      <c r="BD17" s="170">
        <v>1.7</v>
      </c>
      <c r="BE17" s="13"/>
      <c r="BF17" s="171">
        <v>1.0472999999999999</v>
      </c>
      <c r="BG17" s="171">
        <v>1.6999999999999999E-3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5.6" x14ac:dyDescent="0.3">
      <c r="A18" s="147" t="s">
        <v>957</v>
      </c>
      <c r="B18" s="11" t="s">
        <v>959</v>
      </c>
      <c r="C18" s="11" t="s">
        <v>951</v>
      </c>
      <c r="D18" s="14">
        <v>2</v>
      </c>
      <c r="E18" s="133">
        <v>2018</v>
      </c>
      <c r="F18" s="133">
        <v>4</v>
      </c>
      <c r="G18" s="134"/>
      <c r="H18" s="22"/>
      <c r="I18" s="11">
        <v>10</v>
      </c>
      <c r="J18" s="11">
        <v>20</v>
      </c>
      <c r="K18" s="175" t="s">
        <v>965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8">
        <v>3.555054162752104</v>
      </c>
      <c r="AQ18" s="17"/>
      <c r="AR18" s="17"/>
      <c r="AS18" s="169">
        <v>0.41329521516958828</v>
      </c>
      <c r="AT18" s="13"/>
      <c r="AU18" s="13"/>
      <c r="AV18" s="13"/>
      <c r="AW18" s="13"/>
      <c r="AX18" s="169">
        <v>8.7268333333333352</v>
      </c>
      <c r="AY18" s="169">
        <v>-24.392714285714288</v>
      </c>
      <c r="AZ18" s="172">
        <v>17726</v>
      </c>
      <c r="BA18" s="13"/>
      <c r="BB18" s="13"/>
      <c r="BC18" s="170">
        <v>-43.2</v>
      </c>
      <c r="BD18" s="170">
        <v>1.7</v>
      </c>
      <c r="BE18" s="13"/>
      <c r="BF18" s="171">
        <v>0.9647</v>
      </c>
      <c r="BG18" s="171">
        <v>1.6999999999999999E-3</v>
      </c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5.6" x14ac:dyDescent="0.3">
      <c r="A19" s="147" t="s">
        <v>957</v>
      </c>
      <c r="B19" s="11" t="s">
        <v>959</v>
      </c>
      <c r="C19" s="11" t="s">
        <v>951</v>
      </c>
      <c r="D19" s="14">
        <v>3</v>
      </c>
      <c r="E19" s="133">
        <v>2018</v>
      </c>
      <c r="F19" s="133">
        <v>4</v>
      </c>
      <c r="G19" s="134"/>
      <c r="H19" s="22"/>
      <c r="I19" s="11">
        <v>20</v>
      </c>
      <c r="J19" s="11">
        <v>30</v>
      </c>
      <c r="K19" s="175" t="s">
        <v>966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8">
        <v>2.8533738315976849</v>
      </c>
      <c r="AQ19" s="17"/>
      <c r="AR19" s="17"/>
      <c r="AS19" s="169">
        <v>0.32038386145437148</v>
      </c>
      <c r="AT19" s="13"/>
      <c r="AU19" s="13"/>
      <c r="AV19" s="13"/>
      <c r="AW19" s="13"/>
      <c r="AX19" s="169">
        <v>8.3308333333333344</v>
      </c>
      <c r="AY19" s="169">
        <v>-24.214714285714287</v>
      </c>
      <c r="AZ19" s="172">
        <v>17727</v>
      </c>
      <c r="BA19" s="13"/>
      <c r="BB19" s="13"/>
      <c r="BC19" s="170">
        <v>-81.7</v>
      </c>
      <c r="BD19" s="170">
        <v>1.6</v>
      </c>
      <c r="BE19" s="13"/>
      <c r="BF19" s="171">
        <v>0.92589999999999995</v>
      </c>
      <c r="BG19" s="171">
        <v>1.6000000000000001E-3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5.6" x14ac:dyDescent="0.3">
      <c r="A20" s="147" t="s">
        <v>957</v>
      </c>
      <c r="B20" s="11" t="s">
        <v>959</v>
      </c>
      <c r="C20" s="11" t="s">
        <v>951</v>
      </c>
      <c r="D20" s="14">
        <v>4</v>
      </c>
      <c r="E20" s="133">
        <v>2018</v>
      </c>
      <c r="F20" s="133">
        <v>4</v>
      </c>
      <c r="G20" s="134"/>
      <c r="H20" s="22"/>
      <c r="I20" s="11">
        <v>30</v>
      </c>
      <c r="J20" s="11">
        <v>40</v>
      </c>
      <c r="K20" s="175" t="s">
        <v>966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8">
        <v>1.9263804581929778</v>
      </c>
      <c r="AQ20" s="17"/>
      <c r="AR20" s="17"/>
      <c r="AS20" s="169">
        <v>0.21273186551548923</v>
      </c>
      <c r="AT20" s="13"/>
      <c r="AU20" s="13"/>
      <c r="AV20" s="13"/>
      <c r="AW20" s="13"/>
      <c r="AX20" s="169">
        <v>8.9824999999999999</v>
      </c>
      <c r="AY20" s="169">
        <v>-23.791999999999998</v>
      </c>
      <c r="AZ20" s="172">
        <v>17728</v>
      </c>
      <c r="BA20" s="13"/>
      <c r="BB20" s="13"/>
      <c r="BC20" s="170">
        <v>-164.4</v>
      </c>
      <c r="BD20" s="170">
        <v>1.5</v>
      </c>
      <c r="BE20" s="13"/>
      <c r="BF20" s="171">
        <v>0.84250000000000003</v>
      </c>
      <c r="BG20" s="171">
        <v>1.5E-3</v>
      </c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5.6" x14ac:dyDescent="0.3">
      <c r="A21" s="147" t="s">
        <v>957</v>
      </c>
      <c r="B21" s="11" t="s">
        <v>959</v>
      </c>
      <c r="C21" s="11" t="s">
        <v>951</v>
      </c>
      <c r="D21" s="14">
        <v>5</v>
      </c>
      <c r="E21" s="133">
        <v>2018</v>
      </c>
      <c r="F21" s="133">
        <v>4</v>
      </c>
      <c r="G21" s="134"/>
      <c r="H21" s="22"/>
      <c r="I21" s="11">
        <v>40</v>
      </c>
      <c r="J21" s="11">
        <v>50</v>
      </c>
      <c r="K21" s="175" t="s">
        <v>967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8">
        <v>1.5422093037187632</v>
      </c>
      <c r="AQ21" s="17"/>
      <c r="AR21" s="17"/>
      <c r="AS21" s="169">
        <v>0.17456530234646059</v>
      </c>
      <c r="AT21" s="13"/>
      <c r="AU21" s="13"/>
      <c r="AV21" s="13"/>
      <c r="AW21" s="13"/>
      <c r="AX21" s="169">
        <v>9.1435000000000013</v>
      </c>
      <c r="AY21" s="169">
        <v>-23.659999999999997</v>
      </c>
      <c r="AZ21" s="172">
        <v>17729</v>
      </c>
      <c r="BA21" s="13"/>
      <c r="BB21" s="13"/>
      <c r="BC21" s="170">
        <v>-212.2</v>
      </c>
      <c r="BD21" s="170">
        <v>1.4</v>
      </c>
      <c r="BE21" s="13"/>
      <c r="BF21" s="171">
        <v>0.79430000000000001</v>
      </c>
      <c r="BG21" s="171">
        <v>1.4E-3</v>
      </c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5.6" x14ac:dyDescent="0.3">
      <c r="A22" s="147" t="s">
        <v>957</v>
      </c>
      <c r="B22" s="11" t="s">
        <v>959</v>
      </c>
      <c r="C22" s="11" t="s">
        <v>951</v>
      </c>
      <c r="D22" s="14">
        <v>6</v>
      </c>
      <c r="E22" s="133">
        <v>2018</v>
      </c>
      <c r="F22" s="133">
        <v>4</v>
      </c>
      <c r="G22" s="134"/>
      <c r="H22" s="22"/>
      <c r="I22" s="11">
        <v>50</v>
      </c>
      <c r="J22" s="11">
        <v>60</v>
      </c>
      <c r="K22" s="175" t="s">
        <v>967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68">
        <v>1.3440454821303762</v>
      </c>
      <c r="AQ22" s="17"/>
      <c r="AR22" s="17"/>
      <c r="AS22" s="169">
        <v>0.15299787987192243</v>
      </c>
      <c r="AT22" s="13"/>
      <c r="AU22" s="13"/>
      <c r="AV22" s="13"/>
      <c r="AW22" s="13"/>
      <c r="AX22" s="169">
        <v>9.0914999999999999</v>
      </c>
      <c r="AY22" s="169">
        <v>-23.808999999999997</v>
      </c>
      <c r="AZ22" s="172">
        <v>17730</v>
      </c>
      <c r="BA22" s="13"/>
      <c r="BB22" s="13"/>
      <c r="BC22" s="170">
        <v>-255.8</v>
      </c>
      <c r="BD22" s="170">
        <v>1.4</v>
      </c>
      <c r="BE22" s="13"/>
      <c r="BF22" s="171">
        <v>0.75029999999999997</v>
      </c>
      <c r="BG22" s="171">
        <v>1.4E-3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5.6" x14ac:dyDescent="0.3">
      <c r="A23" s="147" t="s">
        <v>957</v>
      </c>
      <c r="B23" s="11" t="s">
        <v>959</v>
      </c>
      <c r="C23" s="11" t="s">
        <v>951</v>
      </c>
      <c r="D23" s="14">
        <v>7</v>
      </c>
      <c r="E23" s="133">
        <v>2018</v>
      </c>
      <c r="F23" s="133">
        <v>4</v>
      </c>
      <c r="G23" s="134"/>
      <c r="H23" s="22"/>
      <c r="I23" s="11">
        <v>60</v>
      </c>
      <c r="J23" s="11">
        <v>70</v>
      </c>
      <c r="K23" s="175" t="s">
        <v>967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68">
        <v>1.1850552176370996</v>
      </c>
      <c r="AQ23" s="17"/>
      <c r="AR23" s="17"/>
      <c r="AS23" s="169">
        <v>0.13382275610945443</v>
      </c>
      <c r="AT23" s="13"/>
      <c r="AU23" s="13"/>
      <c r="AV23" s="13"/>
      <c r="AW23" s="13"/>
      <c r="AX23" s="169">
        <v>9.0217500000000008</v>
      </c>
      <c r="AY23" s="169">
        <v>-23.692500000000003</v>
      </c>
      <c r="AZ23" s="172">
        <v>17731</v>
      </c>
      <c r="BA23" s="13"/>
      <c r="BB23" s="13"/>
      <c r="BC23" s="170">
        <v>-374.7</v>
      </c>
      <c r="BD23" s="170">
        <v>1.3</v>
      </c>
      <c r="BE23" s="13"/>
      <c r="BF23" s="171">
        <v>0.63039999999999996</v>
      </c>
      <c r="BG23" s="171">
        <v>1.2999999999999999E-3</v>
      </c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5.6" x14ac:dyDescent="0.3">
      <c r="A24" s="147" t="s">
        <v>957</v>
      </c>
      <c r="B24" s="11" t="s">
        <v>959</v>
      </c>
      <c r="C24" s="11" t="s">
        <v>951</v>
      </c>
      <c r="D24" s="14">
        <v>8</v>
      </c>
      <c r="E24" s="133">
        <v>2018</v>
      </c>
      <c r="F24" s="133">
        <v>4</v>
      </c>
      <c r="G24" s="134"/>
      <c r="H24" s="22"/>
      <c r="I24" s="11">
        <v>70</v>
      </c>
      <c r="J24" s="11">
        <v>80</v>
      </c>
      <c r="K24" s="175" t="s">
        <v>968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68">
        <v>1.0534816843014903</v>
      </c>
      <c r="AQ24" s="17"/>
      <c r="AR24" s="17"/>
      <c r="AS24" s="169">
        <v>0.11922212786532342</v>
      </c>
      <c r="AT24" s="13"/>
      <c r="AU24" s="13"/>
      <c r="AV24" s="13"/>
      <c r="AW24" s="13"/>
      <c r="AX24" s="169">
        <v>8.8907500000000006</v>
      </c>
      <c r="AY24" s="169">
        <v>-23.892500000000002</v>
      </c>
      <c r="AZ24" s="172">
        <v>17732</v>
      </c>
      <c r="BA24" s="13"/>
      <c r="BB24" s="13"/>
      <c r="BC24" s="170">
        <v>-418.8</v>
      </c>
      <c r="BD24" s="170">
        <v>1.2</v>
      </c>
      <c r="BE24" s="13"/>
      <c r="BF24" s="171">
        <v>0.58599999999999997</v>
      </c>
      <c r="BG24" s="171">
        <v>1.1999999999999999E-3</v>
      </c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.4" x14ac:dyDescent="0.3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.4" x14ac:dyDescent="0.3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 Y11:Y97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1A069AA-5216-6E45-9B38-F49C7260954E}">
          <x14:formula1>
            <xm:f>'C:\Users\Agatha\Desktop\[drake_unpublished.xlsx]controlled vocabulary'!#REF!</xm:f>
          </x14:formula1>
          <xm:sqref>Y5:Y10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3">
      <c r="A5" s="19"/>
      <c r="G5" s="133"/>
      <c r="H5" s="133"/>
      <c r="I5" s="10"/>
      <c r="J5" s="10"/>
      <c r="W5" s="5"/>
      <c r="X5" s="5"/>
    </row>
    <row r="6" spans="1:33" x14ac:dyDescent="0.3">
      <c r="A6" s="19"/>
      <c r="G6" s="133"/>
      <c r="H6" s="133"/>
      <c r="I6" s="10"/>
      <c r="J6" s="10"/>
      <c r="W6" s="5"/>
      <c r="X6" s="5"/>
    </row>
    <row r="7" spans="1:33" x14ac:dyDescent="0.3">
      <c r="A7" s="19"/>
      <c r="G7" s="133"/>
      <c r="H7" s="133"/>
      <c r="I7" s="11"/>
      <c r="J7" s="11"/>
      <c r="W7" s="5"/>
      <c r="X7" s="5"/>
    </row>
    <row r="8" spans="1:33" x14ac:dyDescent="0.3">
      <c r="A8" s="13"/>
      <c r="G8" s="133"/>
      <c r="H8" s="133"/>
      <c r="I8" s="11"/>
      <c r="J8" s="11"/>
      <c r="W8" s="5"/>
      <c r="X8" s="5"/>
    </row>
    <row r="9" spans="1:33" x14ac:dyDescent="0.3">
      <c r="A9" s="13"/>
      <c r="G9" s="133"/>
      <c r="H9" s="133"/>
      <c r="I9" s="11"/>
      <c r="J9" s="11"/>
      <c r="W9" s="5"/>
      <c r="X9" s="5"/>
    </row>
    <row r="10" spans="1:33" x14ac:dyDescent="0.3">
      <c r="A10" s="13"/>
      <c r="G10" s="133"/>
      <c r="H10" s="133"/>
      <c r="I10" s="11"/>
      <c r="J10" s="11"/>
      <c r="W10" s="5"/>
      <c r="X10" s="5"/>
    </row>
    <row r="11" spans="1:33" x14ac:dyDescent="0.3">
      <c r="A11" s="13"/>
      <c r="G11" s="133"/>
      <c r="H11" s="133"/>
      <c r="I11" s="11"/>
      <c r="J11" s="11"/>
      <c r="W11" s="5"/>
      <c r="X11" s="5"/>
    </row>
    <row r="12" spans="1:33" x14ac:dyDescent="0.3">
      <c r="A12" s="13"/>
      <c r="G12" s="133"/>
      <c r="H12" s="133"/>
      <c r="I12" s="11"/>
      <c r="J12" s="11"/>
      <c r="W12" s="5"/>
      <c r="X12" s="5"/>
    </row>
    <row r="13" spans="1:33" x14ac:dyDescent="0.3">
      <c r="A13" s="13"/>
      <c r="G13" s="133"/>
      <c r="H13" s="133"/>
      <c r="I13" s="11"/>
      <c r="J13" s="11"/>
      <c r="W13" s="5"/>
      <c r="X13" s="5"/>
    </row>
    <row r="14" spans="1:33" x14ac:dyDescent="0.3">
      <c r="A14" s="13"/>
      <c r="G14" s="133"/>
      <c r="H14" s="133"/>
      <c r="I14" s="11"/>
      <c r="J14" s="11"/>
      <c r="W14" s="5"/>
      <c r="X14" s="5"/>
    </row>
    <row r="15" spans="1:33" x14ac:dyDescent="0.3">
      <c r="A15" s="13"/>
      <c r="G15" s="133"/>
      <c r="H15" s="133"/>
      <c r="I15" s="11"/>
      <c r="J15" s="11"/>
      <c r="W15" s="5"/>
      <c r="X15" s="5"/>
    </row>
    <row r="16" spans="1:33" x14ac:dyDescent="0.3">
      <c r="A16" s="13"/>
      <c r="G16" s="133"/>
      <c r="H16" s="133"/>
      <c r="I16" s="11"/>
      <c r="J16" s="11"/>
      <c r="W16" s="5"/>
      <c r="X16" s="5"/>
    </row>
    <row r="17" spans="1:24" x14ac:dyDescent="0.3">
      <c r="A17" s="13"/>
      <c r="G17" s="133"/>
      <c r="H17" s="133"/>
      <c r="I17" s="11"/>
      <c r="J17" s="11"/>
      <c r="W17" s="5"/>
      <c r="X17" s="5"/>
    </row>
    <row r="18" spans="1:24" x14ac:dyDescent="0.3">
      <c r="A18" s="13"/>
      <c r="G18" s="133"/>
      <c r="H18" s="133"/>
      <c r="I18" s="11"/>
      <c r="J18" s="11"/>
      <c r="W18" s="5"/>
      <c r="X18" s="5"/>
    </row>
    <row r="19" spans="1:24" x14ac:dyDescent="0.3">
      <c r="A19" s="13"/>
      <c r="G19" s="133"/>
      <c r="H19" s="133"/>
      <c r="I19" s="11"/>
      <c r="J19" s="11"/>
      <c r="W19" s="5"/>
      <c r="X19" s="5"/>
    </row>
    <row r="20" spans="1:24" x14ac:dyDescent="0.3">
      <c r="A20" s="13"/>
      <c r="G20" s="133"/>
      <c r="H20" s="133"/>
      <c r="I20" s="11"/>
      <c r="J20" s="11"/>
      <c r="W20" s="5"/>
      <c r="X20" s="5"/>
    </row>
    <row r="21" spans="1:24" x14ac:dyDescent="0.3">
      <c r="A21" s="13"/>
      <c r="G21" s="133"/>
      <c r="H21" s="133"/>
      <c r="I21" s="11"/>
      <c r="J21" s="11"/>
      <c r="W21" s="5"/>
      <c r="X21" s="5"/>
    </row>
    <row r="22" spans="1:24" x14ac:dyDescent="0.3">
      <c r="A22" s="13"/>
      <c r="G22" s="134"/>
      <c r="H22" s="134"/>
      <c r="I22" s="11"/>
      <c r="J22" s="11"/>
      <c r="W22" s="5"/>
      <c r="X22" s="5"/>
    </row>
    <row r="23" spans="1:24" x14ac:dyDescent="0.3">
      <c r="A23" s="13"/>
      <c r="G23" s="134"/>
      <c r="H23" s="134"/>
      <c r="I23" s="11"/>
      <c r="J23" s="11"/>
      <c r="W23" s="5"/>
      <c r="X23" s="5"/>
    </row>
    <row r="24" spans="1:24" x14ac:dyDescent="0.3">
      <c r="A24" s="13"/>
      <c r="G24" s="134"/>
      <c r="H24" s="134"/>
      <c r="I24" s="11"/>
      <c r="J24" s="11"/>
      <c r="W24" s="5"/>
      <c r="X24" s="5"/>
    </row>
    <row r="25" spans="1:24" x14ac:dyDescent="0.3">
      <c r="A25" s="13"/>
      <c r="G25" s="134"/>
      <c r="H25" s="134"/>
      <c r="I25" s="11"/>
      <c r="J25" s="11"/>
      <c r="W25" s="5"/>
      <c r="X25" s="5"/>
    </row>
    <row r="26" spans="1:24" x14ac:dyDescent="0.3">
      <c r="A26" s="13"/>
      <c r="G26" s="134"/>
      <c r="H26" s="134"/>
      <c r="I26" s="11"/>
      <c r="J26" s="11"/>
      <c r="W26" s="5"/>
      <c r="X26" s="5"/>
    </row>
    <row r="27" spans="1:24" x14ac:dyDescent="0.3">
      <c r="A27" s="13"/>
      <c r="G27" s="134"/>
      <c r="H27" s="134"/>
      <c r="I27" s="11"/>
      <c r="J27" s="11"/>
      <c r="W27" s="5"/>
      <c r="X27" s="5"/>
    </row>
    <row r="28" spans="1:24" x14ac:dyDescent="0.3">
      <c r="A28" s="13"/>
      <c r="G28" s="134"/>
      <c r="H28" s="134"/>
      <c r="I28" s="11"/>
      <c r="J28" s="11"/>
      <c r="W28" s="5"/>
      <c r="X28" s="5"/>
    </row>
    <row r="29" spans="1:24" x14ac:dyDescent="0.3">
      <c r="A29" s="13"/>
      <c r="G29" s="134"/>
      <c r="H29" s="134"/>
      <c r="I29" s="11"/>
      <c r="J29" s="11"/>
      <c r="W29" s="5"/>
      <c r="X29" s="5"/>
    </row>
    <row r="30" spans="1:24" x14ac:dyDescent="0.3">
      <c r="A30" s="13"/>
      <c r="G30" s="134"/>
      <c r="H30" s="134"/>
      <c r="I30" s="11"/>
      <c r="J30" s="11"/>
      <c r="W30" s="5"/>
      <c r="X30" s="5"/>
    </row>
    <row r="31" spans="1:24" x14ac:dyDescent="0.3">
      <c r="A31" s="13"/>
      <c r="G31" s="134"/>
      <c r="H31" s="134"/>
      <c r="I31" s="11"/>
      <c r="J31" s="11"/>
      <c r="W31" s="5"/>
      <c r="X31" s="5"/>
    </row>
    <row r="32" spans="1:24" x14ac:dyDescent="0.3">
      <c r="A32" s="13"/>
      <c r="G32" s="134"/>
      <c r="H32" s="134"/>
      <c r="I32" s="11"/>
      <c r="J32" s="11"/>
      <c r="W32" s="5"/>
      <c r="X32" s="5"/>
    </row>
    <row r="33" spans="1:24" x14ac:dyDescent="0.3">
      <c r="A33" s="13"/>
      <c r="G33" s="134"/>
      <c r="H33" s="134"/>
      <c r="I33" s="11"/>
      <c r="J33" s="11"/>
      <c r="W33" s="5"/>
      <c r="X33" s="5"/>
    </row>
    <row r="34" spans="1:24" x14ac:dyDescent="0.3">
      <c r="A34" s="13"/>
      <c r="G34" s="134"/>
      <c r="H34" s="134"/>
      <c r="I34" s="11"/>
      <c r="J34" s="11"/>
      <c r="W34" s="5"/>
      <c r="X34" s="5"/>
    </row>
    <row r="35" spans="1:24" x14ac:dyDescent="0.3">
      <c r="A35" s="13"/>
      <c r="G35" s="134"/>
      <c r="H35" s="134"/>
      <c r="I35" s="11"/>
      <c r="J35" s="11"/>
      <c r="W35" s="5"/>
      <c r="X35" s="5"/>
    </row>
    <row r="36" spans="1:24" x14ac:dyDescent="0.3">
      <c r="A36" s="13"/>
      <c r="G36" s="134"/>
      <c r="H36" s="134"/>
      <c r="I36" s="11"/>
      <c r="J36" s="11"/>
      <c r="W36" s="5"/>
      <c r="X36" s="5"/>
    </row>
    <row r="37" spans="1:24" x14ac:dyDescent="0.3">
      <c r="A37" s="13"/>
      <c r="G37" s="134"/>
      <c r="H37" s="134"/>
      <c r="I37" s="11"/>
      <c r="J37" s="11"/>
      <c r="W37" s="5"/>
      <c r="X37" s="5"/>
    </row>
    <row r="38" spans="1:24" x14ac:dyDescent="0.3">
      <c r="A38" s="13"/>
      <c r="G38" s="134"/>
      <c r="H38" s="134"/>
      <c r="I38" s="11"/>
      <c r="J38" s="11"/>
      <c r="W38" s="5"/>
      <c r="X38" s="5"/>
    </row>
    <row r="39" spans="1:24" x14ac:dyDescent="0.3">
      <c r="A39" s="13"/>
      <c r="G39" s="134"/>
      <c r="H39" s="134"/>
      <c r="I39" s="11"/>
      <c r="J39" s="11"/>
      <c r="W39" s="5"/>
      <c r="X39" s="5"/>
    </row>
    <row r="40" spans="1:24" x14ac:dyDescent="0.3">
      <c r="A40" s="13"/>
      <c r="G40" s="134"/>
      <c r="H40" s="134"/>
      <c r="I40" s="11"/>
      <c r="J40" s="11"/>
      <c r="W40" s="5"/>
      <c r="X40" s="5"/>
    </row>
    <row r="41" spans="1:24" x14ac:dyDescent="0.3">
      <c r="A41" s="13"/>
      <c r="G41" s="134"/>
      <c r="H41" s="134"/>
      <c r="I41" s="11"/>
      <c r="J41" s="11"/>
      <c r="W41" s="5"/>
      <c r="X41" s="5"/>
    </row>
    <row r="42" spans="1:24" x14ac:dyDescent="0.3">
      <c r="A42" s="13"/>
      <c r="G42" s="134"/>
      <c r="H42" s="134"/>
      <c r="I42" s="11"/>
      <c r="J42" s="11"/>
      <c r="W42" s="5"/>
      <c r="X42" s="5"/>
    </row>
    <row r="43" spans="1:24" x14ac:dyDescent="0.3">
      <c r="A43" s="13"/>
      <c r="G43" s="134"/>
      <c r="H43" s="134"/>
      <c r="I43" s="11"/>
      <c r="J43" s="11"/>
      <c r="W43" s="5"/>
      <c r="X43" s="5"/>
    </row>
    <row r="44" spans="1:24" x14ac:dyDescent="0.3">
      <c r="A44" s="13"/>
      <c r="G44" s="134"/>
      <c r="H44" s="134"/>
      <c r="I44" s="11"/>
      <c r="J44" s="11"/>
      <c r="W44" s="5"/>
      <c r="X44" s="5"/>
    </row>
    <row r="45" spans="1:24" x14ac:dyDescent="0.3">
      <c r="A45" s="13"/>
      <c r="G45" s="134"/>
      <c r="H45" s="134"/>
      <c r="I45" s="11"/>
      <c r="J45" s="11"/>
      <c r="W45" s="5"/>
      <c r="X45" s="5"/>
    </row>
    <row r="46" spans="1:24" x14ac:dyDescent="0.3">
      <c r="A46" s="13"/>
      <c r="G46" s="134"/>
      <c r="H46" s="134"/>
      <c r="I46" s="11"/>
      <c r="J46" s="11"/>
      <c r="W46" s="5"/>
      <c r="X46" s="5"/>
    </row>
    <row r="47" spans="1:24" x14ac:dyDescent="0.3">
      <c r="A47" s="13"/>
      <c r="G47" s="134"/>
      <c r="H47" s="134"/>
      <c r="I47" s="11"/>
      <c r="J47" s="11"/>
      <c r="W47" s="5"/>
      <c r="X47" s="5"/>
    </row>
    <row r="48" spans="1:24" x14ac:dyDescent="0.3">
      <c r="A48" s="13"/>
      <c r="G48" s="134"/>
      <c r="H48" s="134"/>
      <c r="I48" s="11"/>
      <c r="J48" s="11"/>
      <c r="W48" s="5"/>
      <c r="X48" s="5"/>
    </row>
    <row r="49" spans="1:24" x14ac:dyDescent="0.3">
      <c r="A49" s="13"/>
      <c r="G49" s="134"/>
      <c r="H49" s="134"/>
      <c r="I49" s="11"/>
      <c r="J49" s="11"/>
      <c r="W49" s="5"/>
      <c r="X49" s="5"/>
    </row>
    <row r="50" spans="1:24" x14ac:dyDescent="0.3">
      <c r="A50" s="13"/>
      <c r="G50" s="134"/>
      <c r="H50" s="134"/>
      <c r="I50" s="11"/>
      <c r="J50" s="11"/>
      <c r="W50" s="5"/>
      <c r="X50" s="5"/>
    </row>
    <row r="51" spans="1:24" x14ac:dyDescent="0.3">
      <c r="A51" s="13"/>
      <c r="G51" s="134"/>
      <c r="H51" s="134"/>
      <c r="I51" s="11"/>
      <c r="J51" s="11"/>
      <c r="W51" s="5"/>
      <c r="X51" s="5"/>
    </row>
    <row r="52" spans="1:24" x14ac:dyDescent="0.3">
      <c r="A52" s="13"/>
      <c r="G52" s="134"/>
      <c r="H52" s="134"/>
      <c r="I52" s="11"/>
      <c r="J52" s="11"/>
      <c r="W52" s="5"/>
      <c r="X52" s="5"/>
    </row>
    <row r="53" spans="1:24" x14ac:dyDescent="0.3">
      <c r="A53" s="13"/>
      <c r="G53" s="134"/>
      <c r="H53" s="134"/>
      <c r="I53" s="11"/>
      <c r="J53" s="11"/>
      <c r="W53" s="5"/>
      <c r="X53" s="5"/>
    </row>
    <row r="54" spans="1:24" x14ac:dyDescent="0.3">
      <c r="A54" s="13"/>
      <c r="G54" s="134"/>
      <c r="H54" s="134"/>
      <c r="I54" s="11"/>
      <c r="J54" s="11"/>
      <c r="W54" s="5"/>
      <c r="X54" s="5"/>
    </row>
    <row r="55" spans="1:24" x14ac:dyDescent="0.3">
      <c r="A55" s="13"/>
      <c r="G55" s="134"/>
      <c r="H55" s="134"/>
      <c r="I55" s="11"/>
      <c r="J55" s="11"/>
      <c r="W55" s="5"/>
      <c r="X55" s="5"/>
    </row>
    <row r="56" spans="1:24" x14ac:dyDescent="0.3">
      <c r="A56" s="13"/>
      <c r="G56" s="134"/>
      <c r="H56" s="134"/>
      <c r="I56" s="11"/>
      <c r="J56" s="11"/>
      <c r="W56" s="5"/>
      <c r="X56" s="5"/>
    </row>
    <row r="57" spans="1:24" x14ac:dyDescent="0.3">
      <c r="A57" s="13"/>
      <c r="G57" s="134"/>
      <c r="H57" s="134"/>
      <c r="I57" s="11"/>
      <c r="J57" s="11"/>
      <c r="W57" s="5"/>
      <c r="X57" s="5"/>
    </row>
    <row r="58" spans="1:24" x14ac:dyDescent="0.3">
      <c r="A58" s="13"/>
      <c r="G58" s="134"/>
      <c r="H58" s="134"/>
      <c r="I58" s="11"/>
      <c r="J58" s="11"/>
      <c r="W58" s="5"/>
      <c r="X58" s="5"/>
    </row>
    <row r="59" spans="1:24" x14ac:dyDescent="0.3">
      <c r="A59" s="13"/>
      <c r="G59" s="134"/>
      <c r="H59" s="134"/>
      <c r="I59" s="11"/>
      <c r="J59" s="11"/>
      <c r="W59" s="5"/>
      <c r="X59" s="5"/>
    </row>
    <row r="60" spans="1:24" x14ac:dyDescent="0.3">
      <c r="A60" s="13"/>
      <c r="G60" s="134"/>
      <c r="H60" s="134"/>
      <c r="I60" s="11"/>
      <c r="J60" s="11"/>
      <c r="W60" s="5"/>
      <c r="X60" s="5"/>
    </row>
    <row r="61" spans="1:24" x14ac:dyDescent="0.3">
      <c r="A61" s="13"/>
      <c r="G61" s="134"/>
      <c r="H61" s="134"/>
      <c r="I61" s="11"/>
      <c r="J61" s="11"/>
      <c r="W61" s="5"/>
      <c r="X61" s="5"/>
    </row>
    <row r="62" spans="1:24" x14ac:dyDescent="0.3">
      <c r="A62" s="13"/>
      <c r="G62" s="134"/>
      <c r="H62" s="134"/>
      <c r="I62" s="11"/>
      <c r="J62" s="11"/>
      <c r="W62" s="5"/>
      <c r="X62" s="5"/>
    </row>
    <row r="63" spans="1:24" x14ac:dyDescent="0.3">
      <c r="A63" s="13"/>
      <c r="G63" s="134"/>
      <c r="H63" s="134"/>
      <c r="I63" s="11"/>
      <c r="J63" s="11"/>
      <c r="W63" s="5"/>
      <c r="X63" s="5"/>
    </row>
    <row r="64" spans="1:24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7" bestFit="1" customWidth="1"/>
    <col min="18" max="18" width="15" style="127" bestFit="1" customWidth="1"/>
    <col min="19" max="19" width="17.77734375" style="127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L18" sqref="L18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O6" sqref="AO6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2022-06-28T15:05:51Z</dcterms:modified>
</cp:coreProperties>
</file>