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8_{41A8AEEA-85C8-4722-8DE3-3A0760DE3CFC}" xr6:coauthVersionLast="36" xr6:coauthVersionMax="36" xr10:uidLastSave="{00000000-0000-0000-0000-000000000000}"/>
  <bookViews>
    <workbookView xWindow="0" yWindow="504" windowWidth="28800" windowHeight="15804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<sst xmlns="http://schemas.openxmlformats.org/spreadsheetml/2006/main" count="1645" uniqueCount="1016">
  <si>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</si>
  <si>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</si>
  <si>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</si>
  <si>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</si>
  <si>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</si>
  <si>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</si>
  <si>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</si>
  <si>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</si>
  <si>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</si>
  <si>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</si>
  <si>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</si>
  <si>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</si>
  <si>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</si>
  <si>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</si>
  <si>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</si>
  <si>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</si>
  <si>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</si>
  <si>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</si>
  <si>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</si>
  <si>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</si>
  <si>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</si>
  <si>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</si>
  <si>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</si>
  <si>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</si>
  <si>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</si>
  <si>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</si>
  <si>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</si>
  <si>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</si>
  <si>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</si>
  <si>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</si>
  <si>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</si>
  <si>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</si>
  <si>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</si>
  <si>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</si>
  <si>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</si>
  <si>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</si>
  <si>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</si>
  <si>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</si>
  <si>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</si>
  <si>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</si>
  <si>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</si>
  <si>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</si>
  <si>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</si>
  <si>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</si>
  <si>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</si>
  <si>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</si>
  <si>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</si>
  <si>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</si>
  <si>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</si>
  <si>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</si>
  <si>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</si>
  <si>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</si>
  <si>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</si>
  <si>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</si>
  <si>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</si>
  <si>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</si>
  <si>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</si>
  <si>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</si>
  <si>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</si>
  <si>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</si>
  <si>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</si>
  <si>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</si>
  <si>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</si>
  <si>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</si>
  <si>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</si>
  <si>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</si>
  <si>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</si>
  <si>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</si>
  <si>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</si>
  <si>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</si>
  <si>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</si>
  <si>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</si>
  <si>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</si>
  <si>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</si>
  <si>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</si>
  <si>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</si>
  <si>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</si>
  <si>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</si>
  <si>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</si>
  <si>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</si>
  <si>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</si>
  <si>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</si>
  <si>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</si>
  <si>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</si>
  <si>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</si>
  <si>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</si>
  <si>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</si>
  <si>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</si>
  <si>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</si>
  <si>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</si>
  <si>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</si>
  <si>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</si>
  <si>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</si>
  <si>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</si>
  <si>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</si>
  <si>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</si>
  <si>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</si>
  <si>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</si>
  <si>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</si>
  <si>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</si>
  <si>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</si>
  <si>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</si>
  <si>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</si>
  <si>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</si>
  <si>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</si>
  <si>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</si>
  <si>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</si>
  <si>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</si>
  <si>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</si>
  <si>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</si>
  <si>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</si>
  <si>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</si>
  <si>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</si>
  <si>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</si>
  <si>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</si>
  <si>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</si>
  <si>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</si>
  <si>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</si>
  <si>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</si>
  <si>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</si>
  <si>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</si>
  <si>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</si>
  <si>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</si>
  <si>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</si>
  <si>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</si>
  <si>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</si>
  <si>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</si>
  <si>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</si>
  <si>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</si>
  <si>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</si>
  <si>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</si>
  <si>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</si>
  <si>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</si>
  <si>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</si>
  <si>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</si>
  <si>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</si>
  <si>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</si>
  <si>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</si>
  <si>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</si>
  <si>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</si>
  <si>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</si>
  <si>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</si>
  <si>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</si>
  <si>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</si>
  <si>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</si>
  <si>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</si>
  <si>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</si>
  <si>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</si>
  <si>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</si>
  <si>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</si>
  <si>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</si>
  <si>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</si>
  <si>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</si>
  <si>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</si>
  <si>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</si>
  <si>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</si>
  <si>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</si>
  <si>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</si>
  <si>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</si>
  <si>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</si>
  <si>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</si>
  <si>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</si>
  <si>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</si>
  <si>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</si>
  <si>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</si>
  <si>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</si>
  <si>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</si>
  <si>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</si>
  <si>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</si>
  <si>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</si>
  <si>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</si>
  <si>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</si>
  <si>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</si>
  <si>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</si>
  <si>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</si>
  <si>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</si>
  <si>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</si>
  <si>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</si>
  <si>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</si>
  <si>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</si>
  <si>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</si>
  <si>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</si>
  <si>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</si>
  <si>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</si>
  <si>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</si>
  <si>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</si>
  <si>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</si>
  <si>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</si>
  <si>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</si>
  <si>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</si>
  <si>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</si>
  <si>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</si>
  <si>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</si>
  <si>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</si>
  <si>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</si>
  <si>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</si>
  <si>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</si>
  <si>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</si>
  <si>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</si>
  <si>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</si>
  <si>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</si>
  <si>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</si>
  <si>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</si>
  <si>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</si>
  <si>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</si>
  <si>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</si>
  <si>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</si>
  <si>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</si>
  <si>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</si>
  <si>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</si>
  <si>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</si>
  <si>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</si>
  <si>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</si>
  <si>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</si>
  <si>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</si>
  <si>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</si>
  <si>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</si>
  <si>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</si>
  <si>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</si>
  <si>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</si>
  <si>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</si>
  <si>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</si>
  <si>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</si>
  <si>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</si>
  <si>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</si>
  <si>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</si>
  <si>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</si>
  <si>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</si>
  <si>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</si>
  <si>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</si>
  <si>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</si>
  <si>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</si>
  <si>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</si>
  <si>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</si>
  <si>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</si>
  <si>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</si>
  <si>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</si>
  <si>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</si>
  <si>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</si>
  <si>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</si>
  <si>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</si>
  <si>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</si>
  <si>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</si>
  <si>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</si>
  <si>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</si>
  <si>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</si>
  <si>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</si>
  <si>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</si>
  <si>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</si>
  <si>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</si>
  <si>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</si>
  <si>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</si>
  <si>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</si>
  <si>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</si>
  <si>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</si>
  <si>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</si>
  <si>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</si>
  <si>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</si>
  <si>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</si>
  <si>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</si>
  <si>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</si>
  <si>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</si>
  <si>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</si>
  <si>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</si>
  <si>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</si>
  <si>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</si>
  <si>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</si>
  <si>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</si>
  <si>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</si>
  <si>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</si>
  <si>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</si>
  <si>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</si>
  <si>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</si>
  <si>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</si>
  <si>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</si>
  <si>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</si>
  <si>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</si>
  <si>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</si>
  <si>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</si>
  <si>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</si>
  <si>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</si>
  <si>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</si>
  <si>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</si>
  <si>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</si>
  <si>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</si>
  <si>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</si>
  <si>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</si>
  <si>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</si>
  <si>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</si>
  <si>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</si>
  <si>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</si>
  <si>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</si>
  <si>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</si>
  <si>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</si>
  <si>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</si>
  <si>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</si>
  <si>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</si>
  <si>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</si>
  <si>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</si>
  <si>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</si>
  <si>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</si>
  <si>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</si>
  <si>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</si>
  <si>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</si>
  <si>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</si>
  <si>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</si>
  <si>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</si>
  <si>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</si>
  <si>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</si>
  <si>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</si>
  <si>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</si>
  <si>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</si>
  <si>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</si>
  <si>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</si>
  <si>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</si>
  <si>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</si>
  <si>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</si>
  <si>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</si>
  <si>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</si>
  <si>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</si>
  <si>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</si>
  <si>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</si>
  <si>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</si>
  <si>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</si>
  <si>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</si>
  <si>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</si>
  <si>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</si>
  <si>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</si>
  <si>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</si>
  <si>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</si>
  <si>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</si>
  <si>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</si>
  <si>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</si>
  <si>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</si>
  <si>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</si>
  <si>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</si>
  <si>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</si>
  <si>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</si>
  <si>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</si>
  <si>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</si>
  <si>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</si>
  <si>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</si>
  <si>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</si>
  <si>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</si>
  <si>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</si>
  <si>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</si>
  <si>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</si>
  <si>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</si>
  <si>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</si>
  <si>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</si>
  <si>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</si>
  <si>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</si>
  <si>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</si>
  <si>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</si>
  <si>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</si>
  <si>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</si>
  <si>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</si>
  <si>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</si>
  <si>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</si>
  <si>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</si>
  <si>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</si>
  <si>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</si>
  <si>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</si>
  <si>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</si>
  <si>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</si>
  <si>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</si>
  <si>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</si>
  <si>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</si>
  <si>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</si>
  <si>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</si>
  <si>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</si>
  <si>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</si>
  <si>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</si>
  <si>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</si>
  <si>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</si>
  <si>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</si>
  <si>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</si>
  <si>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</si>
  <si>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</si>
  <si>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</si>
  <si>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</si>
  <si>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</si>
  <si>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</si>
  <si>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</si>
  <si>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</si>
  <si>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</si>
  <si>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</si>
  <si>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</si>
  <si>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</si>
  <si>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</si>
  <si>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</si>
  <si>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</si>
  <si>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</si>
  <si>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</si>
  <si>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</si>
  <si>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</si>
  <si>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</si>
  <si>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</si>
  <si>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</si>
  <si>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</si>
  <si>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</si>
  <si>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</si>
  <si>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</si>
  <si>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</si>
  <si>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</si>
  <si>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</si>
  <si>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</si>
  <si>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</si>
  <si>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</si>
  <si>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</si>
  <si>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</si>
  <si>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</si>
  <si>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</si>
  <si>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</si>
  <si>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</si>
  <si>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</si>
  <si>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</si>
  <si>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</si>
  <si>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</si>
  <si>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</si>
  <si>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</si>
  <si>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</si>
  <si>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</si>
  <si>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</si>
  <si>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</si>
  <si>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</si>
  <si>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</si>
  <si>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</si>
  <si>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</si>
  <si>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</si>
  <si>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</si>
  <si>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</si>
  <si>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</si>
  <si>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</si>
  <si>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</si>
  <si>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</si>
  <si>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</si>
  <si>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</si>
  <si>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</si>
  <si>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</si>
  <si>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</si>
  <si>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</si>
  <si>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</si>
  <si>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</si>
  <si>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</si>
  <si>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</si>
  <si>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</si>
  <si>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</si>
  <si>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</si>
  <si>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</si>
  <si>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</si>
  <si>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</si>
  <si>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</si>
  <si>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</si>
  <si>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</si>
  <si>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</si>
  <si>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</si>
  <si>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</si>
  <si>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</si>
  <si>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</si>
  <si>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</si>
  <si>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</si>
  <si>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</si>
  <si>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</si>
  <si>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</si>
  <si>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</si>
  <si>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</si>
  <si>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</si>
  <si>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</si>
  <si>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</si>
  <si>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</si>
  <si>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</si>
  <si>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</si>
  <si>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</si>
  <si>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</si>
  <si>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</si>
  <si>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</si>
  <si>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</si>
  <si>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</si>
  <si>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</si>
  <si>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</si>
  <si>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</si>
  <si>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</si>
  <si>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</si>
  <si>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</si>
  <si>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</si>
  <si>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</si>
  <si>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</si>
  <si>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</si>
  <si>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</si>
  <si>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</si>
  <si>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</si>
  <si>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</si>
  <si>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</si>
  <si>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</si>
  <si>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</si>
  <si>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</si>
  <si>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</si>
  <si>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</si>
  <si>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</si>
  <si>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</si>
  <si>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</si>
  <si>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</si>
  <si>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</si>
  <si>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</si>
  <si>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</si>
  <si>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</si>
  <si>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</si>
  <si>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</si>
  <si>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</si>
  <si>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</si>
  <si>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</si>
  <si>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</si>
  <si>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</si>
  <si>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</si>
  <si>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</si>
  <si>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</si>
  <si>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</si>
  <si>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</si>
  <si>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</si>
  <si>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</si>
  <si>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</si>
  <si>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</si>
  <si>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</si>
  <si>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</si>
  <si>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</si>
  <si>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</si>
  <si>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</si>
  <si>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</si>
  <si>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</si>
  <si>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</si>
  <si>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</si>
  <si>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</si>
  <si>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</si>
  <si>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</si>
  <si>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</si>
  <si>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</si>
  <si>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</si>
  <si>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</si>
  <si>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</si>
  <si>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</si>
  <si>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</si>
  <si>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</si>
  <si>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</si>
  <si>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</si>
  <si>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</si>
  <si>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</si>
  <si>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</si>
  <si>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</si>
  <si>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</si>
  <si>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</si>
  <si>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</si>
  <si>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</si>
  <si>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</si>
  <si>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</si>
  <si>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</si>
  <si>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</si>
  <si>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</si>
  <si>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</si>
  <si>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</si>
  <si>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</si>
  <si>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</si>
  <si>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</si>
  <si>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</si>
  <si>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</si>
  <si>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</si>
  <si>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</si>
  <si>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</si>
  <si>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</si>
  <si>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</si>
  <si>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</si>
  <si>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</si>
  <si>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</si>
  <si>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</si>
  <si>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</si>
  <si>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</si>
  <si>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</si>
  <si>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</si>
  <si>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</si>
  <si>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</si>
  <si>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</si>
  <si>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</si>
  <si>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</si>
  <si>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</si>
  <si>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</si>
  <si>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</si>
  <si>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</si>
  <si>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</si>
  <si>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</si>
  <si>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</si>
  <si>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</si>
  <si>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</si>
  <si>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</si>
  <si>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</si>
  <si>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</si>
  <si>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</si>
  <si>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</si>
  <si>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</si>
  <si>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</si>
  <si>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</si>
  <si>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</si>
  <si>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</si>
  <si>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</si>
  <si>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</si>
  <si>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</si>
  <si>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</si>
  <si>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</si>
  <si>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</si>
  <si>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</si>
  <si>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</si>
  <si>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</si>
  <si>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</si>
  <si>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</si>
  <si>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</si>
  <si>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</si>
  <si>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</si>
  <si>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</si>
  <si>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</si>
  <si>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</si>
  <si>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</si>
  <si>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</si>
  <si>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</si>
  <si>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</si>
  <si>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</si>
  <si>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</si>
  <si>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</si>
  <si>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</si>
  <si>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</si>
  <si>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</si>
  <si>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</si>
  <si>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</si>
  <si>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</si>
  <si>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</si>
  <si>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</si>
  <si>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</si>
  <si>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</si>
  <si>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</si>
  <si>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</si>
  <si>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</si>
  <si>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</si>
  <si>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</si>
  <si>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</si>
  <si>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</si>
  <si>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</si>
  <si>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</si>
  <si>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</si>
  <si>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</si>
  <si>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</si>
  <si>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</si>
  <si>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</si>
  <si>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</si>
  <si>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</si>
  <si>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</si>
  <si>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</si>
  <si>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</si>
  <si>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</si>
  <si>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</si>
  <si>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</si>
  <si>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</si>
  <si>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</si>
  <si>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</si>
  <si>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</si>
  <si>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</si>
  <si>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</si>
  <si>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</si>
  <si>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</si>
  <si>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</si>
  <si>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</si>
  <si>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</si>
  <si>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</si>
  <si>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</si>
  <si>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</si>
  <si>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</si>
  <si>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</si>
  <si>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</si>
  <si>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</si>
  <si>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</si>
  <si>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</si>
  <si>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</si>
  <si>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</si>
  <si>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</si>
  <si>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</si>
  <si>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</si>
  <si>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</si>
  <si>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</si>
  <si>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</si>
  <si>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</si>
  <si>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</si>
  <si>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</si>
  <si>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</si>
  <si>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</si>
  <si>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</si>
  <si>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</si>
  <si>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</si>
  <si>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</si>
  <si>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</si>
  <si>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</si>
  <si>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</si>
  <si>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</si>
  <si>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</si>
  <si>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</si>
  <si>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</si>
  <si>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</si>
  <si>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</si>
  <si>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</si>
  <si>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</si>
  <si>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</si>
  <si>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</si>
  <si>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</si>
  <si>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</si>
  <si>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</si>
  <si>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</si>
  <si>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</si>
  <si>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</si>
  <si>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</si>
  <si>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</si>
  <si>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</si>
  <si>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</si>
  <si>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</si>
  <si>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</si>
  <si>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</si>
  <si>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</si>
  <si>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</si>
  <si>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</si>
  <si>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</si>
  <si>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</si>
  <si>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</si>
  <si>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</si>
  <si>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</si>
  <si>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</si>
  <si>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</si>
  <si>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</si>
  <si>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</si>
  <si>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</si>
  <si>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</si>
  <si>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</si>
  <si>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</si>
  <si>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</si>
  <si>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</si>
  <si>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</si>
  <si>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</si>
  <si>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</si>
  <si>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</si>
  <si>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</si>
  <si>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</si>
  <si>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</si>
  <si>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</si>
  <si>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</si>
  <si>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</si>
  <si>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</si>
  <si>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</si>
  <si>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</si>
  <si>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</si>
  <si>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</si>
  <si>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</si>
  <si>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</si>
  <si>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</si>
  <si>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</si>
  <si>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</si>
  <si>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</si>
  <si>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</si>
  <si>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</si>
  <si>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</si>
  <si>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</si>
  <si>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</si>
  <si>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</si>
  <si>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</si>
  <si>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</si>
  <si>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</si>
  <si>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</si>
  <si>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</si>
  <si>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</si>
  <si>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</si>
  <si>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</si>
  <si>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</si>
  <si>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</si>
  <si>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</si>
  <si>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</si>
  <si>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</si>
  <si>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</si>
  <si>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</si>
  <si>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</si>
  <si>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</si>
  <si>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</si>
  <si>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</si>
  <si>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</si>
  <si>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</si>
  <si>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</si>
  <si>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</si>
  <si>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</si>
  <si>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</si>
  <si>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</si>
  <si>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</si>
  <si>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</si>
  <si>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</si>
  <si>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</si>
  <si>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</si>
  <si>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</si>
  <si>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</si>
  <si>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</si>
  <si>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</si>
  <si>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</si>
  <si>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</si>
  <si>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</si>
  <si>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</si>
  <si>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</si>
  <si>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</si>
  <si>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</si>
  <si>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</si>
  <si>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</si>
  <si>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</si>
  <si>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</si>
  <si>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</si>
  <si>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</si>
  <si>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</si>
  <si>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</si>
  <si>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</si>
  <si>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</si>
  <si>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</si>
  <si>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</si>
  <si>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</si>
  <si>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</si>
  <si>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</si>
  <si>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</si>
  <si>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</si>
  <si>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</si>
  <si>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</si>
  <si>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</si>
  <si>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</si>
  <si>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</si>
  <si>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</si>
  <si>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</si>
  <si>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</si>
  <si>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</si>
  <si>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</si>
  <si>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</si>
  <si>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</si>
  <si>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</si>
  <si>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</si>
  <si>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</si>
  <si>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</si>
  <si>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</si>
  <si>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</si>
  <si>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</si>
  <si>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</si>
  <si>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</si>
  <si>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</si>
  <si>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</si>
  <si>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</si>
  <si>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</si>
  <si>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</si>
  <si>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</si>
  <si>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</si>
  <si>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</si>
  <si>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</si>
  <si>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</si>
  <si>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</si>
  <si>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</si>
  <si>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</si>
  <si>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</si>
  <si>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</si>
  <si>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</si>
  <si>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</si>
  <si>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</si>
  <si>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</si>
  <si>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</si>
  <si>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</si>
  <si>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</si>
  <si>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</si>
  <si>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</si>
  <si>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</si>
  <si>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</si>
  <si>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</si>
  <si>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</si>
  <si>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</si>
  <si>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</si>
  <si>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</si>
  <si>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</si>
  <si>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</si>
  <si>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</si>
  <si>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</si>
  <si>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</si>
  <si>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</si>
  <si>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</si>
  <si>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</si>
  <si>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</si>
  <si>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</si>
  <si>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</si>
  <si>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</si>
  <si>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</si>
  <si>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</si>
  <si>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</si>
  <si>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</si>
  <si>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</si>
  <si>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</si>
  <si>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</si>
  <si>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</si>
  <si>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</si>
  <si>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</si>
  <si>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</si>
  <si>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</si>
  <si>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</si>
  <si>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</si>
  <si>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</si>
  <si>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</si>
  <si>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</si>
  <si>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</si>
  <si>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</si>
  <si>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</si>
  <si>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</si>
  <si>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</si>
  <si>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</si>
  <si>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</si>
  <si>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</si>
  <si>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</si>
  <si>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</si>
  <si>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</si>
  <si>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</si>
  <si>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</si>
  <si>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</si>
  <si>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</si>
  <si>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</si>
  <si>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</si>
  <si>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</si>
  <si>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</si>
  <si>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</si>
  <si>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</si>
  <si>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</si>
  <si>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</si>
  <si>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</si>
  <si>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</si>
  <si>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</si>
  <si>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</si>
  <si>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</si>
  <si>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</si>
  <si>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</si>
  <si>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</si>
  <si>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</si>
  <si>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</si>
  <si>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</si>
  <si>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</si>
  <si>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</si>
  <si>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</si>
  <si>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</si>
  <si>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</si>
  <si>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</si>
  <si>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</si>
  <si>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</si>
  <si>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</si>
  <si>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</si>
  <si>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</si>
  <si>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</si>
  <si>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</si>
  <si>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</si>
  <si>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</si>
  <si>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</si>
  <si>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</si>
  <si>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</si>
  <si>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</si>
  <si>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</si>
  <si>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Bak-1</t>
  </si>
  <si>
    <t>humid</t>
  </si>
  <si>
    <t>dry</t>
  </si>
  <si>
    <t>Fekete_2020</t>
  </si>
  <si>
    <t>Gleyic Luvisols</t>
  </si>
  <si>
    <t xml:space="preserve">Argillic Luvisols </t>
  </si>
  <si>
    <t>Chernozems</t>
  </si>
  <si>
    <t>Phaeozems</t>
  </si>
  <si>
    <t>Sessile oak (Quercus petraea)</t>
  </si>
  <si>
    <t>Sessile oak (Quercus petraea), European beech (Fagus sylvatica)</t>
  </si>
  <si>
    <t>S. Trumbore</t>
  </si>
  <si>
    <t>Fekete, I., Berki, I., Lajtha, K. et al. How will a drier climate change carbon sequestration in soils of the deciduous forests of Central Europe?. Biogeochemistry 152, 13–32 (2021).</t>
  </si>
  <si>
    <t>10.1007/s10533-020-00728-w</t>
  </si>
  <si>
    <t>Ágatha Della Rosa Kuhnen</t>
  </si>
  <si>
    <t>ISRaD team</t>
  </si>
  <si>
    <t>eng.agatha@gmail.com</t>
  </si>
  <si>
    <t>trumbore@bgc-jena.mpg.de</t>
  </si>
  <si>
    <t>Bak-1_humid 0-5</t>
  </si>
  <si>
    <t>Bak-1_humid 5-15</t>
  </si>
  <si>
    <t>Carpathian Basin_1</t>
  </si>
  <si>
    <t>Carpathian Basin_3</t>
  </si>
  <si>
    <t>Carpathian Basin_5</t>
  </si>
  <si>
    <t>Carpathian Basin_25</t>
  </si>
  <si>
    <t>Carpathian Basin_29</t>
  </si>
  <si>
    <t>MPI</t>
  </si>
  <si>
    <t>Bajansenye</t>
  </si>
  <si>
    <t>Szilvagy</t>
  </si>
  <si>
    <t>Fule-1</t>
  </si>
  <si>
    <t>Fule-2</t>
  </si>
  <si>
    <t>Demjen-Eszak</t>
  </si>
  <si>
    <t>Bajansenye_humid 0-5</t>
  </si>
  <si>
    <t>Szilvagy_humid 0-5</t>
  </si>
  <si>
    <t>Fule-1_dry 0-5</t>
  </si>
  <si>
    <t>Fule-2_dry 0-5</t>
  </si>
  <si>
    <t>Fule-2_dry 0-5_rep</t>
  </si>
  <si>
    <t>Demjen-Eszak_dry 0-5</t>
  </si>
  <si>
    <t>Demjen-Eszak_dry 0-5_rep</t>
  </si>
  <si>
    <t>Bajansenye_humid 5-15_rep</t>
  </si>
  <si>
    <t>Szilvagy_humid 5-15</t>
  </si>
  <si>
    <t>Fule-1_dry 5-15</t>
  </si>
  <si>
    <t>Fule-2_dry 5-15</t>
  </si>
  <si>
    <t>Demjen-Eszak_dry 5-15</t>
  </si>
  <si>
    <t>Bajansenye_humid 0-5_inc</t>
  </si>
  <si>
    <t>Szilvagy_humid 0-5_inc</t>
  </si>
  <si>
    <t>Bak-1_humid 0-5_inc</t>
  </si>
  <si>
    <t>Fule-1_dry 0-5_inc</t>
  </si>
  <si>
    <t>Fule-2_dry 0-5_inc</t>
  </si>
  <si>
    <t>Fule-2_dry 0-5_rep_inc</t>
  </si>
  <si>
    <t>Demjen-Eszak_dry 0-5_inc</t>
  </si>
  <si>
    <t>Demjen-Eszak_dry 0-5_rep_inc</t>
  </si>
  <si>
    <t>Bajansenye_humid 5-15_rep_inc</t>
  </si>
  <si>
    <t>Szilvagy_humid 5-15_inc</t>
  </si>
  <si>
    <t>Bak-1_humid 5-15_inc</t>
  </si>
  <si>
    <t>Fule-1_dry 5-15_inc</t>
  </si>
  <si>
    <t>Fule-2_dry 5-15_inc</t>
  </si>
  <si>
    <t>Demjen-Eszak_dry 5-15_inc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</si>
</sst>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1" fillId="0" borderId="1" xfId="0" applyFont="1" applyBorder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8" customFormat="1" ht="18" customHeight="1" x14ac:dyDescent="0.3">
      <c r="A1" s="25" t="s">
        <v>666</v>
      </c>
      <c r="B1" s="25" t="s">
        <v>670</v>
      </c>
      <c r="C1" s="26" t="s">
        <v>761</v>
      </c>
      <c r="D1" s="25" t="s">
        <v>0</v>
      </c>
      <c r="E1" s="25" t="s">
        <v>1</v>
      </c>
      <c r="F1" s="25" t="s">
        <v>2</v>
      </c>
      <c r="G1" s="130" t="s">
        <v>743</v>
      </c>
      <c r="H1" s="130" t="s">
        <v>744</v>
      </c>
      <c r="I1" s="130" t="s">
        <v>745</v>
      </c>
      <c r="J1" s="25" t="s">
        <v>3</v>
      </c>
      <c r="K1" s="25" t="s">
        <v>4</v>
      </c>
      <c r="L1" s="26" t="s">
        <v>5</v>
      </c>
      <c r="M1" s="25" t="s">
        <v>361</v>
      </c>
      <c r="N1" s="27" t="s">
        <v>244</v>
      </c>
      <c r="O1" s="27" t="s">
        <v>428</v>
      </c>
      <c r="P1" s="28" t="s">
        <v>809</v>
      </c>
    </row>
    <row r="2" spans="1:17" s="28" customFormat="1" ht="25.5" customHeight="1" x14ac:dyDescent="0.3">
      <c r="A2" s="29" t="s">
        <v>667</v>
      </c>
      <c r="B2" s="29" t="s">
        <v>669</v>
      </c>
      <c r="C2" s="29" t="s">
        <v>762</v>
      </c>
      <c r="D2" s="29" t="s">
        <v>6</v>
      </c>
      <c r="E2" s="29" t="s">
        <v>7</v>
      </c>
      <c r="F2" s="29" t="s">
        <v>8</v>
      </c>
      <c r="G2" s="124" t="s">
        <v>746</v>
      </c>
      <c r="H2" s="124" t="s">
        <v>747</v>
      </c>
      <c r="I2" s="124" t="s">
        <v>748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292</v>
      </c>
      <c r="O2" s="30" t="s">
        <v>362</v>
      </c>
      <c r="P2" s="154" t="s">
        <v>876</v>
      </c>
      <c r="Q2" s="152"/>
    </row>
    <row r="3" spans="1:17" s="40" customFormat="1" ht="31.05" customHeight="1" x14ac:dyDescent="0.3">
      <c r="A3" s="35" t="s">
        <v>360</v>
      </c>
      <c r="B3" s="35"/>
      <c r="C3" s="35"/>
      <c r="D3" s="35" t="s">
        <v>242</v>
      </c>
      <c r="E3" s="35" t="s">
        <v>240</v>
      </c>
      <c r="F3" s="35" t="s">
        <v>241</v>
      </c>
      <c r="G3" s="125" t="s">
        <v>726</v>
      </c>
      <c r="H3" s="125" t="s">
        <v>34</v>
      </c>
      <c r="I3" s="125" t="s">
        <v>727</v>
      </c>
      <c r="J3" s="35" t="s">
        <v>271</v>
      </c>
      <c r="K3" s="35" t="s">
        <v>290</v>
      </c>
      <c r="L3" s="35" t="s">
        <v>291</v>
      </c>
      <c r="M3" s="35" t="s">
        <v>13</v>
      </c>
      <c r="N3" s="120"/>
      <c r="O3" s="120" t="s">
        <v>359</v>
      </c>
      <c r="P3" s="153" t="s">
        <v>877</v>
      </c>
    </row>
    <row r="4" spans="1:17" ht="14.4" x14ac:dyDescent="0.3">
      <c r="A4" s="146" t="s">
        <v>963</v>
      </c>
      <c r="B4" s="13" t="s">
        <v>972</v>
      </c>
      <c r="C4" s="156"/>
      <c r="D4" t="s">
        <v>973</v>
      </c>
      <c r="E4" s="146" t="s">
        <v>974</v>
      </c>
      <c r="F4" t="s">
        <v>975</v>
      </c>
      <c r="G4" s="145">
        <v>2020</v>
      </c>
      <c r="H4" s="144">
        <v>3</v>
      </c>
      <c r="I4" s="144">
        <v>5</v>
      </c>
      <c r="J4" s="18" t="s">
        <v>970</v>
      </c>
      <c r="K4" s="157" t="s">
        <v>976</v>
      </c>
      <c r="L4" s="158"/>
      <c r="M4" s="5" t="s">
        <v>971</v>
      </c>
      <c r="N4" s="146"/>
      <c r="O4" s="144"/>
      <c r="P4" s="159">
        <v>2020122217</v>
      </c>
    </row>
    <row r="5" spans="1:17" ht="14.4" x14ac:dyDescent="0.3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7" ht="14.4" x14ac:dyDescent="0.3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7" ht="14.4" x14ac:dyDescent="0.3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EC5FE48F-3F49-E54B-B146-496E5681018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3" zoomScale="165" workbookViewId="0">
      <selection activeCell="C14" sqref="C1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666</v>
      </c>
      <c r="B1" s="25" t="s">
        <v>14</v>
      </c>
      <c r="C1" s="25" t="s">
        <v>429</v>
      </c>
      <c r="D1" s="25" t="s">
        <v>430</v>
      </c>
      <c r="E1" s="31" t="s">
        <v>431</v>
      </c>
      <c r="F1" s="32" t="s">
        <v>432</v>
      </c>
      <c r="G1" s="31" t="s">
        <v>15</v>
      </c>
    </row>
    <row r="2" spans="1:7" s="28" customFormat="1" ht="27.75" customHeight="1" x14ac:dyDescent="0.3">
      <c r="A2" s="29" t="s">
        <v>667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 x14ac:dyDescent="0.3">
      <c r="A3" s="35" t="s">
        <v>360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.4" x14ac:dyDescent="0.3">
      <c r="A4" s="146" t="s">
        <v>963</v>
      </c>
      <c r="B4" s="147" t="s">
        <v>979</v>
      </c>
      <c r="C4" s="13">
        <v>46.823039999999999</v>
      </c>
      <c r="D4" s="13">
        <v>16.402899999999999</v>
      </c>
      <c r="E4" s="11"/>
      <c r="F4" s="148"/>
      <c r="G4" s="148"/>
    </row>
    <row r="5" spans="1:7" ht="14.4" x14ac:dyDescent="0.3">
      <c r="A5" s="146" t="s">
        <v>963</v>
      </c>
      <c r="B5" s="147" t="s">
        <v>980</v>
      </c>
      <c r="C5" s="13">
        <v>46.739730000000002</v>
      </c>
      <c r="D5" s="13">
        <v>16.65213</v>
      </c>
      <c r="E5" s="11"/>
      <c r="F5" s="148"/>
      <c r="G5" s="148"/>
    </row>
    <row r="6" spans="1:7" ht="14.4" x14ac:dyDescent="0.3">
      <c r="A6" s="146" t="s">
        <v>963</v>
      </c>
      <c r="B6" s="147" t="s">
        <v>981</v>
      </c>
      <c r="C6" s="13">
        <v>46.75515</v>
      </c>
      <c r="D6" s="13">
        <v>16.805959999999999</v>
      </c>
      <c r="E6" s="11"/>
      <c r="F6" s="148"/>
      <c r="G6" s="148"/>
    </row>
    <row r="7" spans="1:7" ht="14.4" x14ac:dyDescent="0.3">
      <c r="A7" s="146" t="s">
        <v>963</v>
      </c>
      <c r="B7" s="147" t="s">
        <v>982</v>
      </c>
      <c r="C7" s="13">
        <v>47.028109999999998</v>
      </c>
      <c r="D7" s="13">
        <v>18.27196</v>
      </c>
      <c r="E7" s="11"/>
      <c r="F7" s="148"/>
      <c r="G7" s="148"/>
    </row>
    <row r="8" spans="1:7" ht="14.4" x14ac:dyDescent="0.3">
      <c r="A8" s="146" t="s">
        <v>963</v>
      </c>
      <c r="B8" s="147" t="s">
        <v>983</v>
      </c>
      <c r="C8" s="13">
        <v>47.830649999999999</v>
      </c>
      <c r="D8" s="13">
        <v>20.35568</v>
      </c>
      <c r="E8" s="11"/>
      <c r="F8" s="148"/>
      <c r="G8" s="148"/>
    </row>
    <row r="9" spans="1:7" ht="14.4" x14ac:dyDescent="0.3">
      <c r="A9" s="13"/>
      <c r="B9" s="9"/>
      <c r="E9" s="11"/>
      <c r="F9" s="17"/>
      <c r="G9" s="17"/>
    </row>
    <row r="10" spans="1:7" ht="14.4" x14ac:dyDescent="0.3">
      <c r="A10" s="13"/>
      <c r="B10" s="9"/>
      <c r="C10" s="9"/>
      <c r="D10" s="9"/>
      <c r="E10" s="17"/>
      <c r="F10" s="17"/>
      <c r="G10" s="17"/>
    </row>
    <row r="11" spans="1:7" ht="14.4" x14ac:dyDescent="0.3">
      <c r="A11" s="13"/>
      <c r="B11" s="9"/>
      <c r="C11" s="9"/>
      <c r="D11" s="9"/>
      <c r="E11" s="17"/>
      <c r="F11" s="17"/>
      <c r="G11" s="17"/>
    </row>
    <row r="12" spans="1:7" ht="14.4" x14ac:dyDescent="0.3">
      <c r="A12" s="13"/>
      <c r="B12" s="9"/>
      <c r="C12" s="9"/>
      <c r="D12" s="9"/>
      <c r="E12" s="17"/>
      <c r="F12" s="17"/>
      <c r="G12" s="17"/>
    </row>
    <row r="13" spans="1:7" ht="14.4" x14ac:dyDescent="0.3">
      <c r="A13" s="13"/>
      <c r="B13" s="9"/>
      <c r="C13" s="9"/>
      <c r="D13" s="9"/>
      <c r="E13" s="17"/>
      <c r="F13" s="17"/>
      <c r="G13" s="17"/>
    </row>
    <row r="14" spans="1:7" ht="14.4" x14ac:dyDescent="0.3">
      <c r="A14" s="13"/>
      <c r="B14" s="9"/>
      <c r="C14" s="9"/>
      <c r="D14" s="9"/>
      <c r="E14" s="17"/>
      <c r="F14" s="17"/>
      <c r="G14" s="17"/>
    </row>
    <row r="15" spans="1:7" ht="14.4" x14ac:dyDescent="0.3">
      <c r="A15" s="13"/>
      <c r="B15" s="9"/>
      <c r="C15" s="9"/>
      <c r="D15" s="9"/>
      <c r="E15" s="17"/>
      <c r="F15" s="17"/>
      <c r="G15" s="17"/>
    </row>
    <row r="16" spans="1:7" ht="14.4" x14ac:dyDescent="0.3">
      <c r="A16" s="13"/>
      <c r="B16" s="9"/>
      <c r="C16" s="9"/>
      <c r="D16" s="9"/>
      <c r="E16" s="17"/>
      <c r="F16" s="17"/>
      <c r="G16" s="17"/>
    </row>
    <row r="17" spans="1:7" ht="14.4" x14ac:dyDescent="0.3">
      <c r="A17" s="13"/>
      <c r="B17" s="9"/>
      <c r="C17" s="9"/>
      <c r="D17" s="9"/>
      <c r="E17" s="17"/>
      <c r="F17" s="17"/>
      <c r="G17" s="17"/>
    </row>
    <row r="18" spans="1:7" ht="14.4" x14ac:dyDescent="0.3">
      <c r="A18" s="13"/>
      <c r="B18" s="9"/>
      <c r="C18" s="9"/>
      <c r="D18" s="9"/>
      <c r="E18" s="17"/>
      <c r="F18" s="17"/>
      <c r="G18" s="17"/>
    </row>
    <row r="19" spans="1:7" ht="14.4" x14ac:dyDescent="0.3">
      <c r="A19" s="13"/>
      <c r="B19" s="9"/>
      <c r="C19" s="9"/>
      <c r="D19" s="9"/>
      <c r="E19" s="17"/>
      <c r="F19" s="17"/>
      <c r="G19" s="17"/>
    </row>
    <row r="20" spans="1:7" ht="14.4" x14ac:dyDescent="0.3">
      <c r="A20" s="13"/>
      <c r="B20" s="9"/>
      <c r="C20" s="9"/>
      <c r="D20" s="9"/>
      <c r="E20" s="17"/>
      <c r="F20" s="17"/>
      <c r="G20" s="17"/>
    </row>
    <row r="21" spans="1:7" ht="14.4" x14ac:dyDescent="0.3">
      <c r="A21" s="13"/>
      <c r="B21" s="9"/>
      <c r="C21" s="9"/>
      <c r="D21" s="9"/>
      <c r="E21" s="17"/>
      <c r="F21" s="17"/>
      <c r="G21" s="17"/>
    </row>
    <row r="22" spans="1:7" ht="14.4" x14ac:dyDescent="0.3">
      <c r="A22" s="13"/>
      <c r="B22" s="9"/>
      <c r="C22" s="9"/>
      <c r="D22" s="9"/>
      <c r="E22" s="17"/>
      <c r="F22" s="17"/>
      <c r="G22" s="17"/>
    </row>
    <row r="23" spans="1:7" ht="14.4" x14ac:dyDescent="0.3">
      <c r="A23" s="13"/>
      <c r="B23" s="9"/>
      <c r="C23" s="9"/>
      <c r="D23" s="9"/>
      <c r="E23" s="17"/>
      <c r="F23" s="17"/>
      <c r="G23" s="17"/>
    </row>
    <row r="24" spans="1:7" ht="14.4" x14ac:dyDescent="0.3">
      <c r="A24" s="13"/>
      <c r="B24" s="9"/>
      <c r="C24" s="9"/>
      <c r="D24" s="9"/>
      <c r="E24" s="17"/>
      <c r="F24" s="17"/>
      <c r="G24" s="17"/>
    </row>
    <row r="25" spans="1:7" ht="14.4" x14ac:dyDescent="0.3">
      <c r="A25" s="13"/>
      <c r="B25" s="9"/>
      <c r="C25" s="9"/>
      <c r="D25" s="9"/>
      <c r="E25" s="17"/>
      <c r="F25" s="17"/>
      <c r="G25" s="17"/>
    </row>
    <row r="26" spans="1:7" ht="14.4" x14ac:dyDescent="0.3">
      <c r="A26" s="13"/>
      <c r="B26" s="9"/>
      <c r="C26" s="9"/>
      <c r="D26" s="9"/>
      <c r="E26" s="17"/>
      <c r="F26" s="17"/>
      <c r="G26" s="17"/>
    </row>
    <row r="27" spans="1:7" ht="14.4" x14ac:dyDescent="0.3">
      <c r="A27" s="13"/>
      <c r="B27" s="9"/>
      <c r="C27" s="9"/>
      <c r="D27" s="9"/>
      <c r="E27" s="17"/>
      <c r="F27" s="17"/>
      <c r="G27" s="17"/>
    </row>
    <row r="28" spans="1:7" ht="14.4" x14ac:dyDescent="0.3">
      <c r="A28" s="13"/>
      <c r="B28" s="9"/>
      <c r="C28" s="9"/>
      <c r="D28" s="9"/>
      <c r="E28" s="17"/>
      <c r="F28" s="17"/>
      <c r="G28" s="17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E10:E1048576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J1" zoomScale="125" workbookViewId="0">
      <selection activeCell="Q9" sqref="Q9"/>
    </sheetView>
  </sheetViews>
  <sheetFormatPr defaultColWidth="15.109375" defaultRowHeight="15" customHeight="1" x14ac:dyDescent="0.3"/>
  <cols>
    <col min="1" max="1" width="14.6640625" style="5" customWidth="1"/>
    <col min="2" max="2" width="20.33203125" style="14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4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8" customFormat="1" ht="28.5" customHeight="1" x14ac:dyDescent="0.3">
      <c r="A1" s="71" t="s">
        <v>666</v>
      </c>
      <c r="B1" s="71" t="s">
        <v>14</v>
      </c>
      <c r="C1" s="27" t="s">
        <v>622</v>
      </c>
      <c r="D1" s="71" t="s">
        <v>456</v>
      </c>
      <c r="E1" s="32" t="s">
        <v>455</v>
      </c>
      <c r="F1" s="32" t="s">
        <v>457</v>
      </c>
      <c r="G1" s="32" t="s">
        <v>458</v>
      </c>
      <c r="H1" s="32" t="s">
        <v>816</v>
      </c>
      <c r="I1" s="71" t="s">
        <v>459</v>
      </c>
      <c r="J1" s="32" t="s">
        <v>460</v>
      </c>
      <c r="K1" s="32" t="s">
        <v>461</v>
      </c>
      <c r="L1" s="32" t="s">
        <v>462</v>
      </c>
      <c r="M1" s="32" t="s">
        <v>463</v>
      </c>
      <c r="N1" s="32" t="s">
        <v>464</v>
      </c>
      <c r="O1" s="32" t="s">
        <v>950</v>
      </c>
      <c r="P1" s="32" t="s">
        <v>820</v>
      </c>
      <c r="Q1" s="32" t="s">
        <v>466</v>
      </c>
      <c r="R1" s="32" t="s">
        <v>465</v>
      </c>
      <c r="S1" s="32" t="s">
        <v>671</v>
      </c>
      <c r="T1" s="27" t="s">
        <v>864</v>
      </c>
      <c r="U1" s="32" t="s">
        <v>467</v>
      </c>
      <c r="V1" s="32" t="s">
        <v>865</v>
      </c>
      <c r="W1" s="32" t="s">
        <v>468</v>
      </c>
      <c r="X1" s="32" t="s">
        <v>469</v>
      </c>
      <c r="Y1" s="27" t="s">
        <v>470</v>
      </c>
      <c r="Z1" s="27" t="s">
        <v>884</v>
      </c>
      <c r="AA1" s="27" t="s">
        <v>885</v>
      </c>
      <c r="AB1" s="27" t="s">
        <v>886</v>
      </c>
      <c r="AC1" s="32" t="s">
        <v>471</v>
      </c>
      <c r="AD1" s="32" t="s">
        <v>858</v>
      </c>
      <c r="AE1" s="32" t="s">
        <v>472</v>
      </c>
      <c r="AF1" s="27" t="s">
        <v>857</v>
      </c>
      <c r="AG1" s="27" t="s">
        <v>473</v>
      </c>
      <c r="AH1" s="32" t="s">
        <v>474</v>
      </c>
      <c r="AI1" s="27" t="s">
        <v>475</v>
      </c>
      <c r="AJ1" s="27" t="s">
        <v>476</v>
      </c>
      <c r="AK1" s="27" t="s">
        <v>477</v>
      </c>
      <c r="AL1" s="32" t="s">
        <v>478</v>
      </c>
      <c r="AM1" s="32" t="s">
        <v>479</v>
      </c>
      <c r="AN1" s="32" t="s">
        <v>480</v>
      </c>
      <c r="AO1" s="32" t="s">
        <v>481</v>
      </c>
      <c r="AP1" s="27" t="s">
        <v>482</v>
      </c>
      <c r="AQ1" s="27" t="s">
        <v>483</v>
      </c>
      <c r="AR1" s="32" t="s">
        <v>484</v>
      </c>
      <c r="AS1" s="32" t="s">
        <v>485</v>
      </c>
      <c r="AT1" s="32" t="s">
        <v>486</v>
      </c>
      <c r="AU1" s="32" t="s">
        <v>907</v>
      </c>
      <c r="AV1" s="27" t="s">
        <v>908</v>
      </c>
      <c r="AW1" s="27" t="s">
        <v>909</v>
      </c>
      <c r="AX1" s="32" t="s">
        <v>910</v>
      </c>
      <c r="AY1" s="32" t="s">
        <v>911</v>
      </c>
      <c r="AZ1" s="32" t="s">
        <v>912</v>
      </c>
    </row>
    <row r="2" spans="1:52" s="28" customFormat="1" ht="76.5" customHeight="1" x14ac:dyDescent="0.3">
      <c r="A2" s="37" t="s">
        <v>667</v>
      </c>
      <c r="B2" s="75" t="s">
        <v>16</v>
      </c>
      <c r="C2" s="75" t="s">
        <v>369</v>
      </c>
      <c r="D2" s="75" t="s">
        <v>327</v>
      </c>
      <c r="E2" s="37" t="s">
        <v>46</v>
      </c>
      <c r="F2" s="75" t="s">
        <v>17</v>
      </c>
      <c r="G2" s="75" t="s">
        <v>18</v>
      </c>
      <c r="H2" s="75" t="s">
        <v>21</v>
      </c>
      <c r="I2" s="36" t="s">
        <v>322</v>
      </c>
      <c r="J2" s="37" t="s">
        <v>368</v>
      </c>
      <c r="K2" s="37" t="s">
        <v>367</v>
      </c>
      <c r="L2" s="36" t="s">
        <v>319</v>
      </c>
      <c r="M2" s="37" t="s">
        <v>305</v>
      </c>
      <c r="N2" s="37" t="s">
        <v>306</v>
      </c>
      <c r="O2" s="37" t="s">
        <v>951</v>
      </c>
      <c r="P2" s="37" t="s">
        <v>821</v>
      </c>
      <c r="Q2" s="37" t="s">
        <v>672</v>
      </c>
      <c r="R2" s="37" t="s">
        <v>824</v>
      </c>
      <c r="S2" s="37" t="s">
        <v>823</v>
      </c>
      <c r="T2" s="75" t="s">
        <v>878</v>
      </c>
      <c r="U2" s="37" t="s">
        <v>366</v>
      </c>
      <c r="V2" s="37" t="s">
        <v>879</v>
      </c>
      <c r="W2" s="37" t="s">
        <v>364</v>
      </c>
      <c r="X2" s="36" t="s">
        <v>318</v>
      </c>
      <c r="Y2" s="37" t="s">
        <v>30</v>
      </c>
      <c r="Z2" s="37" t="s">
        <v>895</v>
      </c>
      <c r="AA2" s="37" t="s">
        <v>896</v>
      </c>
      <c r="AB2" s="37" t="s">
        <v>897</v>
      </c>
      <c r="AC2" s="37" t="s">
        <v>47</v>
      </c>
      <c r="AD2" s="37" t="s">
        <v>859</v>
      </c>
      <c r="AE2" s="37" t="s">
        <v>49</v>
      </c>
      <c r="AF2" s="37" t="s">
        <v>880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363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913</v>
      </c>
      <c r="AV2" s="37" t="s">
        <v>914</v>
      </c>
      <c r="AW2" s="37" t="s">
        <v>915</v>
      </c>
      <c r="AX2" s="37" t="s">
        <v>916</v>
      </c>
      <c r="AY2" s="37" t="s">
        <v>918</v>
      </c>
      <c r="AZ2" s="37" t="s">
        <v>919</v>
      </c>
    </row>
    <row r="3" spans="1:52" s="40" customFormat="1" ht="27" customHeight="1" x14ac:dyDescent="0.3">
      <c r="A3" s="38" t="s">
        <v>360</v>
      </c>
      <c r="B3" s="77"/>
      <c r="C3" s="77"/>
      <c r="D3" s="77"/>
      <c r="E3" s="38" t="s">
        <v>325</v>
      </c>
      <c r="F3" s="77" t="s">
        <v>31</v>
      </c>
      <c r="G3" s="77" t="s">
        <v>31</v>
      </c>
      <c r="H3" s="77" t="s">
        <v>33</v>
      </c>
      <c r="I3" s="38" t="s">
        <v>370</v>
      </c>
      <c r="J3" s="38"/>
      <c r="K3" s="38" t="s">
        <v>371</v>
      </c>
      <c r="L3" s="38" t="s">
        <v>372</v>
      </c>
      <c r="M3" s="38" t="s">
        <v>316</v>
      </c>
      <c r="N3" s="39" t="s">
        <v>34</v>
      </c>
      <c r="O3" s="38" t="s">
        <v>371</v>
      </c>
      <c r="P3" s="38" t="s">
        <v>822</v>
      </c>
      <c r="Q3" s="38"/>
      <c r="R3" s="38"/>
      <c r="S3" s="38" t="s">
        <v>797</v>
      </c>
      <c r="T3" s="77"/>
      <c r="U3" s="38" t="s">
        <v>365</v>
      </c>
      <c r="V3" s="38"/>
      <c r="W3" s="38" t="s">
        <v>316</v>
      </c>
      <c r="X3" s="39" t="s">
        <v>37</v>
      </c>
      <c r="Y3" s="38" t="s">
        <v>44</v>
      </c>
      <c r="Z3" s="38" t="s">
        <v>898</v>
      </c>
      <c r="AA3" s="38" t="s">
        <v>899</v>
      </c>
      <c r="AB3" s="38" t="s">
        <v>900</v>
      </c>
      <c r="AC3" s="38" t="s">
        <v>43</v>
      </c>
      <c r="AD3" s="38" t="s">
        <v>860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285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917</v>
      </c>
      <c r="AV3" s="38" t="s">
        <v>371</v>
      </c>
      <c r="AW3" s="38" t="s">
        <v>371</v>
      </c>
      <c r="AX3" s="38" t="s">
        <v>37</v>
      </c>
      <c r="AY3" s="38"/>
      <c r="AZ3" s="38"/>
    </row>
    <row r="4" spans="1:52" ht="14.4" x14ac:dyDescent="0.3">
      <c r="A4" s="5" t="s">
        <v>963</v>
      </c>
      <c r="B4" s="5" t="s">
        <v>979</v>
      </c>
      <c r="C4" s="5" t="s">
        <v>961</v>
      </c>
      <c r="D4" s="5" t="s">
        <v>985</v>
      </c>
      <c r="E4" s="5"/>
      <c r="F4" s="5">
        <v>46.823039999999999</v>
      </c>
      <c r="G4" s="5">
        <v>16.402899999999999</v>
      </c>
      <c r="I4" s="5" t="s">
        <v>321</v>
      </c>
      <c r="M4" s="5">
        <v>11.1</v>
      </c>
      <c r="N4" s="5">
        <v>722</v>
      </c>
      <c r="R4" s="5" t="s">
        <v>964</v>
      </c>
      <c r="S4" s="5" t="s">
        <v>673</v>
      </c>
      <c r="Y4" s="5" t="s">
        <v>189</v>
      </c>
      <c r="Z4" s="5" t="s">
        <v>887</v>
      </c>
      <c r="AA4" s="5" t="s">
        <v>888</v>
      </c>
      <c r="AC4" s="5" t="s">
        <v>969</v>
      </c>
      <c r="AF4" s="5"/>
    </row>
    <row r="5" spans="1:52" ht="14.4" x14ac:dyDescent="0.3">
      <c r="A5" s="5" t="s">
        <v>963</v>
      </c>
      <c r="B5" s="5" t="s">
        <v>980</v>
      </c>
      <c r="C5" s="5" t="s">
        <v>961</v>
      </c>
      <c r="D5" s="5" t="s">
        <v>986</v>
      </c>
      <c r="E5" s="5"/>
      <c r="F5" s="5">
        <v>46.739730000000002</v>
      </c>
      <c r="G5" s="5">
        <v>16.65213</v>
      </c>
      <c r="I5" s="5" t="s">
        <v>321</v>
      </c>
      <c r="M5" s="5">
        <v>11.2</v>
      </c>
      <c r="N5" s="5">
        <v>719</v>
      </c>
      <c r="R5" s="5" t="s">
        <v>965</v>
      </c>
      <c r="S5" s="5" t="s">
        <v>673</v>
      </c>
      <c r="Y5" s="5" t="s">
        <v>189</v>
      </c>
      <c r="Z5" s="5" t="s">
        <v>887</v>
      </c>
      <c r="AA5" s="5" t="s">
        <v>888</v>
      </c>
      <c r="AC5" s="5" t="s">
        <v>969</v>
      </c>
      <c r="AF5" s="5"/>
    </row>
    <row r="6" spans="1:52" ht="14.4" x14ac:dyDescent="0.3">
      <c r="A6" s="5" t="s">
        <v>963</v>
      </c>
      <c r="B6" s="5" t="s">
        <v>981</v>
      </c>
      <c r="C6" s="5" t="s">
        <v>961</v>
      </c>
      <c r="D6" s="5" t="s">
        <v>960</v>
      </c>
      <c r="E6" s="5"/>
      <c r="F6" s="5">
        <v>46.75515</v>
      </c>
      <c r="G6" s="5">
        <v>16.805959999999999</v>
      </c>
      <c r="I6" s="5" t="s">
        <v>321</v>
      </c>
      <c r="M6" s="5">
        <v>10.8</v>
      </c>
      <c r="N6" s="5">
        <v>715</v>
      </c>
      <c r="R6" s="5" t="s">
        <v>965</v>
      </c>
      <c r="S6" s="5" t="s">
        <v>673</v>
      </c>
      <c r="Y6" s="5" t="s">
        <v>189</v>
      </c>
      <c r="Z6" s="5" t="s">
        <v>887</v>
      </c>
      <c r="AA6" s="5" t="s">
        <v>888</v>
      </c>
      <c r="AC6" s="5" t="s">
        <v>969</v>
      </c>
      <c r="AF6" s="5"/>
    </row>
    <row r="7" spans="1:52" ht="14.4" x14ac:dyDescent="0.3">
      <c r="A7" s="5" t="s">
        <v>963</v>
      </c>
      <c r="B7" s="5" t="s">
        <v>983</v>
      </c>
      <c r="C7" s="5" t="s">
        <v>962</v>
      </c>
      <c r="D7" s="5" t="s">
        <v>987</v>
      </c>
      <c r="E7" s="5"/>
      <c r="F7" s="5">
        <v>47.028109999999998</v>
      </c>
      <c r="G7" s="5">
        <v>18.27196</v>
      </c>
      <c r="I7" s="5" t="s">
        <v>321</v>
      </c>
      <c r="M7" s="5">
        <v>11.1</v>
      </c>
      <c r="N7" s="5">
        <v>577</v>
      </c>
      <c r="R7" s="5" t="s">
        <v>966</v>
      </c>
      <c r="S7" s="5" t="s">
        <v>673</v>
      </c>
      <c r="Y7" s="5" t="s">
        <v>189</v>
      </c>
      <c r="Z7" s="5" t="s">
        <v>887</v>
      </c>
      <c r="AA7" s="5" t="s">
        <v>888</v>
      </c>
      <c r="AC7" s="5" t="s">
        <v>968</v>
      </c>
      <c r="AF7" s="5"/>
    </row>
    <row r="8" spans="1:52" ht="14.4" x14ac:dyDescent="0.3">
      <c r="A8" s="5" t="s">
        <v>963</v>
      </c>
      <c r="B8" s="5" t="s">
        <v>983</v>
      </c>
      <c r="C8" s="5" t="s">
        <v>962</v>
      </c>
      <c r="D8" s="5" t="s">
        <v>988</v>
      </c>
      <c r="E8" s="5"/>
      <c r="F8" s="5">
        <v>47.066699999999997</v>
      </c>
      <c r="G8" s="5">
        <v>18.212</v>
      </c>
      <c r="I8" s="5" t="s">
        <v>321</v>
      </c>
      <c r="M8" s="5">
        <v>11.1</v>
      </c>
      <c r="N8" s="5">
        <v>577</v>
      </c>
      <c r="R8" s="5" t="s">
        <v>966</v>
      </c>
      <c r="S8" s="5" t="s">
        <v>673</v>
      </c>
      <c r="Y8" s="5" t="s">
        <v>189</v>
      </c>
      <c r="Z8" s="5" t="s">
        <v>887</v>
      </c>
      <c r="AA8" s="5" t="s">
        <v>888</v>
      </c>
      <c r="AC8" s="5" t="s">
        <v>968</v>
      </c>
      <c r="AF8" s="5"/>
    </row>
    <row r="9" spans="1:52" ht="14.4" x14ac:dyDescent="0.3">
      <c r="A9" s="5" t="s">
        <v>963</v>
      </c>
      <c r="B9" s="5" t="s">
        <v>982</v>
      </c>
      <c r="C9" s="5" t="s">
        <v>962</v>
      </c>
      <c r="D9" s="5" t="s">
        <v>989</v>
      </c>
      <c r="E9" s="5"/>
      <c r="F9" s="5">
        <v>47.830649999999999</v>
      </c>
      <c r="G9" s="5">
        <v>20.35568</v>
      </c>
      <c r="I9" s="5" t="s">
        <v>321</v>
      </c>
      <c r="M9" s="5">
        <v>12.1</v>
      </c>
      <c r="N9" s="5">
        <v>553</v>
      </c>
      <c r="R9" s="5" t="s">
        <v>967</v>
      </c>
      <c r="S9" s="5" t="s">
        <v>673</v>
      </c>
      <c r="Y9" s="5" t="s">
        <v>189</v>
      </c>
      <c r="Z9" s="5" t="s">
        <v>887</v>
      </c>
      <c r="AA9" s="5" t="s">
        <v>888</v>
      </c>
      <c r="AC9" s="5" t="s">
        <v>968</v>
      </c>
      <c r="AF9" s="5"/>
    </row>
    <row r="10" spans="1:52" ht="14.4" x14ac:dyDescent="0.3">
      <c r="B10" s="5"/>
      <c r="C10" s="5"/>
      <c r="D10" s="5"/>
      <c r="E10" s="5"/>
      <c r="AF10" s="5"/>
    </row>
    <row r="11" spans="1:52" ht="14.4" x14ac:dyDescent="0.3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.4" x14ac:dyDescent="0.3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3">
      <c r="E989" s="5"/>
    </row>
    <row r="990" spans="2:42" ht="15" customHeight="1" x14ac:dyDescent="0.3">
      <c r="E990" s="5"/>
    </row>
    <row r="991" spans="2:42" ht="15" customHeight="1" x14ac:dyDescent="0.3">
      <c r="E991" s="5"/>
    </row>
    <row r="992" spans="2:42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4" ht="15" customHeight="1" x14ac:dyDescent="0.3">
      <c r="E1153" s="5"/>
    </row>
    <row r="1154" spans="5:34" ht="15" customHeight="1" x14ac:dyDescent="0.3">
      <c r="E1154" s="5"/>
    </row>
    <row r="1155" spans="5:34" ht="15" customHeight="1" x14ac:dyDescent="0.3">
      <c r="E1155" s="5"/>
    </row>
    <row r="1156" spans="5:34" ht="15" customHeight="1" x14ac:dyDescent="0.3">
      <c r="E1156" s="5"/>
    </row>
    <row r="1157" spans="5:34" ht="15" customHeight="1" x14ac:dyDescent="0.3">
      <c r="E1157" s="5"/>
    </row>
    <row r="1158" spans="5:34" ht="15" customHeight="1" x14ac:dyDescent="0.3">
      <c r="E1158" s="5"/>
    </row>
    <row r="1159" spans="5:34" ht="15" customHeight="1" x14ac:dyDescent="0.3">
      <c r="E1159" s="5"/>
    </row>
    <row r="1160" spans="5:34" ht="15" customHeight="1" x14ac:dyDescent="0.3">
      <c r="E1160" s="5"/>
    </row>
    <row r="1161" spans="5:34" ht="15" customHeight="1" x14ac:dyDescent="0.3">
      <c r="E1161" s="5"/>
    </row>
    <row r="1162" spans="5:34" ht="15" customHeight="1" x14ac:dyDescent="0.3">
      <c r="E1162" s="5"/>
    </row>
    <row r="1163" spans="5:34" ht="15" customHeight="1" x14ac:dyDescent="0.3">
      <c r="AF1163" s="5"/>
      <c r="AH1163" s="14"/>
    </row>
    <row r="1164" spans="5:34" ht="15" customHeight="1" x14ac:dyDescent="0.3">
      <c r="AF1164" s="5"/>
      <c r="AH1164" s="14"/>
    </row>
    <row r="1165" spans="5:34" ht="15" customHeight="1" x14ac:dyDescent="0.3">
      <c r="AF1165" s="5"/>
      <c r="AH1165" s="14"/>
    </row>
    <row r="1166" spans="5:34" ht="15" customHeight="1" x14ac:dyDescent="0.3">
      <c r="AF1166" s="5"/>
      <c r="AH1166" s="14"/>
    </row>
    <row r="1167" spans="5:34" ht="15" customHeight="1" x14ac:dyDescent="0.3">
      <c r="AF1167" s="5"/>
      <c r="AH1167" s="14"/>
    </row>
    <row r="1168" spans="5:34" ht="15" customHeight="1" x14ac:dyDescent="0.3">
      <c r="AF1168" s="5"/>
      <c r="AH1168" s="14"/>
    </row>
    <row r="1169" spans="32:34" ht="15" customHeight="1" x14ac:dyDescent="0.3">
      <c r="AF1169" s="5"/>
      <c r="AH1169" s="14"/>
    </row>
    <row r="1170" spans="32:34" ht="15" customHeight="1" x14ac:dyDescent="0.3">
      <c r="AF1170" s="5"/>
      <c r="AH1170" s="14"/>
    </row>
    <row r="1171" spans="32:34" ht="15" customHeight="1" x14ac:dyDescent="0.3">
      <c r="AF1171" s="5"/>
      <c r="AH1171" s="14"/>
    </row>
    <row r="1172" spans="32:34" ht="15" customHeight="1" x14ac:dyDescent="0.3">
      <c r="AF1172" s="5"/>
      <c r="AH1172" s="14"/>
    </row>
    <row r="1173" spans="32:34" ht="15" customHeight="1" x14ac:dyDescent="0.3">
      <c r="AF1173" s="5"/>
      <c r="AH1173" s="14"/>
    </row>
    <row r="1174" spans="32:34" ht="15" customHeight="1" x14ac:dyDescent="0.3">
      <c r="AF1174" s="5"/>
      <c r="AH1174" s="14"/>
    </row>
    <row r="1175" spans="32:34" ht="15" customHeight="1" x14ac:dyDescent="0.3">
      <c r="AF1175" s="5"/>
      <c r="AH1175" s="14"/>
    </row>
    <row r="1176" spans="32:34" ht="15" customHeight="1" x14ac:dyDescent="0.3">
      <c r="AF1176" s="5"/>
      <c r="AH1176" s="14"/>
    </row>
    <row r="1177" spans="32:34" ht="15" customHeight="1" x14ac:dyDescent="0.3">
      <c r="AF1177" s="5"/>
      <c r="AH1177" s="14"/>
    </row>
    <row r="1178" spans="32:34" ht="15" customHeight="1" x14ac:dyDescent="0.3">
      <c r="AF1178" s="5"/>
      <c r="AH1178" s="14"/>
    </row>
    <row r="1179" spans="32:34" ht="15" customHeight="1" x14ac:dyDescent="0.3">
      <c r="AF1179" s="5"/>
      <c r="AH1179" s="14"/>
    </row>
    <row r="1180" spans="32:34" ht="15" customHeight="1" x14ac:dyDescent="0.3">
      <c r="AF1180" s="5"/>
      <c r="AH1180" s="14"/>
    </row>
    <row r="1181" spans="32:34" ht="15" customHeight="1" x14ac:dyDescent="0.3">
      <c r="AF1181" s="5"/>
      <c r="AH1181" s="14"/>
    </row>
    <row r="1182" spans="32:34" ht="15" customHeight="1" x14ac:dyDescent="0.3">
      <c r="AF1182" s="5"/>
      <c r="AH1182" s="14"/>
    </row>
    <row r="1183" spans="32:34" ht="15" customHeight="1" x14ac:dyDescent="0.3">
      <c r="AF1183" s="5"/>
      <c r="AH1183" s="14"/>
    </row>
    <row r="1184" spans="32:34" ht="15" customHeight="1" x14ac:dyDescent="0.3">
      <c r="AF1184" s="5"/>
      <c r="AH1184" s="14"/>
    </row>
    <row r="1185" spans="32:34" ht="15" customHeight="1" x14ac:dyDescent="0.3">
      <c r="AF1185" s="5"/>
      <c r="AH1185" s="14"/>
    </row>
    <row r="1186" spans="32:34" ht="15" customHeight="1" x14ac:dyDescent="0.3">
      <c r="AF1186" s="5"/>
      <c r="AH1186" s="14"/>
    </row>
    <row r="1187" spans="32:34" ht="15" customHeight="1" x14ac:dyDescent="0.3">
      <c r="AF1187" s="5"/>
      <c r="AH1187" s="14"/>
    </row>
    <row r="1188" spans="32:34" ht="15" customHeight="1" x14ac:dyDescent="0.3">
      <c r="AF1188" s="5"/>
      <c r="AH1188" s="14"/>
    </row>
    <row r="1189" spans="32:34" ht="15" customHeight="1" x14ac:dyDescent="0.3">
      <c r="AF1189" s="5"/>
      <c r="AH1189" s="14"/>
    </row>
    <row r="1190" spans="32:34" ht="15" customHeight="1" x14ac:dyDescent="0.3">
      <c r="AF1190" s="5"/>
      <c r="AH1190" s="14"/>
    </row>
    <row r="1191" spans="32:34" ht="15" customHeight="1" x14ac:dyDescent="0.3">
      <c r="AF1191" s="5"/>
      <c r="AH1191" s="14"/>
    </row>
    <row r="1192" spans="32:34" ht="15" customHeight="1" x14ac:dyDescent="0.3">
      <c r="AF1192" s="5"/>
      <c r="AH1192" s="14"/>
    </row>
    <row r="1193" spans="32:34" ht="15" customHeight="1" x14ac:dyDescent="0.3">
      <c r="AF1193" s="5"/>
      <c r="AH1193" s="14"/>
    </row>
    <row r="1194" spans="32:34" ht="15" customHeight="1" x14ac:dyDescent="0.3">
      <c r="AF1194" s="5"/>
      <c r="AH1194" s="14"/>
    </row>
    <row r="1195" spans="32:34" ht="15" customHeight="1" x14ac:dyDescent="0.3">
      <c r="AF1195" s="5"/>
      <c r="AH1195" s="14"/>
    </row>
    <row r="1196" spans="32:34" ht="15" customHeight="1" x14ac:dyDescent="0.3">
      <c r="AF1196" s="5"/>
      <c r="AH1196" s="14"/>
    </row>
    <row r="1197" spans="32:34" ht="15" customHeight="1" x14ac:dyDescent="0.3">
      <c r="AF1197" s="5"/>
      <c r="AH1197" s="14"/>
    </row>
    <row r="1198" spans="32:34" ht="15" customHeight="1" x14ac:dyDescent="0.3">
      <c r="AF1198" s="5"/>
      <c r="AH1198" s="14"/>
    </row>
    <row r="1199" spans="32:34" ht="15" customHeight="1" x14ac:dyDescent="0.3">
      <c r="AF1199" s="5"/>
      <c r="AH1199" s="14"/>
    </row>
    <row r="1200" spans="32:34" ht="15" customHeight="1" x14ac:dyDescent="0.3">
      <c r="AF1200" s="5"/>
      <c r="AH1200" s="14"/>
    </row>
    <row r="1201" spans="32:34" ht="15" customHeight="1" x14ac:dyDescent="0.3">
      <c r="AF1201" s="5"/>
      <c r="AH1201" s="14"/>
    </row>
    <row r="1202" spans="32:34" ht="15" customHeight="1" x14ac:dyDescent="0.3">
      <c r="AF1202" s="5"/>
      <c r="AH1202" s="14"/>
    </row>
    <row r="1203" spans="32:34" ht="15" customHeight="1" x14ac:dyDescent="0.3">
      <c r="AF1203" s="5"/>
      <c r="AH1203" s="14"/>
    </row>
    <row r="1204" spans="32:34" ht="15" customHeight="1" x14ac:dyDescent="0.3">
      <c r="AF1204" s="5"/>
      <c r="AH1204" s="14"/>
    </row>
    <row r="1205" spans="32:34" ht="15" customHeight="1" x14ac:dyDescent="0.3">
      <c r="AF1205" s="5"/>
      <c r="AH1205" s="14"/>
    </row>
    <row r="1206" spans="32:34" ht="15" customHeight="1" x14ac:dyDescent="0.3">
      <c r="AF1206" s="5"/>
      <c r="AH1206" s="14"/>
    </row>
    <row r="1207" spans="32:34" ht="15" customHeight="1" x14ac:dyDescent="0.3">
      <c r="AF1207" s="5"/>
      <c r="AH1207" s="14"/>
    </row>
    <row r="1208" spans="32:34" ht="15" customHeight="1" x14ac:dyDescent="0.3">
      <c r="AF1208" s="5"/>
      <c r="AH1208" s="14"/>
    </row>
    <row r="1209" spans="32:34" ht="15" customHeight="1" x14ac:dyDescent="0.3">
      <c r="AF1209" s="5"/>
      <c r="AH1209" s="14"/>
    </row>
    <row r="1210" spans="32:34" ht="15" customHeight="1" x14ac:dyDescent="0.3">
      <c r="AF1210" s="5"/>
      <c r="AH1210" s="14"/>
    </row>
    <row r="1211" spans="32:34" ht="15" customHeight="1" x14ac:dyDescent="0.3">
      <c r="AF1211" s="5"/>
      <c r="AH1211" s="14"/>
    </row>
    <row r="1212" spans="32:34" ht="15" customHeight="1" x14ac:dyDescent="0.3">
      <c r="AF1212" s="5"/>
      <c r="AH1212" s="14"/>
    </row>
    <row r="1213" spans="32:34" ht="15" customHeight="1" x14ac:dyDescent="0.3">
      <c r="AF1213" s="5"/>
      <c r="AH1213" s="14"/>
    </row>
    <row r="1214" spans="32:34" ht="15" customHeight="1" x14ac:dyDescent="0.3">
      <c r="AF1214" s="5"/>
      <c r="AH1214" s="14"/>
    </row>
    <row r="1215" spans="32:34" ht="15" customHeight="1" x14ac:dyDescent="0.3">
      <c r="AF1215" s="5"/>
      <c r="AH1215" s="14"/>
    </row>
    <row r="1216" spans="32:34" ht="15" customHeight="1" x14ac:dyDescent="0.3">
      <c r="AF1216" s="5"/>
      <c r="AH1216" s="14"/>
    </row>
    <row r="1217" spans="32:34" ht="15" customHeight="1" x14ac:dyDescent="0.3">
      <c r="AF1217" s="5"/>
      <c r="AH1217" s="14"/>
    </row>
    <row r="1218" spans="32:34" ht="15" customHeight="1" x14ac:dyDescent="0.3">
      <c r="AF1218" s="5"/>
      <c r="AH1218" s="14"/>
    </row>
    <row r="1219" spans="32:34" ht="15" customHeight="1" x14ac:dyDescent="0.3">
      <c r="AF1219" s="5"/>
      <c r="AH1219" s="14"/>
    </row>
    <row r="1220" spans="32:34" ht="15" customHeight="1" x14ac:dyDescent="0.3">
      <c r="AF1220" s="5"/>
      <c r="AH1220" s="14"/>
    </row>
    <row r="1221" spans="32:34" ht="15" customHeight="1" x14ac:dyDescent="0.3">
      <c r="AF1221" s="5"/>
      <c r="AH1221" s="14"/>
    </row>
    <row r="1222" spans="32:34" ht="15" customHeight="1" x14ac:dyDescent="0.3">
      <c r="AF1222" s="5"/>
      <c r="AH1222" s="14"/>
    </row>
    <row r="1223" spans="32:34" ht="15" customHeight="1" x14ac:dyDescent="0.3">
      <c r="AF1223" s="5"/>
      <c r="AH1223" s="14"/>
    </row>
    <row r="1224" spans="32:34" ht="15" customHeight="1" x14ac:dyDescent="0.3">
      <c r="AF1224" s="5"/>
      <c r="AH1224" s="14"/>
    </row>
    <row r="1225" spans="32:34" ht="15" customHeight="1" x14ac:dyDescent="0.3">
      <c r="AF1225" s="5"/>
      <c r="AH1225" s="14"/>
    </row>
    <row r="1226" spans="32:34" ht="15" customHeight="1" x14ac:dyDescent="0.3">
      <c r="AF1226" s="5"/>
      <c r="AH1226" s="14"/>
    </row>
    <row r="1227" spans="32:34" ht="15" customHeight="1" x14ac:dyDescent="0.3">
      <c r="AF1227" s="5"/>
      <c r="AH1227" s="14"/>
    </row>
    <row r="1228" spans="32:34" ht="15" customHeight="1" x14ac:dyDescent="0.3">
      <c r="AF1228" s="5"/>
      <c r="AH1228" s="14"/>
    </row>
    <row r="1229" spans="32:34" ht="15" customHeight="1" x14ac:dyDescent="0.3">
      <c r="AF1229" s="5"/>
      <c r="AH1229" s="14"/>
    </row>
    <row r="1230" spans="32:34" ht="15" customHeight="1" x14ac:dyDescent="0.3">
      <c r="AF1230" s="5"/>
      <c r="AH1230" s="14"/>
    </row>
    <row r="1231" spans="32:34" ht="15" customHeight="1" x14ac:dyDescent="0.3">
      <c r="AF1231" s="5"/>
      <c r="AH1231" s="14"/>
    </row>
    <row r="1232" spans="32:34" ht="15" customHeight="1" x14ac:dyDescent="0.3">
      <c r="AF1232" s="5"/>
      <c r="AH1232" s="14"/>
    </row>
    <row r="1233" spans="32:33" ht="15" customHeight="1" x14ac:dyDescent="0.3">
      <c r="AF1233" s="5"/>
      <c r="AG1233" s="14"/>
    </row>
    <row r="1234" spans="32:33" ht="15" customHeight="1" x14ac:dyDescent="0.3">
      <c r="AF1234" s="5"/>
      <c r="AG1234" s="14"/>
    </row>
    <row r="1235" spans="32:33" ht="15" customHeight="1" x14ac:dyDescent="0.3">
      <c r="AF1235" s="5"/>
      <c r="AG1235" s="14"/>
    </row>
    <row r="1236" spans="32:33" ht="15" customHeight="1" x14ac:dyDescent="0.3">
      <c r="AF1236" s="5"/>
      <c r="AG1236" s="14"/>
    </row>
    <row r="1237" spans="32:33" ht="15" customHeight="1" x14ac:dyDescent="0.3">
      <c r="AF1237" s="5"/>
      <c r="AG1237" s="14"/>
    </row>
    <row r="1238" spans="32:33" ht="15" customHeight="1" x14ac:dyDescent="0.3">
      <c r="AF1238" s="5"/>
      <c r="AG1238" s="14"/>
    </row>
    <row r="1239" spans="32:33" ht="15" customHeight="1" x14ac:dyDescent="0.3">
      <c r="AF1239" s="5"/>
      <c r="AG1239" s="14"/>
    </row>
    <row r="1240" spans="32:33" ht="15" customHeight="1" x14ac:dyDescent="0.3">
      <c r="AF1240" s="5"/>
      <c r="AG1240" s="14"/>
    </row>
    <row r="1241" spans="32:33" ht="15" customHeight="1" x14ac:dyDescent="0.3">
      <c r="AF1241" s="5"/>
      <c r="AG1241" s="14"/>
    </row>
    <row r="1242" spans="32:33" ht="15" customHeight="1" x14ac:dyDescent="0.3">
      <c r="AF1242" s="5"/>
      <c r="AG1242" s="14"/>
    </row>
    <row r="1243" spans="32:33" ht="15" customHeight="1" x14ac:dyDescent="0.3">
      <c r="AF1243" s="5"/>
      <c r="AG1243" s="14"/>
    </row>
    <row r="1244" spans="32:33" ht="15" customHeight="1" x14ac:dyDescent="0.3">
      <c r="AF1244" s="5"/>
      <c r="AG1244" s="14"/>
    </row>
    <row r="1245" spans="32:33" ht="15" customHeight="1" x14ac:dyDescent="0.3">
      <c r="AF1245" s="5"/>
      <c r="AG1245" s="14"/>
    </row>
    <row r="1246" spans="32:33" ht="15" customHeight="1" x14ac:dyDescent="0.3">
      <c r="AF1246" s="5"/>
      <c r="AG1246" s="14"/>
    </row>
    <row r="1247" spans="32:33" ht="15" customHeight="1" x14ac:dyDescent="0.3">
      <c r="AF1247" s="5"/>
      <c r="AG1247" s="14"/>
    </row>
    <row r="1248" spans="32:33" ht="15" customHeight="1" x14ac:dyDescent="0.3">
      <c r="AF1248" s="5"/>
      <c r="AG1248" s="14"/>
    </row>
    <row r="1249" spans="32:33" ht="15" customHeight="1" x14ac:dyDescent="0.3">
      <c r="AF1249" s="5"/>
      <c r="AG1249" s="14"/>
    </row>
    <row r="1250" spans="32:33" ht="15" customHeight="1" x14ac:dyDescent="0.3">
      <c r="AF1250" s="5"/>
      <c r="AG1250" s="14"/>
    </row>
    <row r="1251" spans="32:33" ht="15" customHeight="1" x14ac:dyDescent="0.3">
      <c r="AF1251" s="5"/>
      <c r="AG1251" s="14"/>
    </row>
    <row r="1252" spans="32:33" ht="15" customHeight="1" x14ac:dyDescent="0.3">
      <c r="AF1252" s="5"/>
      <c r="AG1252" s="14"/>
    </row>
    <row r="1253" spans="32:33" ht="15" customHeight="1" x14ac:dyDescent="0.3">
      <c r="AF1253" s="5"/>
      <c r="AG1253" s="14"/>
    </row>
    <row r="1254" spans="32:33" ht="15" customHeight="1" x14ac:dyDescent="0.3">
      <c r="AF1254" s="5"/>
      <c r="AG1254" s="14"/>
    </row>
    <row r="1255" spans="32:33" ht="15" customHeight="1" x14ac:dyDescent="0.3">
      <c r="AF1255" s="5"/>
      <c r="AG1255" s="14"/>
    </row>
    <row r="1256" spans="32:33" ht="15" customHeight="1" x14ac:dyDescent="0.3">
      <c r="AF1256" s="5"/>
      <c r="AG1256" s="14"/>
    </row>
    <row r="1257" spans="32:33" ht="15" customHeight="1" x14ac:dyDescent="0.3">
      <c r="AF1257" s="5"/>
      <c r="AG1257" s="14"/>
    </row>
    <row r="1258" spans="32:33" ht="15" customHeight="1" x14ac:dyDescent="0.3">
      <c r="AF1258" s="5"/>
      <c r="AG1258" s="14"/>
    </row>
    <row r="1259" spans="32:33" ht="15" customHeight="1" x14ac:dyDescent="0.3">
      <c r="AF1259" s="5"/>
      <c r="AG1259" s="14"/>
    </row>
    <row r="1260" spans="32:33" ht="15" customHeight="1" x14ac:dyDescent="0.3">
      <c r="AF1260" s="5"/>
      <c r="AG1260" s="14"/>
    </row>
    <row r="1261" spans="32:33" ht="15" customHeight="1" x14ac:dyDescent="0.3">
      <c r="AF1261" s="5"/>
      <c r="AG1261" s="14"/>
    </row>
    <row r="1262" spans="32:33" ht="15" customHeight="1" x14ac:dyDescent="0.3">
      <c r="AF1262" s="5"/>
      <c r="AG1262" s="14"/>
    </row>
    <row r="1263" spans="32:33" ht="15" customHeight="1" x14ac:dyDescent="0.3">
      <c r="AF1263" s="5"/>
      <c r="AG1263" s="14"/>
    </row>
    <row r="1264" spans="32:33" ht="15" customHeight="1" x14ac:dyDescent="0.3">
      <c r="AF1264" s="5"/>
      <c r="AG1264" s="14"/>
    </row>
    <row r="1265" spans="32:33" ht="15" customHeight="1" x14ac:dyDescent="0.3">
      <c r="AF1265" s="5"/>
      <c r="AG1265" s="14"/>
    </row>
    <row r="1266" spans="32:33" ht="15" customHeight="1" x14ac:dyDescent="0.3">
      <c r="AF1266" s="5"/>
      <c r="AG1266" s="14"/>
    </row>
    <row r="1267" spans="32:33" ht="15" customHeight="1" x14ac:dyDescent="0.3">
      <c r="AF1267" s="5"/>
      <c r="AG1267" s="14"/>
    </row>
    <row r="1268" spans="32:33" ht="15" customHeight="1" x14ac:dyDescent="0.3">
      <c r="AF1268" s="5"/>
      <c r="AG1268" s="14"/>
    </row>
    <row r="1269" spans="32:33" ht="15" customHeight="1" x14ac:dyDescent="0.3">
      <c r="AF1269" s="5"/>
      <c r="AG1269" s="14"/>
    </row>
    <row r="1270" spans="32:33" ht="15" customHeight="1" x14ac:dyDescent="0.3">
      <c r="AF1270" s="5"/>
      <c r="AG1270" s="14"/>
    </row>
    <row r="1271" spans="32:33" ht="15" customHeight="1" x14ac:dyDescent="0.3">
      <c r="AF1271" s="5"/>
      <c r="AG1271" s="14"/>
    </row>
    <row r="1272" spans="32:33" ht="15" customHeight="1" x14ac:dyDescent="0.3">
      <c r="AF1272" s="5"/>
      <c r="AG1272" s="14"/>
    </row>
    <row r="1273" spans="32:33" ht="15" customHeight="1" x14ac:dyDescent="0.3">
      <c r="AF1273" s="5"/>
      <c r="AG1273" s="14"/>
    </row>
    <row r="1274" spans="32:33" ht="15" customHeight="1" x14ac:dyDescent="0.3">
      <c r="AF1274" s="5"/>
      <c r="AG1274" s="14"/>
    </row>
    <row r="1275" spans="32:33" ht="15" customHeight="1" x14ac:dyDescent="0.3">
      <c r="AF1275" s="5"/>
      <c r="AG1275" s="14"/>
    </row>
    <row r="1276" spans="32:33" ht="15" customHeight="1" x14ac:dyDescent="0.3">
      <c r="AF1276" s="5"/>
      <c r="AG1276" s="14"/>
    </row>
    <row r="1277" spans="32:33" ht="15" customHeight="1" x14ac:dyDescent="0.3">
      <c r="AF1277" s="5"/>
      <c r="AG1277" s="14"/>
    </row>
    <row r="1278" spans="32:33" ht="15" customHeight="1" x14ac:dyDescent="0.3">
      <c r="AF1278" s="5"/>
      <c r="AG1278" s="14"/>
    </row>
    <row r="1279" spans="32:33" ht="15" customHeight="1" x14ac:dyDescent="0.3">
      <c r="AF1279" s="5"/>
      <c r="AG1279" s="14"/>
    </row>
    <row r="1280" spans="32:33" ht="15" customHeight="1" x14ac:dyDescent="0.3">
      <c r="AF1280" s="5"/>
      <c r="AG1280" s="14"/>
    </row>
    <row r="1281" spans="32:33" ht="15" customHeight="1" x14ac:dyDescent="0.3">
      <c r="AF1281" s="5"/>
      <c r="AG1281" s="14"/>
    </row>
    <row r="1282" spans="32:33" ht="15" customHeight="1" x14ac:dyDescent="0.3">
      <c r="AF1282" s="5"/>
      <c r="AG1282" s="14"/>
    </row>
    <row r="1283" spans="32:33" ht="15" customHeight="1" x14ac:dyDescent="0.3">
      <c r="AF1283" s="5"/>
      <c r="AG1283" s="14"/>
    </row>
    <row r="1284" spans="32:33" ht="15" customHeight="1" x14ac:dyDescent="0.3">
      <c r="AF1284" s="5"/>
      <c r="AG1284" s="14"/>
    </row>
    <row r="1285" spans="32:33" ht="15" customHeight="1" x14ac:dyDescent="0.3">
      <c r="AF1285" s="5"/>
      <c r="AG1285" s="14"/>
    </row>
    <row r="1286" spans="32:33" ht="15" customHeight="1" x14ac:dyDescent="0.3">
      <c r="AF1286" s="5"/>
      <c r="AG1286" s="14"/>
    </row>
    <row r="1287" spans="32:33" ht="15" customHeight="1" x14ac:dyDescent="0.3">
      <c r="AF1287" s="5"/>
      <c r="AG1287" s="14"/>
    </row>
    <row r="1288" spans="32:33" ht="15" customHeight="1" x14ac:dyDescent="0.3">
      <c r="AF1288" s="5"/>
      <c r="AG1288" s="14"/>
    </row>
    <row r="1289" spans="32:33" ht="15" customHeight="1" x14ac:dyDescent="0.3">
      <c r="AF1289" s="5"/>
      <c r="AG1289" s="14"/>
    </row>
    <row r="1290" spans="32:33" ht="15" customHeight="1" x14ac:dyDescent="0.3">
      <c r="AF1290" s="5"/>
      <c r="AG1290" s="14"/>
    </row>
    <row r="1291" spans="32:33" ht="15" customHeight="1" x14ac:dyDescent="0.3">
      <c r="AF1291" s="5"/>
      <c r="AG1291" s="14"/>
    </row>
    <row r="1292" spans="32:33" ht="15" customHeight="1" x14ac:dyDescent="0.3">
      <c r="AF1292" s="5"/>
      <c r="AG1292" s="14"/>
    </row>
    <row r="1293" spans="32:33" ht="15" customHeight="1" x14ac:dyDescent="0.3">
      <c r="AF1293" s="5"/>
      <c r="AG1293" s="14"/>
    </row>
    <row r="1294" spans="32:33" ht="15" customHeight="1" x14ac:dyDescent="0.3">
      <c r="AF1294" s="5"/>
      <c r="AG1294" s="14"/>
    </row>
    <row r="1295" spans="32:33" ht="15" customHeight="1" x14ac:dyDescent="0.3">
      <c r="AF1295" s="5"/>
      <c r="AG1295" s="14"/>
    </row>
    <row r="1296" spans="32:33" ht="15" customHeight="1" x14ac:dyDescent="0.3">
      <c r="AF1296" s="5"/>
      <c r="AG1296" s="14"/>
    </row>
    <row r="1297" spans="32:33" ht="15" customHeight="1" x14ac:dyDescent="0.3">
      <c r="AF1297" s="5"/>
      <c r="AG1297" s="14"/>
    </row>
    <row r="1298" spans="32:33" ht="15" customHeight="1" x14ac:dyDescent="0.3">
      <c r="AF1298" s="5"/>
      <c r="AG1298" s="14"/>
    </row>
    <row r="1299" spans="32:33" ht="15" customHeight="1" x14ac:dyDescent="0.3">
      <c r="AF1299" s="5"/>
      <c r="AG1299" s="14"/>
    </row>
    <row r="1300" spans="32:33" ht="15" customHeight="1" x14ac:dyDescent="0.3">
      <c r="AF1300" s="5"/>
      <c r="AG1300" s="14"/>
    </row>
    <row r="1301" spans="32:33" ht="15" customHeight="1" x14ac:dyDescent="0.3">
      <c r="AF1301" s="5"/>
      <c r="AG1301" s="14"/>
    </row>
    <row r="1302" spans="32:33" ht="15" customHeight="1" x14ac:dyDescent="0.3">
      <c r="AF1302" s="5"/>
      <c r="AG1302" s="14"/>
    </row>
    <row r="1303" spans="32:33" ht="15" customHeight="1" x14ac:dyDescent="0.3">
      <c r="AF1303" s="5"/>
      <c r="AG1303" s="14"/>
    </row>
    <row r="1304" spans="32:33" ht="15" customHeight="1" x14ac:dyDescent="0.3">
      <c r="AF1304" s="5"/>
      <c r="AG1304" s="14"/>
    </row>
    <row r="1305" spans="32:33" ht="15" customHeight="1" x14ac:dyDescent="0.3">
      <c r="AF1305" s="5"/>
      <c r="AG1305" s="14"/>
    </row>
    <row r="1306" spans="32:33" ht="15" customHeight="1" x14ac:dyDescent="0.3">
      <c r="AF1306" s="5"/>
      <c r="AG1306" s="14"/>
    </row>
    <row r="1307" spans="32:33" ht="15" customHeight="1" x14ac:dyDescent="0.3">
      <c r="AF1307" s="5"/>
      <c r="AG1307" s="14"/>
    </row>
    <row r="1308" spans="32:33" ht="15" customHeight="1" x14ac:dyDescent="0.3">
      <c r="AF1308" s="5"/>
      <c r="AG1308" s="14"/>
    </row>
    <row r="1309" spans="32:33" ht="15" customHeight="1" x14ac:dyDescent="0.3">
      <c r="AF1309" s="5"/>
      <c r="AG1309" s="14"/>
    </row>
    <row r="1310" spans="32:33" ht="15" customHeight="1" x14ac:dyDescent="0.3">
      <c r="AF1310" s="5"/>
      <c r="AG1310" s="14"/>
    </row>
    <row r="1311" spans="32:33" ht="15" customHeight="1" x14ac:dyDescent="0.3">
      <c r="AF1311" s="5"/>
      <c r="AG1311" s="14"/>
    </row>
    <row r="1312" spans="32:33" ht="15" customHeight="1" x14ac:dyDescent="0.3">
      <c r="AF1312" s="5"/>
      <c r="AG1312" s="14"/>
    </row>
    <row r="1313" spans="32:33" ht="15" customHeight="1" x14ac:dyDescent="0.3">
      <c r="AF1313" s="5"/>
      <c r="AG1313" s="14"/>
    </row>
    <row r="1314" spans="32:33" ht="15" customHeight="1" x14ac:dyDescent="0.3">
      <c r="AF1314" s="5"/>
      <c r="AG1314" s="14"/>
    </row>
    <row r="1315" spans="32:33" ht="15" customHeight="1" x14ac:dyDescent="0.3">
      <c r="AF1315" s="5"/>
      <c r="AG1315" s="14"/>
    </row>
    <row r="1316" spans="32:33" ht="15" customHeight="1" x14ac:dyDescent="0.3">
      <c r="AF1316" s="5"/>
      <c r="AG1316" s="14"/>
    </row>
    <row r="1317" spans="32:33" ht="15" customHeight="1" x14ac:dyDescent="0.3">
      <c r="AF1317" s="5"/>
      <c r="AG1317" s="14"/>
    </row>
    <row r="1318" spans="32:33" ht="15" customHeight="1" x14ac:dyDescent="0.3">
      <c r="AF1318" s="5"/>
      <c r="AG1318" s="14"/>
    </row>
    <row r="1319" spans="32:33" ht="15" customHeight="1" x14ac:dyDescent="0.3">
      <c r="AF1319" s="5"/>
      <c r="AG1319" s="14"/>
    </row>
    <row r="1320" spans="32:33" ht="15" customHeight="1" x14ac:dyDescent="0.3">
      <c r="AF1320" s="5"/>
      <c r="AG1320" s="14"/>
    </row>
    <row r="1321" spans="32:33" ht="15" customHeight="1" x14ac:dyDescent="0.3">
      <c r="AF1321" s="5"/>
      <c r="AG1321" s="14"/>
    </row>
    <row r="1322" spans="32:33" ht="15" customHeight="1" x14ac:dyDescent="0.3">
      <c r="AF1322" s="5"/>
      <c r="AG1322" s="14"/>
    </row>
    <row r="1323" spans="32:33" ht="15" customHeight="1" x14ac:dyDescent="0.3">
      <c r="AF1323" s="5"/>
      <c r="AG1323" s="14"/>
    </row>
    <row r="1324" spans="32:33" ht="15" customHeight="1" x14ac:dyDescent="0.3">
      <c r="AF1324" s="5"/>
      <c r="AG1324" s="14"/>
    </row>
    <row r="1325" spans="32:33" ht="15" customHeight="1" x14ac:dyDescent="0.3">
      <c r="AF1325" s="5"/>
      <c r="AG1325" s="14"/>
    </row>
    <row r="1326" spans="32:33" ht="15" customHeight="1" x14ac:dyDescent="0.3">
      <c r="AF1326" s="5"/>
      <c r="AG1326" s="14"/>
    </row>
    <row r="1327" spans="32:33" ht="15" customHeight="1" x14ac:dyDescent="0.3">
      <c r="AF1327" s="5"/>
      <c r="AG1327" s="14"/>
    </row>
    <row r="1328" spans="32:33" ht="15" customHeight="1" x14ac:dyDescent="0.3">
      <c r="AF1328" s="5"/>
      <c r="AG1328" s="14"/>
    </row>
    <row r="1329" spans="32:33" ht="15" customHeight="1" x14ac:dyDescent="0.3">
      <c r="AF1329" s="5"/>
      <c r="AG1329" s="14"/>
    </row>
    <row r="1330" spans="32:33" ht="15" customHeight="1" x14ac:dyDescent="0.3">
      <c r="AF1330" s="5"/>
      <c r="AG1330" s="14"/>
    </row>
    <row r="1331" spans="32:33" ht="15" customHeight="1" x14ac:dyDescent="0.3">
      <c r="AF1331" s="5"/>
      <c r="AG1331" s="14"/>
    </row>
    <row r="1332" spans="32:33" ht="15" customHeight="1" x14ac:dyDescent="0.3">
      <c r="AF1332" s="5"/>
      <c r="AG1332" s="14"/>
    </row>
    <row r="1333" spans="32:33" ht="15" customHeight="1" x14ac:dyDescent="0.3">
      <c r="AF1333" s="5"/>
      <c r="AG1333" s="14"/>
    </row>
    <row r="1334" spans="32:33" ht="15" customHeight="1" x14ac:dyDescent="0.3">
      <c r="AF1334" s="5"/>
      <c r="AG1334" s="14"/>
    </row>
    <row r="1335" spans="32:33" ht="15" customHeight="1" x14ac:dyDescent="0.3">
      <c r="AF1335" s="5"/>
      <c r="AG1335" s="14"/>
    </row>
    <row r="1336" spans="32:33" ht="15" customHeight="1" x14ac:dyDescent="0.3">
      <c r="AF1336" s="5"/>
      <c r="AG1336" s="14"/>
    </row>
    <row r="1337" spans="32:33" ht="15" customHeight="1" x14ac:dyDescent="0.3">
      <c r="AF1337" s="5"/>
      <c r="AG1337" s="14"/>
    </row>
    <row r="1338" spans="32:33" ht="15" customHeight="1" x14ac:dyDescent="0.3">
      <c r="AF1338" s="5"/>
      <c r="AG1338" s="14"/>
    </row>
    <row r="1339" spans="32:33" ht="15" customHeight="1" x14ac:dyDescent="0.3">
      <c r="AF1339" s="5"/>
      <c r="AG1339" s="14"/>
    </row>
    <row r="1340" spans="32:33" ht="15" customHeight="1" x14ac:dyDescent="0.3">
      <c r="AF1340" s="5"/>
      <c r="AG1340" s="14"/>
    </row>
    <row r="1341" spans="32:33" ht="15" customHeight="1" x14ac:dyDescent="0.3">
      <c r="AF1341" s="5"/>
      <c r="AG1341" s="14"/>
    </row>
    <row r="1342" spans="32:33" ht="15" customHeight="1" x14ac:dyDescent="0.3">
      <c r="AF1342" s="5"/>
      <c r="AG1342" s="14"/>
    </row>
    <row r="1343" spans="32:33" ht="15" customHeight="1" x14ac:dyDescent="0.3">
      <c r="AF1343" s="5"/>
      <c r="AG1343" s="14"/>
    </row>
    <row r="1344" spans="32:33" ht="15" customHeight="1" x14ac:dyDescent="0.3">
      <c r="AF1344" s="5"/>
      <c r="AG1344" s="14"/>
    </row>
    <row r="1345" spans="32:33" ht="15" customHeight="1" x14ac:dyDescent="0.3">
      <c r="AF1345" s="5"/>
      <c r="AG1345" s="14"/>
    </row>
    <row r="1346" spans="32:33" ht="15" customHeight="1" x14ac:dyDescent="0.3">
      <c r="AF1346" s="5"/>
      <c r="AG1346" s="14"/>
    </row>
    <row r="1347" spans="32:33" ht="15" customHeight="1" x14ac:dyDescent="0.3">
      <c r="AF1347" s="5"/>
      <c r="AG1347" s="14"/>
    </row>
    <row r="1348" spans="32:33" ht="15" customHeight="1" x14ac:dyDescent="0.3">
      <c r="AF1348" s="5"/>
      <c r="AG1348" s="14"/>
    </row>
    <row r="1349" spans="32:33" ht="15" customHeight="1" x14ac:dyDescent="0.3">
      <c r="AF1349" s="5"/>
      <c r="AG1349" s="14"/>
    </row>
    <row r="1350" spans="32:33" ht="15" customHeight="1" x14ac:dyDescent="0.3">
      <c r="AF1350" s="5"/>
      <c r="AG1350" s="14"/>
    </row>
    <row r="1351" spans="32:33" ht="15" customHeight="1" x14ac:dyDescent="0.3">
      <c r="AF1351" s="5"/>
      <c r="AG1351" s="14"/>
    </row>
    <row r="1352" spans="32:33" ht="15" customHeight="1" x14ac:dyDescent="0.3">
      <c r="AF1352" s="5"/>
      <c r="AG1352" s="14"/>
    </row>
    <row r="1353" spans="32:33" ht="15" customHeight="1" x14ac:dyDescent="0.3">
      <c r="AF1353" s="5"/>
      <c r="AG1353" s="14"/>
    </row>
    <row r="1354" spans="32:33" ht="15" customHeight="1" x14ac:dyDescent="0.3">
      <c r="AF1354" s="5"/>
      <c r="AG1354" s="14"/>
    </row>
    <row r="1355" spans="32:33" ht="15" customHeight="1" x14ac:dyDescent="0.3">
      <c r="AF1355" s="5"/>
      <c r="AG1355" s="14"/>
    </row>
    <row r="1356" spans="32:33" ht="15" customHeight="1" x14ac:dyDescent="0.3">
      <c r="AF1356" s="5"/>
      <c r="AG1356" s="14"/>
    </row>
    <row r="1357" spans="32:33" ht="15" customHeight="1" x14ac:dyDescent="0.3">
      <c r="AF1357" s="5"/>
      <c r="AG1357" s="14"/>
    </row>
    <row r="1358" spans="32:33" ht="15" customHeight="1" x14ac:dyDescent="0.3">
      <c r="AF1358" s="5"/>
      <c r="AG1358" s="14"/>
    </row>
    <row r="1359" spans="32:33" ht="15" customHeight="1" x14ac:dyDescent="0.3">
      <c r="AF1359" s="5"/>
      <c r="AG1359" s="14"/>
    </row>
    <row r="1360" spans="32:33" ht="15" customHeight="1" x14ac:dyDescent="0.3">
      <c r="AF1360" s="5"/>
      <c r="AG1360" s="14"/>
    </row>
    <row r="1361" spans="32:33" ht="15" customHeight="1" x14ac:dyDescent="0.3">
      <c r="AF1361" s="5"/>
      <c r="AG1361" s="14"/>
    </row>
    <row r="1362" spans="32:33" ht="15" customHeight="1" x14ac:dyDescent="0.3">
      <c r="AF1362" s="5"/>
      <c r="AG1362" s="14"/>
    </row>
    <row r="1363" spans="32:33" ht="15" customHeight="1" x14ac:dyDescent="0.3">
      <c r="AF1363" s="5"/>
      <c r="AG1363" s="14"/>
    </row>
    <row r="1364" spans="32:33" ht="15" customHeight="1" x14ac:dyDescent="0.3">
      <c r="AF1364" s="5"/>
      <c r="AG1364" s="14"/>
    </row>
    <row r="1365" spans="32:33" ht="15" customHeight="1" x14ac:dyDescent="0.3">
      <c r="AF1365" s="5"/>
      <c r="AG1365" s="14"/>
    </row>
    <row r="1366" spans="32:33" ht="15" customHeight="1" x14ac:dyDescent="0.3">
      <c r="AF1366" s="5"/>
      <c r="AG1366" s="14"/>
    </row>
    <row r="1367" spans="32:33" ht="15" customHeight="1" x14ac:dyDescent="0.3">
      <c r="AF1367" s="5"/>
      <c r="AG1367" s="14"/>
    </row>
    <row r="1368" spans="32:33" ht="15" customHeight="1" x14ac:dyDescent="0.3">
      <c r="AF1368" s="5"/>
      <c r="AG1368" s="14"/>
    </row>
    <row r="1369" spans="32:33" ht="15" customHeight="1" x14ac:dyDescent="0.3">
      <c r="AF1369" s="5"/>
      <c r="AG1369" s="14"/>
    </row>
    <row r="1370" spans="32:33" ht="15" customHeight="1" x14ac:dyDescent="0.3">
      <c r="AF1370" s="5"/>
      <c r="AG1370" s="14"/>
    </row>
    <row r="1371" spans="32:33" ht="15" customHeight="1" x14ac:dyDescent="0.3">
      <c r="AF1371" s="5"/>
      <c r="AG1371" s="14"/>
    </row>
    <row r="1372" spans="32:33" ht="15" customHeight="1" x14ac:dyDescent="0.3">
      <c r="AF1372" s="5"/>
      <c r="AG1372" s="14"/>
    </row>
    <row r="1373" spans="32:33" ht="15" customHeight="1" x14ac:dyDescent="0.3">
      <c r="AF1373" s="5"/>
      <c r="AG1373" s="14"/>
    </row>
    <row r="1374" spans="32:33" ht="15" customHeight="1" x14ac:dyDescent="0.3">
      <c r="AF1374" s="5"/>
      <c r="AG1374" s="14"/>
    </row>
    <row r="1375" spans="32:33" ht="15" customHeight="1" x14ac:dyDescent="0.3">
      <c r="AF1375" s="5"/>
      <c r="AG1375" s="14"/>
    </row>
    <row r="1376" spans="32:33" ht="15" customHeight="1" x14ac:dyDescent="0.3">
      <c r="AF1376" s="5"/>
      <c r="AG1376" s="14"/>
    </row>
    <row r="1377" spans="32:33" ht="15" customHeight="1" x14ac:dyDescent="0.3">
      <c r="AF1377" s="5"/>
      <c r="AG1377" s="14"/>
    </row>
    <row r="1378" spans="32:33" ht="15" customHeight="1" x14ac:dyDescent="0.3">
      <c r="AF1378" s="5"/>
      <c r="AG1378" s="14"/>
    </row>
    <row r="1379" spans="32:33" ht="15" customHeight="1" x14ac:dyDescent="0.3">
      <c r="AF1379" s="5"/>
      <c r="AG1379" s="14"/>
    </row>
    <row r="1380" spans="32:33" ht="15" customHeight="1" x14ac:dyDescent="0.3">
      <c r="AF1380" s="5"/>
      <c r="AG1380" s="14"/>
    </row>
    <row r="1381" spans="32:33" ht="15" customHeight="1" x14ac:dyDescent="0.3">
      <c r="AF1381" s="5"/>
      <c r="AG1381" s="14"/>
    </row>
    <row r="1382" spans="32:33" ht="15" customHeight="1" x14ac:dyDescent="0.3">
      <c r="AF1382" s="5"/>
      <c r="AG1382" s="14"/>
    </row>
    <row r="1383" spans="32:33" ht="15" customHeight="1" x14ac:dyDescent="0.3">
      <c r="AF1383" s="5"/>
      <c r="AG1383" s="14"/>
    </row>
    <row r="1384" spans="32:33" ht="15" customHeight="1" x14ac:dyDescent="0.3">
      <c r="AF1384" s="5"/>
      <c r="AG1384" s="14"/>
    </row>
    <row r="1385" spans="32:33" ht="15" customHeight="1" x14ac:dyDescent="0.3">
      <c r="AF1385" s="5"/>
      <c r="AG1385" s="14"/>
    </row>
    <row r="1386" spans="32:33" ht="15" customHeight="1" x14ac:dyDescent="0.3">
      <c r="AF1386" s="5"/>
      <c r="AG1386" s="14"/>
    </row>
    <row r="1387" spans="32:33" ht="15" customHeight="1" x14ac:dyDescent="0.3">
      <c r="AF1387" s="5"/>
      <c r="AG1387" s="14"/>
    </row>
    <row r="1388" spans="32:33" ht="15" customHeight="1" x14ac:dyDescent="0.3">
      <c r="AF1388" s="5"/>
      <c r="AG1388" s="14"/>
    </row>
    <row r="1389" spans="32:33" ht="15" customHeight="1" x14ac:dyDescent="0.3">
      <c r="AF1389" s="5"/>
      <c r="AG1389" s="14"/>
    </row>
    <row r="1390" spans="32:33" ht="15" customHeight="1" x14ac:dyDescent="0.3">
      <c r="AF1390" s="5"/>
      <c r="AG1390" s="14"/>
    </row>
    <row r="1391" spans="32:33" ht="15" customHeight="1" x14ac:dyDescent="0.3">
      <c r="AF1391" s="5"/>
      <c r="AG1391" s="14"/>
    </row>
    <row r="1392" spans="32:33" ht="15" customHeight="1" x14ac:dyDescent="0.3">
      <c r="AF1392" s="5"/>
      <c r="AG1392" s="14"/>
    </row>
    <row r="1393" spans="32:33" ht="15" customHeight="1" x14ac:dyDescent="0.3">
      <c r="AF1393" s="5"/>
      <c r="AG1393" s="14"/>
    </row>
    <row r="1394" spans="32:33" ht="15" customHeight="1" x14ac:dyDescent="0.3">
      <c r="AF1394" s="5"/>
      <c r="AG1394" s="14"/>
    </row>
    <row r="1395" spans="32:33" ht="15" customHeight="1" x14ac:dyDescent="0.3">
      <c r="AF1395" s="5"/>
      <c r="AG1395" s="14"/>
    </row>
    <row r="1396" spans="32:33" ht="15" customHeight="1" x14ac:dyDescent="0.3">
      <c r="AF1396" s="5"/>
      <c r="AG1396" s="14"/>
    </row>
    <row r="1397" spans="32:33" ht="15" customHeight="1" x14ac:dyDescent="0.3">
      <c r="AF1397" s="5"/>
      <c r="AG1397" s="14"/>
    </row>
    <row r="1398" spans="32:33" ht="15" customHeight="1" x14ac:dyDescent="0.3">
      <c r="AF1398" s="5"/>
      <c r="AG1398" s="14"/>
    </row>
    <row r="1399" spans="32:33" ht="15" customHeight="1" x14ac:dyDescent="0.3">
      <c r="AF1399" s="5"/>
      <c r="AG1399" s="14"/>
    </row>
    <row r="1400" spans="32:33" ht="15" customHeight="1" x14ac:dyDescent="0.3">
      <c r="AF1400" s="5"/>
      <c r="AG1400" s="14"/>
    </row>
    <row r="1401" spans="32:33" ht="15" customHeight="1" x14ac:dyDescent="0.3">
      <c r="AF1401" s="5"/>
      <c r="AG1401" s="14"/>
    </row>
    <row r="1402" spans="32:33" ht="15" customHeight="1" x14ac:dyDescent="0.3">
      <c r="AF1402" s="5"/>
      <c r="AG1402" s="14"/>
    </row>
    <row r="1403" spans="32:33" ht="15" customHeight="1" x14ac:dyDescent="0.3">
      <c r="AF1403" s="5"/>
      <c r="AG1403" s="14"/>
    </row>
    <row r="1404" spans="32:33" ht="15" customHeight="1" x14ac:dyDescent="0.3">
      <c r="AF1404" s="5"/>
      <c r="AG1404" s="14"/>
    </row>
    <row r="1405" spans="32:33" ht="15" customHeight="1" x14ac:dyDescent="0.3">
      <c r="AF1405" s="5"/>
      <c r="AG1405" s="14"/>
    </row>
    <row r="1406" spans="32:33" ht="15" customHeight="1" x14ac:dyDescent="0.3">
      <c r="AF1406" s="5"/>
      <c r="AG1406" s="14"/>
    </row>
    <row r="1407" spans="32:33" ht="15" customHeight="1" x14ac:dyDescent="0.3">
      <c r="AF1407" s="5"/>
      <c r="AG1407" s="14"/>
    </row>
    <row r="1408" spans="32:33" ht="15" customHeight="1" x14ac:dyDescent="0.3">
      <c r="AF1408" s="5"/>
      <c r="AG1408" s="14"/>
    </row>
    <row r="1409" spans="32:33" ht="15" customHeight="1" x14ac:dyDescent="0.3">
      <c r="AF1409" s="5"/>
      <c r="AG1409" s="14"/>
    </row>
    <row r="1410" spans="32:33" ht="15" customHeight="1" x14ac:dyDescent="0.3">
      <c r="AF1410" s="5"/>
      <c r="AG1410" s="14"/>
    </row>
    <row r="1411" spans="32:33" ht="15" customHeight="1" x14ac:dyDescent="0.3">
      <c r="AF1411" s="5"/>
      <c r="AG1411" s="14"/>
    </row>
    <row r="1412" spans="32:33" ht="15" customHeight="1" x14ac:dyDescent="0.3">
      <c r="AF1412" s="5"/>
      <c r="AG1412" s="14"/>
    </row>
    <row r="1413" spans="32:33" ht="15" customHeight="1" x14ac:dyDescent="0.3">
      <c r="AF1413" s="5"/>
      <c r="AG1413" s="14"/>
    </row>
    <row r="1414" spans="32:33" ht="15" customHeight="1" x14ac:dyDescent="0.3">
      <c r="AF1414" s="5"/>
      <c r="AG1414" s="14"/>
    </row>
    <row r="1415" spans="32:33" ht="15" customHeight="1" x14ac:dyDescent="0.3">
      <c r="AF1415" s="5"/>
      <c r="AG1415" s="14"/>
    </row>
    <row r="1416" spans="32:33" ht="15" customHeight="1" x14ac:dyDescent="0.3">
      <c r="AF1416" s="5"/>
      <c r="AG1416" s="14"/>
    </row>
    <row r="1417" spans="32:33" ht="15" customHeight="1" x14ac:dyDescent="0.3">
      <c r="AF1417" s="5"/>
      <c r="AG1417" s="14"/>
    </row>
    <row r="1418" spans="32:33" ht="15" customHeight="1" x14ac:dyDescent="0.3">
      <c r="AF1418" s="5"/>
      <c r="AG1418" s="14"/>
    </row>
    <row r="1419" spans="32:33" ht="15" customHeight="1" x14ac:dyDescent="0.3">
      <c r="AF1419" s="5"/>
      <c r="AG1419" s="14"/>
    </row>
    <row r="1420" spans="32:33" ht="15" customHeight="1" x14ac:dyDescent="0.3">
      <c r="AF1420" s="5"/>
      <c r="AG1420" s="14"/>
    </row>
    <row r="1421" spans="32:33" ht="15" customHeight="1" x14ac:dyDescent="0.3">
      <c r="AF1421" s="5"/>
      <c r="AG1421" s="14"/>
    </row>
    <row r="1422" spans="32:33" ht="15" customHeight="1" x14ac:dyDescent="0.3">
      <c r="AF1422" s="5"/>
      <c r="AG1422" s="14"/>
    </row>
    <row r="1423" spans="32:33" ht="15" customHeight="1" x14ac:dyDescent="0.3">
      <c r="AF1423" s="5"/>
      <c r="AG1423" s="14"/>
    </row>
    <row r="1424" spans="32:33" ht="15" customHeight="1" x14ac:dyDescent="0.3">
      <c r="AF1424" s="5"/>
      <c r="AG1424" s="14"/>
    </row>
    <row r="1425" spans="32:33" ht="15" customHeight="1" x14ac:dyDescent="0.3">
      <c r="AF1425" s="5"/>
      <c r="AG1425" s="14"/>
    </row>
    <row r="1426" spans="32:33" ht="15" customHeight="1" x14ac:dyDescent="0.3">
      <c r="AF1426" s="5"/>
      <c r="AG1426" s="14"/>
    </row>
    <row r="1427" spans="32:33" ht="15" customHeight="1" x14ac:dyDescent="0.3">
      <c r="AF1427" s="5"/>
      <c r="AG1427" s="14"/>
    </row>
    <row r="1428" spans="32:33" ht="15" customHeight="1" x14ac:dyDescent="0.3">
      <c r="AF1428" s="5"/>
      <c r="AG1428" s="14"/>
    </row>
    <row r="1429" spans="32:33" ht="15" customHeight="1" x14ac:dyDescent="0.3">
      <c r="AF1429" s="5"/>
      <c r="AG1429" s="14"/>
    </row>
    <row r="1430" spans="32:33" ht="15" customHeight="1" x14ac:dyDescent="0.3">
      <c r="AF1430" s="5"/>
      <c r="AG1430" s="14"/>
    </row>
    <row r="1431" spans="32:33" ht="15" customHeight="1" x14ac:dyDescent="0.3">
      <c r="AF1431" s="5"/>
      <c r="AG1431" s="14"/>
    </row>
    <row r="1432" spans="32:33" ht="15" customHeight="1" x14ac:dyDescent="0.3">
      <c r="AF1432" s="5"/>
      <c r="AG1432" s="14"/>
    </row>
    <row r="1433" spans="32:33" ht="15" customHeight="1" x14ac:dyDescent="0.3">
      <c r="AF1433" s="5"/>
      <c r="AG1433" s="14"/>
    </row>
    <row r="1434" spans="32:33" ht="15" customHeight="1" x14ac:dyDescent="0.3">
      <c r="AF1434" s="5"/>
      <c r="AG1434" s="14"/>
    </row>
    <row r="1435" spans="32:33" ht="15" customHeight="1" x14ac:dyDescent="0.3">
      <c r="AF1435" s="5"/>
      <c r="AG1435" s="14"/>
    </row>
    <row r="1436" spans="32:33" ht="15" customHeight="1" x14ac:dyDescent="0.3">
      <c r="AF1436" s="5"/>
      <c r="AG1436" s="14"/>
    </row>
    <row r="1437" spans="32:33" ht="15" customHeight="1" x14ac:dyDescent="0.3">
      <c r="AF1437" s="5"/>
      <c r="AG1437" s="14"/>
    </row>
    <row r="1438" spans="32:33" ht="15" customHeight="1" x14ac:dyDescent="0.3">
      <c r="AF1438" s="5"/>
      <c r="AG1438" s="14"/>
    </row>
    <row r="1439" spans="32:33" ht="15" customHeight="1" x14ac:dyDescent="0.3">
      <c r="AF1439" s="5"/>
      <c r="AG1439" s="14"/>
    </row>
    <row r="1440" spans="32:33" ht="15" customHeight="1" x14ac:dyDescent="0.3">
      <c r="AF1440" s="5"/>
      <c r="AG1440" s="14"/>
    </row>
    <row r="1441" spans="32:33" ht="15" customHeight="1" x14ac:dyDescent="0.3">
      <c r="AF1441" s="5"/>
      <c r="AG1441" s="14"/>
    </row>
    <row r="1442" spans="32:33" ht="15" customHeight="1" x14ac:dyDescent="0.3">
      <c r="AF1442" s="5"/>
      <c r="AG1442" s="14"/>
    </row>
    <row r="1443" spans="32:33" ht="15" customHeight="1" x14ac:dyDescent="0.3">
      <c r="AF1443" s="5"/>
      <c r="AG1443" s="14"/>
    </row>
    <row r="1444" spans="32:33" ht="15" customHeight="1" x14ac:dyDescent="0.3">
      <c r="AF1444" s="5"/>
      <c r="AG1444" s="14"/>
    </row>
    <row r="1445" spans="32:33" ht="15" customHeight="1" x14ac:dyDescent="0.3">
      <c r="AF1445" s="5"/>
      <c r="AG1445" s="14"/>
    </row>
    <row r="1446" spans="32:33" ht="15" customHeight="1" x14ac:dyDescent="0.3">
      <c r="AF1446" s="5"/>
      <c r="AG1446" s="14"/>
    </row>
    <row r="1447" spans="32:33" ht="15" customHeight="1" x14ac:dyDescent="0.3">
      <c r="AF1447" s="5"/>
      <c r="AG1447" s="14"/>
    </row>
    <row r="1448" spans="32:33" ht="15" customHeight="1" x14ac:dyDescent="0.3">
      <c r="AF1448" s="5"/>
      <c r="AG1448" s="14"/>
    </row>
    <row r="1449" spans="32:33" ht="15" customHeight="1" x14ac:dyDescent="0.3">
      <c r="AF1449" s="5"/>
      <c r="AG1449" s="14"/>
    </row>
    <row r="1450" spans="32:33" ht="15" customHeight="1" x14ac:dyDescent="0.3">
      <c r="AF1450" s="5"/>
      <c r="AG1450" s="14"/>
    </row>
    <row r="1451" spans="32:33" ht="15" customHeight="1" x14ac:dyDescent="0.3">
      <c r="AF1451" s="5"/>
      <c r="AG1451" s="14"/>
    </row>
    <row r="1452" spans="32:33" ht="15" customHeight="1" x14ac:dyDescent="0.3">
      <c r="AF1452" s="5"/>
      <c r="AG1452" s="14"/>
    </row>
    <row r="1453" spans="32:33" ht="15" customHeight="1" x14ac:dyDescent="0.3">
      <c r="AF1453" s="5"/>
      <c r="AG1453" s="14"/>
    </row>
    <row r="1454" spans="32:33" ht="15" customHeight="1" x14ac:dyDescent="0.3">
      <c r="AF1454" s="5"/>
      <c r="AG1454" s="14"/>
    </row>
    <row r="1455" spans="32:33" ht="15" customHeight="1" x14ac:dyDescent="0.3">
      <c r="AF1455" s="5"/>
      <c r="AG1455" s="14"/>
    </row>
    <row r="1456" spans="32:33" ht="15" customHeight="1" x14ac:dyDescent="0.3">
      <c r="AF1456" s="5"/>
      <c r="AG1456" s="14"/>
    </row>
    <row r="1457" spans="32:33" ht="15" customHeight="1" x14ac:dyDescent="0.3">
      <c r="AF1457" s="5"/>
      <c r="AG1457" s="14"/>
    </row>
    <row r="1458" spans="32:33" ht="15" customHeight="1" x14ac:dyDescent="0.3">
      <c r="AF1458" s="5"/>
      <c r="AG1458" s="14"/>
    </row>
    <row r="1459" spans="32:33" ht="15" customHeight="1" x14ac:dyDescent="0.3">
      <c r="AF1459" s="5"/>
      <c r="AG1459" s="14"/>
    </row>
    <row r="1460" spans="32:33" ht="15" customHeight="1" x14ac:dyDescent="0.3">
      <c r="AF1460" s="5"/>
      <c r="AG1460" s="14"/>
    </row>
    <row r="1461" spans="32:33" ht="15" customHeight="1" x14ac:dyDescent="0.3">
      <c r="AF1461" s="5"/>
      <c r="AG1461" s="14"/>
    </row>
    <row r="1462" spans="32:33" ht="15" customHeight="1" x14ac:dyDescent="0.3">
      <c r="AF1462" s="5"/>
      <c r="AG1462" s="14"/>
    </row>
    <row r="1463" spans="32:33" ht="15" customHeight="1" x14ac:dyDescent="0.3">
      <c r="AF1463" s="5"/>
      <c r="AG1463" s="14"/>
    </row>
    <row r="1464" spans="32:33" ht="15" customHeight="1" x14ac:dyDescent="0.3">
      <c r="AF1464" s="5"/>
      <c r="AG1464" s="14"/>
    </row>
    <row r="1465" spans="32:33" ht="15" customHeight="1" x14ac:dyDescent="0.3">
      <c r="AF1465" s="5"/>
      <c r="AG1465" s="14"/>
    </row>
    <row r="1466" spans="32:33" ht="15" customHeight="1" x14ac:dyDescent="0.3">
      <c r="AF1466" s="5"/>
      <c r="AG1466" s="14"/>
    </row>
    <row r="1467" spans="32:33" ht="15" customHeight="1" x14ac:dyDescent="0.3">
      <c r="AF1467" s="5"/>
      <c r="AG1467" s="14"/>
    </row>
    <row r="1468" spans="32:33" ht="15" customHeight="1" x14ac:dyDescent="0.3">
      <c r="AF1468" s="5"/>
      <c r="AG1468" s="14"/>
    </row>
    <row r="1469" spans="32:33" ht="15" customHeight="1" x14ac:dyDescent="0.3">
      <c r="AF1469" s="5"/>
      <c r="AG1469" s="14"/>
    </row>
    <row r="1470" spans="32:33" ht="15" customHeight="1" x14ac:dyDescent="0.3">
      <c r="AF1470" s="5"/>
      <c r="AG1470" s="14"/>
    </row>
    <row r="1471" spans="32:33" ht="15" customHeight="1" x14ac:dyDescent="0.3">
      <c r="AF1471" s="5"/>
      <c r="AG1471" s="14"/>
    </row>
    <row r="1472" spans="32:33" ht="15" customHeight="1" x14ac:dyDescent="0.3">
      <c r="AF1472" s="5"/>
      <c r="AG1472" s="14"/>
    </row>
    <row r="1473" spans="32:33" ht="15" customHeight="1" x14ac:dyDescent="0.3">
      <c r="AF1473" s="5"/>
      <c r="AG1473" s="14"/>
    </row>
    <row r="1474" spans="32:33" ht="15" customHeight="1" x14ac:dyDescent="0.3">
      <c r="AF1474" s="5"/>
      <c r="AG1474" s="14"/>
    </row>
    <row r="1475" spans="32:33" ht="15" customHeight="1" x14ac:dyDescent="0.3">
      <c r="AF1475" s="5"/>
      <c r="AG1475" s="14"/>
    </row>
    <row r="1476" spans="32:33" ht="15" customHeight="1" x14ac:dyDescent="0.3">
      <c r="AF1476" s="5"/>
      <c r="AG1476" s="14"/>
    </row>
    <row r="1477" spans="32:33" ht="15" customHeight="1" x14ac:dyDescent="0.3">
      <c r="AF1477" s="5"/>
      <c r="AG1477" s="14"/>
    </row>
    <row r="1478" spans="32:33" ht="15" customHeight="1" x14ac:dyDescent="0.3">
      <c r="AF1478" s="5"/>
      <c r="AG1478" s="14"/>
    </row>
    <row r="1479" spans="32:33" ht="15" customHeight="1" x14ac:dyDescent="0.3">
      <c r="AF1479" s="5"/>
      <c r="AG1479" s="14"/>
    </row>
    <row r="1480" spans="32:33" ht="15" customHeight="1" x14ac:dyDescent="0.3">
      <c r="AF1480" s="5"/>
      <c r="AG1480" s="14"/>
    </row>
    <row r="1481" spans="32:33" ht="15" customHeight="1" x14ac:dyDescent="0.3">
      <c r="AF1481" s="5"/>
      <c r="AG1481" s="14"/>
    </row>
    <row r="1482" spans="32:33" ht="15" customHeight="1" x14ac:dyDescent="0.3">
      <c r="AF1482" s="5"/>
      <c r="AG1482" s="14"/>
    </row>
    <row r="1483" spans="32:33" ht="15" customHeight="1" x14ac:dyDescent="0.3">
      <c r="AF1483" s="5"/>
      <c r="AG1483" s="14"/>
    </row>
    <row r="1484" spans="32:33" ht="15" customHeight="1" x14ac:dyDescent="0.3">
      <c r="AF1484" s="5"/>
      <c r="AG1484" s="14"/>
    </row>
    <row r="1485" spans="32:33" ht="15" customHeight="1" x14ac:dyDescent="0.3">
      <c r="AF1485" s="5"/>
      <c r="AG1485" s="14"/>
    </row>
    <row r="1486" spans="32:33" ht="15" customHeight="1" x14ac:dyDescent="0.3">
      <c r="AF1486" s="5"/>
      <c r="AG1486" s="14"/>
    </row>
    <row r="1487" spans="32:33" ht="15" customHeight="1" x14ac:dyDescent="0.3">
      <c r="AF1487" s="5"/>
      <c r="AG1487" s="14"/>
    </row>
    <row r="1488" spans="32:33" ht="15" customHeight="1" x14ac:dyDescent="0.3">
      <c r="AF1488" s="5"/>
      <c r="AG1488" s="14"/>
    </row>
    <row r="1489" spans="32:33" ht="15" customHeight="1" x14ac:dyDescent="0.3">
      <c r="AF1489" s="5"/>
      <c r="AG1489" s="14"/>
    </row>
    <row r="1490" spans="32:33" ht="15" customHeight="1" x14ac:dyDescent="0.3">
      <c r="AF1490" s="5"/>
      <c r="AG1490" s="14"/>
    </row>
    <row r="1491" spans="32:33" ht="15" customHeight="1" x14ac:dyDescent="0.3">
      <c r="AF1491" s="5"/>
      <c r="AG1491" s="14"/>
    </row>
    <row r="1492" spans="32:33" ht="15" customHeight="1" x14ac:dyDescent="0.3">
      <c r="AF1492" s="5"/>
      <c r="AG1492" s="14"/>
    </row>
    <row r="1493" spans="32:33" ht="15" customHeight="1" x14ac:dyDescent="0.3">
      <c r="AF1493" s="5"/>
      <c r="AG1493" s="14"/>
    </row>
    <row r="1494" spans="32:33" ht="15" customHeight="1" x14ac:dyDescent="0.3">
      <c r="AF1494" s="5"/>
      <c r="AG1494" s="14"/>
    </row>
    <row r="1495" spans="32:33" ht="15" customHeight="1" x14ac:dyDescent="0.3">
      <c r="AF1495" s="5"/>
      <c r="AG1495" s="14"/>
    </row>
    <row r="1496" spans="32:33" ht="15" customHeight="1" x14ac:dyDescent="0.3">
      <c r="AF1496" s="5"/>
      <c r="AG1496" s="14"/>
    </row>
    <row r="1497" spans="32:33" ht="15" customHeight="1" x14ac:dyDescent="0.3">
      <c r="AF1497" s="5"/>
      <c r="AG1497" s="14"/>
    </row>
    <row r="1498" spans="32:33" ht="15" customHeight="1" x14ac:dyDescent="0.3">
      <c r="AF1498" s="5"/>
      <c r="AG1498" s="14"/>
    </row>
    <row r="1499" spans="32:33" ht="15" customHeight="1" x14ac:dyDescent="0.3">
      <c r="AF1499" s="5"/>
      <c r="AG1499" s="14"/>
    </row>
    <row r="1500" spans="32:33" ht="15" customHeight="1" x14ac:dyDescent="0.3">
      <c r="AF1500" s="5"/>
      <c r="AG1500" s="14"/>
    </row>
    <row r="1501" spans="32:33" ht="15" customHeight="1" x14ac:dyDescent="0.3">
      <c r="AF1501" s="5"/>
      <c r="AG1501" s="14"/>
    </row>
    <row r="1502" spans="32:33" ht="15" customHeight="1" x14ac:dyDescent="0.3">
      <c r="AF1502" s="5"/>
      <c r="AG1502" s="14"/>
    </row>
  </sheetData>
  <dataValidations count="6"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N1163:AN1232 AM1233:AM1502 AL1503:AL1048576 AL1163:AL1232 AK1233:AK1502 AJ1503:AJ1048576" xr:uid="{00000000-0002-0000-0200-000000000000}">
      <formula1>#REF!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Q1233:AQ1502 AP1503:AP1048576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5" customFormat="1" ht="28.95" customHeight="1" x14ac:dyDescent="0.3">
      <c r="A1" s="25" t="s">
        <v>666</v>
      </c>
      <c r="B1" s="25" t="s">
        <v>14</v>
      </c>
      <c r="C1" s="112" t="s">
        <v>622</v>
      </c>
      <c r="D1" s="117" t="s">
        <v>456</v>
      </c>
      <c r="E1" s="117" t="s">
        <v>814</v>
      </c>
      <c r="F1" s="31" t="s">
        <v>624</v>
      </c>
      <c r="G1" s="31" t="s">
        <v>625</v>
      </c>
      <c r="H1" s="130" t="s">
        <v>740</v>
      </c>
      <c r="I1" s="123" t="s">
        <v>741</v>
      </c>
      <c r="J1" s="123" t="s">
        <v>742</v>
      </c>
      <c r="K1" s="123" t="s">
        <v>849</v>
      </c>
      <c r="L1" s="103" t="s">
        <v>433</v>
      </c>
      <c r="M1" s="103" t="s">
        <v>434</v>
      </c>
      <c r="N1" s="103" t="s">
        <v>435</v>
      </c>
      <c r="O1" s="103" t="s">
        <v>436</v>
      </c>
      <c r="P1" s="113" t="s">
        <v>655</v>
      </c>
      <c r="Q1" s="103" t="s">
        <v>681</v>
      </c>
      <c r="R1" s="113" t="s">
        <v>646</v>
      </c>
      <c r="S1" s="103" t="s">
        <v>437</v>
      </c>
      <c r="T1" s="103" t="s">
        <v>684</v>
      </c>
      <c r="U1" s="103" t="s">
        <v>438</v>
      </c>
      <c r="V1" s="103" t="s">
        <v>439</v>
      </c>
      <c r="W1" s="103" t="s">
        <v>440</v>
      </c>
      <c r="X1" s="103" t="s">
        <v>441</v>
      </c>
      <c r="Y1" s="103" t="s">
        <v>442</v>
      </c>
      <c r="Z1" s="103" t="s">
        <v>443</v>
      </c>
      <c r="AA1" s="103" t="s">
        <v>444</v>
      </c>
      <c r="AB1" s="103" t="s">
        <v>445</v>
      </c>
      <c r="AC1" s="103" t="s">
        <v>920</v>
      </c>
      <c r="AD1" s="103" t="s">
        <v>922</v>
      </c>
      <c r="AE1" s="103" t="s">
        <v>923</v>
      </c>
      <c r="AF1" s="103" t="s">
        <v>924</v>
      </c>
      <c r="AG1" s="104" t="s">
        <v>720</v>
      </c>
      <c r="AH1" s="104" t="s">
        <v>721</v>
      </c>
      <c r="AI1" s="104" t="s">
        <v>933</v>
      </c>
      <c r="AJ1" s="104" t="s">
        <v>930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45" t="s">
        <v>451</v>
      </c>
      <c r="AQ1" s="73" t="s">
        <v>452</v>
      </c>
      <c r="AR1" s="73" t="s">
        <v>453</v>
      </c>
      <c r="AS1" s="45" t="s">
        <v>454</v>
      </c>
    </row>
    <row r="2" spans="1:45" s="141" customFormat="1" ht="58.05" customHeight="1" x14ac:dyDescent="0.3">
      <c r="A2" s="29" t="s">
        <v>667</v>
      </c>
      <c r="B2" s="33" t="s">
        <v>16</v>
      </c>
      <c r="C2" s="33" t="s">
        <v>369</v>
      </c>
      <c r="D2" s="33" t="s">
        <v>623</v>
      </c>
      <c r="E2" s="33" t="s">
        <v>815</v>
      </c>
      <c r="F2" s="33" t="s">
        <v>626</v>
      </c>
      <c r="G2" s="33" t="s">
        <v>627</v>
      </c>
      <c r="H2" s="124" t="s">
        <v>729</v>
      </c>
      <c r="I2" s="124" t="s">
        <v>730</v>
      </c>
      <c r="J2" s="124" t="s">
        <v>728</v>
      </c>
      <c r="K2" s="124" t="s">
        <v>850</v>
      </c>
      <c r="L2" s="139" t="s">
        <v>785</v>
      </c>
      <c r="M2" s="139"/>
      <c r="N2" s="139" t="s">
        <v>789</v>
      </c>
      <c r="O2" s="139" t="s">
        <v>645</v>
      </c>
      <c r="P2" s="139" t="s">
        <v>682</v>
      </c>
      <c r="Q2" s="139" t="s">
        <v>683</v>
      </c>
      <c r="R2" s="139" t="s">
        <v>791</v>
      </c>
      <c r="S2" s="139" t="s">
        <v>712</v>
      </c>
      <c r="T2" s="139" t="s">
        <v>713</v>
      </c>
      <c r="U2" s="139" t="s">
        <v>378</v>
      </c>
      <c r="V2" s="139" t="s">
        <v>377</v>
      </c>
      <c r="W2" s="139" t="s">
        <v>330</v>
      </c>
      <c r="X2" s="139" t="s">
        <v>376</v>
      </c>
      <c r="Y2" s="139" t="s">
        <v>375</v>
      </c>
      <c r="Z2" s="140" t="s">
        <v>374</v>
      </c>
      <c r="AA2" s="139" t="s">
        <v>373</v>
      </c>
      <c r="AB2" s="139" t="s">
        <v>719</v>
      </c>
      <c r="AC2" s="139" t="s">
        <v>921</v>
      </c>
      <c r="AD2" s="139" t="s">
        <v>925</v>
      </c>
      <c r="AE2" s="139" t="s">
        <v>808</v>
      </c>
      <c r="AF2" s="139" t="s">
        <v>926</v>
      </c>
      <c r="AG2" s="54" t="s">
        <v>687</v>
      </c>
      <c r="AH2" s="54" t="s">
        <v>688</v>
      </c>
      <c r="AI2" s="54" t="s">
        <v>932</v>
      </c>
      <c r="AJ2" s="54" t="s">
        <v>931</v>
      </c>
      <c r="AK2" s="54" t="s">
        <v>86</v>
      </c>
      <c r="AL2" s="54" t="s">
        <v>87</v>
      </c>
      <c r="AM2" s="54" t="s">
        <v>88</v>
      </c>
      <c r="AN2" s="54" t="s">
        <v>689</v>
      </c>
      <c r="AO2" s="54" t="s">
        <v>690</v>
      </c>
      <c r="AP2" s="54" t="s">
        <v>691</v>
      </c>
      <c r="AQ2" s="54" t="s">
        <v>692</v>
      </c>
      <c r="AR2" s="54" t="s">
        <v>693</v>
      </c>
      <c r="AS2" s="54" t="s">
        <v>694</v>
      </c>
    </row>
    <row r="3" spans="1:45" s="79" customFormat="1" ht="28.8" x14ac:dyDescent="0.3">
      <c r="A3" s="35" t="s">
        <v>360</v>
      </c>
      <c r="B3" s="34"/>
      <c r="C3" s="119"/>
      <c r="D3" s="111"/>
      <c r="E3" s="111"/>
      <c r="F3" s="34" t="s">
        <v>31</v>
      </c>
      <c r="G3" s="34" t="s">
        <v>31</v>
      </c>
      <c r="H3" s="125" t="s">
        <v>726</v>
      </c>
      <c r="I3" s="125" t="s">
        <v>34</v>
      </c>
      <c r="J3" s="125" t="s">
        <v>727</v>
      </c>
      <c r="K3" s="125"/>
      <c r="L3" s="138" t="s">
        <v>786</v>
      </c>
      <c r="M3" s="97"/>
      <c r="N3" s="138" t="s">
        <v>784</v>
      </c>
      <c r="O3" s="138" t="s">
        <v>787</v>
      </c>
      <c r="P3" s="138" t="s">
        <v>788</v>
      </c>
      <c r="Q3" s="96"/>
      <c r="R3" s="138" t="s">
        <v>790</v>
      </c>
      <c r="S3" s="142" t="s">
        <v>902</v>
      </c>
      <c r="T3" s="138" t="s">
        <v>793</v>
      </c>
      <c r="U3" s="97" t="s">
        <v>371</v>
      </c>
      <c r="V3" s="97" t="s">
        <v>371</v>
      </c>
      <c r="W3" s="97" t="s">
        <v>326</v>
      </c>
      <c r="X3" s="96" t="s">
        <v>37</v>
      </c>
      <c r="Y3" s="96" t="s">
        <v>37</v>
      </c>
      <c r="Z3" s="97"/>
      <c r="AA3" s="97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66" t="s">
        <v>131</v>
      </c>
      <c r="AH3" s="66" t="s">
        <v>131</v>
      </c>
      <c r="AI3" s="66" t="s">
        <v>131</v>
      </c>
      <c r="AJ3" s="66" t="s">
        <v>131</v>
      </c>
      <c r="AK3" s="66" t="s">
        <v>55</v>
      </c>
      <c r="AL3" s="66"/>
      <c r="AM3" s="66" t="s">
        <v>132</v>
      </c>
      <c r="AN3" s="66" t="s">
        <v>131</v>
      </c>
      <c r="AO3" s="66" t="s">
        <v>131</v>
      </c>
      <c r="AP3" s="66" t="s">
        <v>131</v>
      </c>
      <c r="AQ3" s="66"/>
      <c r="AR3" s="66"/>
      <c r="AS3" s="66"/>
    </row>
    <row r="4" spans="1:45" x14ac:dyDescent="0.3">
      <c r="A4" s="18"/>
      <c r="B4" s="5"/>
      <c r="C4" s="5"/>
      <c r="D4" s="5"/>
      <c r="E4" s="5"/>
      <c r="F4" s="5"/>
      <c r="G4" s="5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8"/>
      <c r="B5" s="5"/>
      <c r="C5" s="5"/>
      <c r="D5" s="5"/>
      <c r="E5" s="5"/>
      <c r="F5" s="5"/>
      <c r="G5" s="5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8"/>
      <c r="B6" s="5"/>
      <c r="C6" s="5"/>
      <c r="D6" s="5"/>
      <c r="E6" s="5"/>
      <c r="F6" s="5"/>
      <c r="G6" s="5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8"/>
      <c r="B7" s="5"/>
      <c r="C7" s="5"/>
      <c r="D7" s="5"/>
      <c r="E7" s="5"/>
      <c r="F7" s="5"/>
      <c r="G7" s="5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6"/>
      <c r="I11" s="126"/>
      <c r="J11" s="126"/>
      <c r="K11" s="1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6"/>
      <c r="I12" s="126"/>
      <c r="J12" s="126"/>
      <c r="K12" s="1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6"/>
      <c r="I13" s="126"/>
      <c r="J13" s="126"/>
      <c r="K13" s="12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6"/>
      <c r="I14" s="126"/>
      <c r="J14" s="126"/>
      <c r="K14" s="1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6"/>
      <c r="I15" s="126"/>
      <c r="J15" s="126"/>
      <c r="K15" s="12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6"/>
      <c r="I16" s="126"/>
      <c r="J16" s="126"/>
      <c r="K16" s="12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6"/>
      <c r="I17" s="126"/>
      <c r="J17" s="126"/>
      <c r="K17" s="12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6"/>
      <c r="I18" s="126"/>
      <c r="J18" s="126"/>
      <c r="K18" s="12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6"/>
      <c r="I19" s="126"/>
      <c r="J19" s="126"/>
      <c r="K19" s="12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6"/>
      <c r="I20" s="126"/>
      <c r="J20" s="126"/>
      <c r="K20" s="12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6"/>
      <c r="I21" s="126"/>
      <c r="J21" s="126"/>
      <c r="K21" s="12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6"/>
      <c r="I22" s="126"/>
      <c r="J22" s="126"/>
      <c r="K22" s="12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6"/>
      <c r="I23" s="126"/>
      <c r="J23" s="126"/>
      <c r="K23" s="12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6"/>
      <c r="I24" s="126"/>
      <c r="J24" s="126"/>
      <c r="K24" s="12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6"/>
      <c r="I25" s="126"/>
      <c r="J25" s="126"/>
      <c r="K25" s="12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6"/>
      <c r="I26" s="126"/>
      <c r="J26" s="126"/>
      <c r="K26" s="1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6"/>
      <c r="I27" s="126"/>
      <c r="J27" s="126"/>
      <c r="K27" s="12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6"/>
      <c r="I28" s="126"/>
      <c r="J28" s="126"/>
      <c r="K28" s="12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6"/>
      <c r="I29" s="126"/>
      <c r="J29" s="126"/>
      <c r="K29" s="12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6"/>
      <c r="I30" s="126"/>
      <c r="J30" s="126"/>
      <c r="K30" s="12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6"/>
      <c r="I31" s="126"/>
      <c r="J31" s="126"/>
      <c r="K31" s="12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6"/>
      <c r="I32" s="126"/>
      <c r="J32" s="126"/>
      <c r="K32" s="12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6"/>
      <c r="I33" s="126"/>
      <c r="J33" s="126"/>
      <c r="K33" s="12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6"/>
      <c r="I34" s="126"/>
      <c r="J34" s="126"/>
      <c r="K34" s="12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6"/>
      <c r="I35" s="126"/>
      <c r="J35" s="126"/>
      <c r="K35" s="12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6"/>
      <c r="I36" s="126"/>
      <c r="J36" s="126"/>
      <c r="K36" s="12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6"/>
      <c r="I37" s="126"/>
      <c r="J37" s="126"/>
      <c r="K37" s="12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6"/>
      <c r="I38" s="126"/>
      <c r="J38" s="126"/>
      <c r="K38" s="12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6"/>
      <c r="I39" s="126"/>
      <c r="J39" s="126"/>
      <c r="K39" s="12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6"/>
      <c r="I40" s="126"/>
      <c r="J40" s="126"/>
      <c r="K40" s="12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6"/>
      <c r="I41" s="126"/>
      <c r="J41" s="126"/>
      <c r="K41" s="12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6"/>
      <c r="I42" s="126"/>
      <c r="J42" s="126"/>
      <c r="K42" s="12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6"/>
      <c r="I43" s="126"/>
      <c r="J43" s="126"/>
      <c r="K43" s="12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6"/>
      <c r="I44" s="126"/>
      <c r="J44" s="126"/>
      <c r="K44" s="12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6"/>
      <c r="I45" s="126"/>
      <c r="J45" s="126"/>
      <c r="K45" s="12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6"/>
      <c r="I46" s="126"/>
      <c r="J46" s="126"/>
      <c r="K46" s="12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6"/>
      <c r="I47" s="126"/>
      <c r="J47" s="126"/>
      <c r="K47" s="12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6"/>
      <c r="I48" s="126"/>
      <c r="J48" s="126"/>
      <c r="K48" s="12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6"/>
      <c r="I49" s="126"/>
      <c r="J49" s="126"/>
      <c r="K49" s="12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6"/>
      <c r="I50" s="126"/>
      <c r="J50" s="126"/>
      <c r="K50" s="12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6"/>
      <c r="I51" s="126"/>
      <c r="J51" s="126"/>
      <c r="K51" s="12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6"/>
      <c r="I52" s="126"/>
      <c r="J52" s="126"/>
      <c r="K52" s="12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6"/>
      <c r="I53" s="126"/>
      <c r="J53" s="126"/>
      <c r="K53" s="12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6"/>
      <c r="I54" s="126"/>
      <c r="J54" s="126"/>
      <c r="K54" s="12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6"/>
      <c r="I55" s="126"/>
      <c r="J55" s="126"/>
      <c r="K55" s="12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6"/>
      <c r="I56" s="126"/>
      <c r="J56" s="126"/>
      <c r="K56" s="12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6"/>
      <c r="I57" s="126"/>
      <c r="J57" s="126"/>
      <c r="K57" s="12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6"/>
      <c r="I58" s="126"/>
      <c r="J58" s="126"/>
      <c r="K58" s="12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6"/>
      <c r="I59" s="126"/>
      <c r="J59" s="126"/>
      <c r="K59" s="12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6"/>
      <c r="I60" s="126"/>
      <c r="J60" s="126"/>
      <c r="K60" s="12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6"/>
      <c r="I61" s="126"/>
      <c r="J61" s="126"/>
      <c r="K61" s="12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6"/>
      <c r="I62" s="126"/>
      <c r="J62" s="126"/>
      <c r="K62" s="12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6"/>
      <c r="I63" s="126"/>
      <c r="J63" s="126"/>
      <c r="K63" s="12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8"/>
  <sheetViews>
    <sheetView zoomScale="112" workbookViewId="0">
      <selection activeCell="B18" sqref="B18"/>
    </sheetView>
  </sheetViews>
  <sheetFormatPr defaultColWidth="15.109375" defaultRowHeight="15" customHeight="1" x14ac:dyDescent="0.3"/>
  <cols>
    <col min="1" max="1" width="14.6640625" style="5" customWidth="1"/>
    <col min="2" max="2" width="17.33203125" style="14" customWidth="1"/>
    <col min="3" max="3" width="16.33203125" style="14" customWidth="1"/>
    <col min="4" max="4" width="10.109375" style="14" bestFit="1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2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5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5" customWidth="1"/>
    <col min="58" max="59" width="13.44140625" style="5" customWidth="1"/>
    <col min="60" max="60" width="15.6640625" style="5" customWidth="1"/>
    <col min="61" max="61" width="21.33203125" style="5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0" customFormat="1" ht="27" customHeight="1" x14ac:dyDescent="0.3">
      <c r="A1" s="25" t="s">
        <v>666</v>
      </c>
      <c r="B1" s="25" t="s">
        <v>14</v>
      </c>
      <c r="C1" s="25" t="s">
        <v>456</v>
      </c>
      <c r="D1" s="25" t="s">
        <v>487</v>
      </c>
      <c r="E1" s="130" t="s">
        <v>737</v>
      </c>
      <c r="F1" s="123" t="s">
        <v>738</v>
      </c>
      <c r="G1" s="123" t="s">
        <v>739</v>
      </c>
      <c r="H1" s="26" t="s">
        <v>488</v>
      </c>
      <c r="I1" s="25" t="s">
        <v>489</v>
      </c>
      <c r="J1" s="25" t="s">
        <v>490</v>
      </c>
      <c r="K1" s="31" t="s">
        <v>491</v>
      </c>
      <c r="L1" s="31" t="s">
        <v>492</v>
      </c>
      <c r="M1" s="31" t="s">
        <v>947</v>
      </c>
      <c r="N1" s="31" t="s">
        <v>493</v>
      </c>
      <c r="O1" s="31" t="s">
        <v>494</v>
      </c>
      <c r="P1" s="32" t="s">
        <v>861</v>
      </c>
      <c r="Q1" s="31" t="s">
        <v>495</v>
      </c>
      <c r="R1" s="41" t="s">
        <v>496</v>
      </c>
      <c r="S1" s="41" t="s">
        <v>497</v>
      </c>
      <c r="T1" s="41" t="s">
        <v>498</v>
      </c>
      <c r="U1" s="41" t="s">
        <v>499</v>
      </c>
      <c r="V1" s="41" t="s">
        <v>500</v>
      </c>
      <c r="W1" s="41" t="s">
        <v>501</v>
      </c>
      <c r="X1" s="41" t="s">
        <v>502</v>
      </c>
      <c r="Y1" s="41" t="s">
        <v>503</v>
      </c>
      <c r="Z1" s="41" t="s">
        <v>942</v>
      </c>
      <c r="AA1" s="41" t="s">
        <v>504</v>
      </c>
      <c r="AB1" s="41" t="s">
        <v>505</v>
      </c>
      <c r="AC1" s="42" t="s">
        <v>506</v>
      </c>
      <c r="AD1" s="42" t="s">
        <v>507</v>
      </c>
      <c r="AE1" s="43" t="s">
        <v>508</v>
      </c>
      <c r="AF1" s="43" t="s">
        <v>509</v>
      </c>
      <c r="AG1" s="43" t="s">
        <v>510</v>
      </c>
      <c r="AH1" s="43" t="s">
        <v>511</v>
      </c>
      <c r="AI1" s="43" t="s">
        <v>763</v>
      </c>
      <c r="AJ1" s="43" t="s">
        <v>512</v>
      </c>
      <c r="AK1" s="43" t="s">
        <v>513</v>
      </c>
      <c r="AL1" s="43" t="s">
        <v>514</v>
      </c>
      <c r="AM1" s="43" t="s">
        <v>515</v>
      </c>
      <c r="AN1" s="43" t="s">
        <v>516</v>
      </c>
      <c r="AO1" s="43" t="s">
        <v>764</v>
      </c>
      <c r="AP1" s="44" t="s">
        <v>517</v>
      </c>
      <c r="AQ1" s="44" t="s">
        <v>518</v>
      </c>
      <c r="AR1" s="44" t="s">
        <v>519</v>
      </c>
      <c r="AS1" s="44" t="s">
        <v>520</v>
      </c>
      <c r="AT1" s="44" t="s">
        <v>521</v>
      </c>
      <c r="AU1" s="44" t="s">
        <v>522</v>
      </c>
      <c r="AV1" s="44" t="s">
        <v>853</v>
      </c>
      <c r="AW1" s="44" t="s">
        <v>523</v>
      </c>
      <c r="AX1" s="44" t="s">
        <v>524</v>
      </c>
      <c r="AY1" s="44" t="s">
        <v>863</v>
      </c>
      <c r="AZ1" s="45" t="s">
        <v>525</v>
      </c>
      <c r="BA1" s="45" t="s">
        <v>526</v>
      </c>
      <c r="BB1" s="45" t="s">
        <v>527</v>
      </c>
      <c r="BC1" s="45" t="s">
        <v>528</v>
      </c>
      <c r="BD1" s="45" t="s">
        <v>529</v>
      </c>
      <c r="BE1" s="45" t="s">
        <v>530</v>
      </c>
      <c r="BF1" s="45" t="s">
        <v>531</v>
      </c>
      <c r="BG1" s="45" t="s">
        <v>532</v>
      </c>
      <c r="BH1" s="45" t="s">
        <v>533</v>
      </c>
      <c r="BI1" s="45" t="s">
        <v>534</v>
      </c>
      <c r="BJ1" s="45" t="s">
        <v>535</v>
      </c>
      <c r="BK1" s="46" t="s">
        <v>536</v>
      </c>
      <c r="BL1" s="46" t="s">
        <v>537</v>
      </c>
      <c r="BM1" s="46" t="s">
        <v>538</v>
      </c>
      <c r="BN1" s="47" t="s">
        <v>765</v>
      </c>
      <c r="BO1" s="47" t="s">
        <v>766</v>
      </c>
      <c r="BP1" s="47" t="s">
        <v>539</v>
      </c>
      <c r="BQ1" s="47" t="s">
        <v>854</v>
      </c>
      <c r="BR1" s="47" t="s">
        <v>855</v>
      </c>
      <c r="BS1" s="47" t="s">
        <v>540</v>
      </c>
      <c r="BT1" s="47" t="s">
        <v>541</v>
      </c>
      <c r="BU1" s="47" t="s">
        <v>838</v>
      </c>
      <c r="BV1" s="47" t="s">
        <v>542</v>
      </c>
      <c r="BW1" s="47" t="s">
        <v>543</v>
      </c>
      <c r="BX1" s="47" t="s">
        <v>544</v>
      </c>
      <c r="BY1" s="47" t="s">
        <v>545</v>
      </c>
      <c r="BZ1" s="47" t="s">
        <v>546</v>
      </c>
      <c r="CA1" s="47" t="s">
        <v>547</v>
      </c>
      <c r="CB1" s="47" t="s">
        <v>548</v>
      </c>
      <c r="CC1" s="47" t="s">
        <v>840</v>
      </c>
      <c r="CD1" s="47" t="s">
        <v>549</v>
      </c>
      <c r="CE1" s="47" t="s">
        <v>550</v>
      </c>
      <c r="CF1" s="47" t="s">
        <v>551</v>
      </c>
      <c r="CG1" s="47" t="s">
        <v>552</v>
      </c>
      <c r="CH1" s="47" t="s">
        <v>553</v>
      </c>
      <c r="CI1" s="47" t="s">
        <v>554</v>
      </c>
      <c r="CJ1" s="47" t="s">
        <v>555</v>
      </c>
      <c r="CK1" s="47" t="s">
        <v>556</v>
      </c>
      <c r="CL1" s="47" t="s">
        <v>557</v>
      </c>
      <c r="CM1" s="47" t="s">
        <v>558</v>
      </c>
      <c r="CN1" s="48" t="s">
        <v>559</v>
      </c>
      <c r="CO1" s="48" t="s">
        <v>560</v>
      </c>
      <c r="CP1" s="48" t="s">
        <v>561</v>
      </c>
      <c r="CQ1" s="48" t="s">
        <v>562</v>
      </c>
      <c r="CR1" s="48" t="s">
        <v>563</v>
      </c>
      <c r="CS1" s="48" t="s">
        <v>767</v>
      </c>
      <c r="CT1" s="48" t="s">
        <v>564</v>
      </c>
      <c r="CU1" s="48" t="s">
        <v>565</v>
      </c>
      <c r="CV1" s="48" t="s">
        <v>566</v>
      </c>
      <c r="CW1" s="48" t="s">
        <v>567</v>
      </c>
      <c r="CX1" s="48" t="s">
        <v>568</v>
      </c>
      <c r="CY1" s="48" t="s">
        <v>569</v>
      </c>
      <c r="CZ1" s="48" t="s">
        <v>570</v>
      </c>
      <c r="DA1" s="48" t="s">
        <v>571</v>
      </c>
      <c r="DB1" s="106" t="s">
        <v>572</v>
      </c>
      <c r="DC1" s="106" t="s">
        <v>573</v>
      </c>
      <c r="DD1" s="149" t="s">
        <v>867</v>
      </c>
      <c r="DE1" s="149" t="s">
        <v>868</v>
      </c>
      <c r="DF1" s="149" t="s">
        <v>869</v>
      </c>
      <c r="DG1" s="149" t="s">
        <v>870</v>
      </c>
      <c r="DH1" s="149" t="s">
        <v>866</v>
      </c>
    </row>
    <row r="2" spans="1:112" s="28" customFormat="1" ht="82.05" customHeight="1" x14ac:dyDescent="0.3">
      <c r="A2" s="29" t="s">
        <v>667</v>
      </c>
      <c r="B2" s="33" t="s">
        <v>16</v>
      </c>
      <c r="C2" s="33" t="s">
        <v>327</v>
      </c>
      <c r="D2" s="33" t="s">
        <v>56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</v>
      </c>
      <c r="J2" s="33" t="s">
        <v>58</v>
      </c>
      <c r="K2" s="29" t="s">
        <v>59</v>
      </c>
      <c r="L2" s="29" t="s">
        <v>389</v>
      </c>
      <c r="M2" s="29" t="s">
        <v>948</v>
      </c>
      <c r="N2" s="29" t="s">
        <v>60</v>
      </c>
      <c r="O2" s="29" t="s">
        <v>61</v>
      </c>
      <c r="P2" s="155" t="s">
        <v>862</v>
      </c>
      <c r="Q2" s="29" t="s">
        <v>62</v>
      </c>
      <c r="R2" s="50" t="s">
        <v>63</v>
      </c>
      <c r="S2" s="50" t="s">
        <v>64</v>
      </c>
      <c r="T2" s="50" t="s">
        <v>65</v>
      </c>
      <c r="U2" s="50" t="s">
        <v>68</v>
      </c>
      <c r="V2" s="50" t="s">
        <v>69</v>
      </c>
      <c r="W2" s="50" t="s">
        <v>70</v>
      </c>
      <c r="X2" s="50" t="s">
        <v>71</v>
      </c>
      <c r="Y2" s="50" t="s">
        <v>72</v>
      </c>
      <c r="Z2" s="50" t="s">
        <v>943</v>
      </c>
      <c r="AA2" s="50" t="s">
        <v>73</v>
      </c>
      <c r="AB2" s="50" t="s">
        <v>388</v>
      </c>
      <c r="AC2" s="51" t="s">
        <v>66</v>
      </c>
      <c r="AD2" s="51" t="s">
        <v>67</v>
      </c>
      <c r="AE2" s="52" t="s">
        <v>278</v>
      </c>
      <c r="AF2" s="52" t="s">
        <v>282</v>
      </c>
      <c r="AG2" s="52" t="s">
        <v>74</v>
      </c>
      <c r="AH2" s="52" t="s">
        <v>75</v>
      </c>
      <c r="AI2" s="52" t="s">
        <v>76</v>
      </c>
      <c r="AJ2" s="52" t="s">
        <v>286</v>
      </c>
      <c r="AK2" s="52" t="s">
        <v>287</v>
      </c>
      <c r="AL2" s="52" t="s">
        <v>288</v>
      </c>
      <c r="AM2" s="52" t="s">
        <v>289</v>
      </c>
      <c r="AN2" s="52" t="s">
        <v>77</v>
      </c>
      <c r="AO2" s="52" t="s">
        <v>78</v>
      </c>
      <c r="AP2" s="53" t="s">
        <v>243</v>
      </c>
      <c r="AQ2" s="53" t="s">
        <v>245</v>
      </c>
      <c r="AR2" s="53" t="s">
        <v>246</v>
      </c>
      <c r="AS2" s="53" t="s">
        <v>79</v>
      </c>
      <c r="AT2" s="53" t="s">
        <v>80</v>
      </c>
      <c r="AU2" s="53" t="s">
        <v>81</v>
      </c>
      <c r="AV2" s="53" t="s">
        <v>881</v>
      </c>
      <c r="AW2" s="53" t="s">
        <v>82</v>
      </c>
      <c r="AX2" s="53" t="s">
        <v>83</v>
      </c>
      <c r="AY2" s="53" t="s">
        <v>882</v>
      </c>
      <c r="AZ2" s="54" t="s">
        <v>84</v>
      </c>
      <c r="BA2" s="54" t="s">
        <v>85</v>
      </c>
      <c r="BB2" s="54" t="s">
        <v>86</v>
      </c>
      <c r="BC2" s="54" t="s">
        <v>87</v>
      </c>
      <c r="BD2" s="54" t="s">
        <v>88</v>
      </c>
      <c r="BE2" s="54" t="s">
        <v>89</v>
      </c>
      <c r="BF2" s="54" t="s">
        <v>387</v>
      </c>
      <c r="BG2" s="54" t="s">
        <v>386</v>
      </c>
      <c r="BH2" s="54" t="s">
        <v>90</v>
      </c>
      <c r="BI2" s="54" t="s">
        <v>385</v>
      </c>
      <c r="BJ2" s="54" t="s">
        <v>384</v>
      </c>
      <c r="BK2" s="56" t="s">
        <v>91</v>
      </c>
      <c r="BL2" s="56" t="s">
        <v>92</v>
      </c>
      <c r="BM2" s="56" t="s">
        <v>93</v>
      </c>
      <c r="BN2" s="57" t="s">
        <v>94</v>
      </c>
      <c r="BO2" s="57" t="s">
        <v>382</v>
      </c>
      <c r="BP2" s="57" t="s">
        <v>383</v>
      </c>
      <c r="BQ2" s="57" t="s">
        <v>856</v>
      </c>
      <c r="BR2" s="57" t="s">
        <v>883</v>
      </c>
      <c r="BS2" s="57" t="s">
        <v>95</v>
      </c>
      <c r="BT2" s="57" t="s">
        <v>96</v>
      </c>
      <c r="BU2" s="57" t="s">
        <v>839</v>
      </c>
      <c r="BV2" s="58" t="s">
        <v>97</v>
      </c>
      <c r="BW2" s="58" t="s">
        <v>98</v>
      </c>
      <c r="BX2" s="57" t="s">
        <v>99</v>
      </c>
      <c r="BY2" s="57" t="s">
        <v>100</v>
      </c>
      <c r="BZ2" s="57" t="s">
        <v>101</v>
      </c>
      <c r="CA2" s="58" t="s">
        <v>102</v>
      </c>
      <c r="CB2" s="58" t="s">
        <v>103</v>
      </c>
      <c r="CC2" s="58" t="s">
        <v>841</v>
      </c>
      <c r="CD2" s="57" t="s">
        <v>104</v>
      </c>
      <c r="CE2" s="57" t="s">
        <v>105</v>
      </c>
      <c r="CF2" s="57" t="s">
        <v>106</v>
      </c>
      <c r="CG2" s="58" t="s">
        <v>107</v>
      </c>
      <c r="CH2" s="58" t="s">
        <v>108</v>
      </c>
      <c r="CI2" s="57" t="s">
        <v>109</v>
      </c>
      <c r="CJ2" s="57" t="s">
        <v>110</v>
      </c>
      <c r="CK2" s="57" t="s">
        <v>111</v>
      </c>
      <c r="CL2" s="58" t="s">
        <v>112</v>
      </c>
      <c r="CM2" s="57" t="s">
        <v>113</v>
      </c>
      <c r="CN2" s="59" t="s">
        <v>114</v>
      </c>
      <c r="CO2" s="59" t="s">
        <v>115</v>
      </c>
      <c r="CP2" s="59" t="s">
        <v>116</v>
      </c>
      <c r="CQ2" s="59" t="s">
        <v>117</v>
      </c>
      <c r="CR2" s="59" t="s">
        <v>381</v>
      </c>
      <c r="CS2" s="59" t="s">
        <v>118</v>
      </c>
      <c r="CT2" s="59" t="s">
        <v>119</v>
      </c>
      <c r="CU2" s="59" t="s">
        <v>120</v>
      </c>
      <c r="CV2" s="59" t="s">
        <v>121</v>
      </c>
      <c r="CW2" s="59" t="s">
        <v>380</v>
      </c>
      <c r="CX2" s="59" t="s">
        <v>122</v>
      </c>
      <c r="CY2" s="59" t="s">
        <v>123</v>
      </c>
      <c r="CZ2" s="59" t="s">
        <v>124</v>
      </c>
      <c r="DA2" s="59" t="s">
        <v>125</v>
      </c>
      <c r="DB2" s="60" t="s">
        <v>279</v>
      </c>
      <c r="DC2" s="60" t="s">
        <v>283</v>
      </c>
      <c r="DD2" s="150" t="s">
        <v>871</v>
      </c>
      <c r="DE2" s="150" t="s">
        <v>872</v>
      </c>
      <c r="DF2" s="150" t="s">
        <v>873</v>
      </c>
      <c r="DG2" s="150" t="s">
        <v>874</v>
      </c>
      <c r="DH2" s="150" t="s">
        <v>875</v>
      </c>
    </row>
    <row r="3" spans="1:112" s="40" customFormat="1" ht="34.049999999999997" customHeight="1" x14ac:dyDescent="0.3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 t="s">
        <v>40</v>
      </c>
      <c r="K3" s="35"/>
      <c r="L3" s="102" t="s">
        <v>371</v>
      </c>
      <c r="M3" s="102"/>
      <c r="N3" s="35"/>
      <c r="O3" s="35"/>
      <c r="P3" s="38"/>
      <c r="Q3" s="35" t="s">
        <v>379</v>
      </c>
      <c r="R3" s="62" t="s">
        <v>126</v>
      </c>
      <c r="S3" s="62" t="s">
        <v>126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34</v>
      </c>
      <c r="Z3" s="62" t="s">
        <v>126</v>
      </c>
      <c r="AA3" s="62" t="s">
        <v>127</v>
      </c>
      <c r="AB3" s="62"/>
      <c r="AC3" s="63"/>
      <c r="AD3" s="63"/>
      <c r="AE3" s="64"/>
      <c r="AF3" s="64" t="s">
        <v>281</v>
      </c>
      <c r="AG3" s="64" t="s">
        <v>128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129</v>
      </c>
      <c r="AN3" s="64" t="s">
        <v>129</v>
      </c>
      <c r="AO3" s="64" t="s">
        <v>37</v>
      </c>
      <c r="AP3" s="65" t="s">
        <v>37</v>
      </c>
      <c r="AQ3" s="65" t="s">
        <v>37</v>
      </c>
      <c r="AR3" s="65" t="s">
        <v>37</v>
      </c>
      <c r="AS3" s="65" t="s">
        <v>45</v>
      </c>
      <c r="AT3" s="65" t="s">
        <v>45</v>
      </c>
      <c r="AU3" s="65" t="s">
        <v>37</v>
      </c>
      <c r="AV3" s="65" t="s">
        <v>45</v>
      </c>
      <c r="AW3" s="65" t="s">
        <v>130</v>
      </c>
      <c r="AX3" s="65" t="s">
        <v>37</v>
      </c>
      <c r="AY3" s="65"/>
      <c r="AZ3" s="66" t="s">
        <v>131</v>
      </c>
      <c r="BA3" s="66" t="s">
        <v>131</v>
      </c>
      <c r="BB3" s="66" t="s">
        <v>55</v>
      </c>
      <c r="BC3" s="66"/>
      <c r="BD3" s="66" t="s">
        <v>132</v>
      </c>
      <c r="BE3" s="66" t="s">
        <v>131</v>
      </c>
      <c r="BF3" s="66" t="s">
        <v>131</v>
      </c>
      <c r="BG3" s="66" t="s">
        <v>131</v>
      </c>
      <c r="BH3" s="66"/>
      <c r="BI3" s="66"/>
      <c r="BJ3" s="66" t="s">
        <v>131</v>
      </c>
      <c r="BK3" s="67" t="s">
        <v>133</v>
      </c>
      <c r="BL3" s="67" t="s">
        <v>134</v>
      </c>
      <c r="BM3" s="67" t="s">
        <v>134</v>
      </c>
      <c r="BN3" s="68"/>
      <c r="BO3" s="68"/>
      <c r="BP3" s="68"/>
      <c r="BQ3" s="68" t="s">
        <v>135</v>
      </c>
      <c r="BR3" s="68" t="s">
        <v>45</v>
      </c>
      <c r="BS3" s="68" t="s">
        <v>135</v>
      </c>
      <c r="BT3" s="68" t="s">
        <v>135</v>
      </c>
      <c r="BU3" s="68" t="s">
        <v>135</v>
      </c>
      <c r="BV3" s="68" t="s">
        <v>135</v>
      </c>
      <c r="BW3" s="68" t="s">
        <v>135</v>
      </c>
      <c r="BX3" s="68"/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/>
      <c r="CE3" s="68" t="s">
        <v>135</v>
      </c>
      <c r="CF3" s="68" t="s">
        <v>135</v>
      </c>
      <c r="CG3" s="68" t="s">
        <v>135</v>
      </c>
      <c r="CH3" s="68" t="s">
        <v>135</v>
      </c>
      <c r="CI3" s="68" t="s">
        <v>135</v>
      </c>
      <c r="CJ3" s="68" t="s">
        <v>135</v>
      </c>
      <c r="CK3" s="68" t="s">
        <v>135</v>
      </c>
      <c r="CL3" s="68" t="s">
        <v>135</v>
      </c>
      <c r="CM3" s="68" t="s">
        <v>135</v>
      </c>
      <c r="CN3" s="69" t="s">
        <v>842</v>
      </c>
      <c r="CO3" s="69" t="s">
        <v>842</v>
      </c>
      <c r="CP3" s="69" t="s">
        <v>842</v>
      </c>
      <c r="CQ3" s="69" t="s">
        <v>842</v>
      </c>
      <c r="CR3" s="69" t="s">
        <v>842</v>
      </c>
      <c r="CS3" s="69" t="s">
        <v>842</v>
      </c>
      <c r="CT3" s="69" t="s">
        <v>842</v>
      </c>
      <c r="CU3" s="69" t="s">
        <v>842</v>
      </c>
      <c r="CV3" s="69" t="s">
        <v>842</v>
      </c>
      <c r="CW3" s="69" t="s">
        <v>842</v>
      </c>
      <c r="CX3" s="69" t="s">
        <v>842</v>
      </c>
      <c r="CY3" s="69" t="s">
        <v>842</v>
      </c>
      <c r="CZ3" s="69" t="s">
        <v>842</v>
      </c>
      <c r="DA3" s="69" t="s">
        <v>842</v>
      </c>
      <c r="DB3" s="69" t="s">
        <v>842</v>
      </c>
      <c r="DC3" s="69" t="s">
        <v>842</v>
      </c>
      <c r="DD3" s="151" t="s">
        <v>126</v>
      </c>
      <c r="DE3" s="151" t="s">
        <v>37</v>
      </c>
      <c r="DF3" s="151" t="s">
        <v>45</v>
      </c>
      <c r="DG3" s="151" t="s">
        <v>131</v>
      </c>
      <c r="DH3" s="151"/>
    </row>
    <row r="4" spans="1:112" ht="15" customHeight="1" x14ac:dyDescent="0.3">
      <c r="A4" s="5" t="s">
        <v>963</v>
      </c>
      <c r="B4" s="5" t="s">
        <v>979</v>
      </c>
      <c r="C4" s="5" t="s">
        <v>985</v>
      </c>
      <c r="D4" s="5" t="s">
        <v>990</v>
      </c>
      <c r="E4" s="5">
        <v>2017</v>
      </c>
      <c r="F4" s="5">
        <v>12</v>
      </c>
      <c r="G4" s="5"/>
      <c r="H4" s="5"/>
      <c r="I4" s="5">
        <v>0</v>
      </c>
      <c r="J4" s="5">
        <v>5</v>
      </c>
      <c r="AF4" s="5"/>
      <c r="AR4" s="5">
        <v>2.94</v>
      </c>
      <c r="AS4" s="5"/>
      <c r="AT4" s="5"/>
      <c r="BB4" s="5" t="s">
        <v>984</v>
      </c>
      <c r="BC4" s="5">
        <v>19693</v>
      </c>
      <c r="BE4" s="5">
        <v>46</v>
      </c>
      <c r="BF4" s="5">
        <v>2.2999999999999998</v>
      </c>
      <c r="BH4" s="5">
        <v>1.0547</v>
      </c>
      <c r="BI4" s="5">
        <v>2.3E-3</v>
      </c>
      <c r="DF4" s="5"/>
    </row>
    <row r="5" spans="1:112" ht="14.4" x14ac:dyDescent="0.3">
      <c r="A5" s="5" t="s">
        <v>963</v>
      </c>
      <c r="B5" s="5" t="s">
        <v>980</v>
      </c>
      <c r="C5" s="5" t="s">
        <v>986</v>
      </c>
      <c r="D5" s="5" t="s">
        <v>991</v>
      </c>
      <c r="E5" s="5">
        <v>2017</v>
      </c>
      <c r="F5" s="5">
        <v>12</v>
      </c>
      <c r="G5" s="5"/>
      <c r="H5" s="5"/>
      <c r="I5" s="5">
        <v>0</v>
      </c>
      <c r="J5" s="5">
        <v>5</v>
      </c>
      <c r="AF5" s="5"/>
      <c r="AR5" s="5">
        <v>4.5199999999999996</v>
      </c>
      <c r="AS5" s="5"/>
      <c r="AT5" s="5"/>
      <c r="BB5" s="5" t="s">
        <v>984</v>
      </c>
      <c r="BC5" s="5">
        <v>19694</v>
      </c>
      <c r="BE5" s="5">
        <v>75.5</v>
      </c>
      <c r="BF5" s="5">
        <v>2.5</v>
      </c>
      <c r="BH5" s="5">
        <v>1.0845</v>
      </c>
      <c r="BI5" s="5">
        <v>2.5000000000000001E-3</v>
      </c>
      <c r="DF5" s="5"/>
    </row>
    <row r="6" spans="1:112" ht="14.4" x14ac:dyDescent="0.3">
      <c r="A6" s="5" t="s">
        <v>963</v>
      </c>
      <c r="B6" s="5" t="s">
        <v>981</v>
      </c>
      <c r="C6" s="5" t="s">
        <v>960</v>
      </c>
      <c r="D6" s="5" t="s">
        <v>977</v>
      </c>
      <c r="E6" s="5">
        <v>2017</v>
      </c>
      <c r="F6" s="5">
        <v>12</v>
      </c>
      <c r="G6" s="5"/>
      <c r="H6" s="5"/>
      <c r="I6" s="5">
        <v>0</v>
      </c>
      <c r="J6" s="5">
        <v>5</v>
      </c>
      <c r="AF6" s="5"/>
      <c r="AR6" s="5">
        <v>2.2400000000000002</v>
      </c>
      <c r="AS6" s="5"/>
      <c r="AT6" s="5"/>
      <c r="BB6" s="5" t="s">
        <v>984</v>
      </c>
      <c r="BC6" s="5">
        <v>19695</v>
      </c>
      <c r="BE6" s="5">
        <v>55.3</v>
      </c>
      <c r="BF6" s="5">
        <v>2.4</v>
      </c>
      <c r="BH6" s="5">
        <v>1.0641</v>
      </c>
      <c r="BI6" s="5">
        <v>2.3999999999999998E-3</v>
      </c>
      <c r="DF6" s="5"/>
    </row>
    <row r="7" spans="1:112" ht="14.4" x14ac:dyDescent="0.3">
      <c r="A7" s="5" t="s">
        <v>963</v>
      </c>
      <c r="B7" s="5" t="s">
        <v>983</v>
      </c>
      <c r="C7" s="5" t="s">
        <v>987</v>
      </c>
      <c r="D7" s="5" t="s">
        <v>992</v>
      </c>
      <c r="E7" s="5">
        <v>2017</v>
      </c>
      <c r="F7" s="5">
        <v>12</v>
      </c>
      <c r="G7" s="5"/>
      <c r="H7" s="5"/>
      <c r="I7" s="5">
        <v>0</v>
      </c>
      <c r="J7" s="5">
        <v>5</v>
      </c>
      <c r="AF7" s="5"/>
      <c r="AR7" s="5">
        <v>4.93</v>
      </c>
      <c r="AS7" s="5"/>
      <c r="AT7" s="5"/>
      <c r="BB7" s="5" t="s">
        <v>984</v>
      </c>
      <c r="BC7" s="5">
        <v>19696</v>
      </c>
      <c r="BE7" s="5">
        <v>17.8</v>
      </c>
      <c r="BF7" s="5">
        <v>2.2999999999999998</v>
      </c>
      <c r="BH7" s="5">
        <v>1.0264</v>
      </c>
      <c r="BI7" s="5">
        <v>2.3E-3</v>
      </c>
      <c r="DF7" s="5"/>
    </row>
    <row r="8" spans="1:112" ht="14.4" x14ac:dyDescent="0.3">
      <c r="A8" s="5" t="s">
        <v>963</v>
      </c>
      <c r="B8" s="5" t="s">
        <v>983</v>
      </c>
      <c r="C8" s="5" t="s">
        <v>988</v>
      </c>
      <c r="D8" s="5" t="s">
        <v>993</v>
      </c>
      <c r="E8" s="5">
        <v>2017</v>
      </c>
      <c r="F8" s="5">
        <v>12</v>
      </c>
      <c r="G8" s="5"/>
      <c r="H8" s="5"/>
      <c r="I8" s="5">
        <v>0</v>
      </c>
      <c r="J8" s="5">
        <v>5</v>
      </c>
      <c r="AF8" s="5"/>
      <c r="AR8" s="5">
        <v>7.02</v>
      </c>
      <c r="AS8" s="5"/>
      <c r="AT8" s="5"/>
      <c r="BB8" s="5" t="s">
        <v>984</v>
      </c>
      <c r="BC8" s="5">
        <v>19697</v>
      </c>
      <c r="BE8" s="5">
        <v>21.1</v>
      </c>
      <c r="BF8" s="5">
        <v>2.2999999999999998</v>
      </c>
      <c r="BH8" s="5">
        <v>1.0297000000000001</v>
      </c>
      <c r="BI8" s="5">
        <v>2.3E-3</v>
      </c>
      <c r="DF8" s="5"/>
    </row>
    <row r="9" spans="1:112" ht="14.4" x14ac:dyDescent="0.3">
      <c r="A9" s="5" t="s">
        <v>963</v>
      </c>
      <c r="B9" s="5" t="s">
        <v>983</v>
      </c>
      <c r="C9" s="5" t="s">
        <v>988</v>
      </c>
      <c r="D9" s="5" t="s">
        <v>994</v>
      </c>
      <c r="E9" s="5">
        <v>2017</v>
      </c>
      <c r="F9" s="5">
        <v>12</v>
      </c>
      <c r="G9" s="5"/>
      <c r="H9" s="5"/>
      <c r="I9" s="5">
        <v>0</v>
      </c>
      <c r="J9" s="5">
        <v>5</v>
      </c>
      <c r="AF9" s="5"/>
      <c r="AR9" s="5">
        <v>4.53</v>
      </c>
      <c r="AS9" s="5"/>
      <c r="AT9" s="5"/>
      <c r="DF9" s="5"/>
    </row>
    <row r="10" spans="1:112" ht="14.4" x14ac:dyDescent="0.3">
      <c r="A10" s="5" t="s">
        <v>963</v>
      </c>
      <c r="B10" s="5" t="s">
        <v>982</v>
      </c>
      <c r="C10" s="5" t="s">
        <v>989</v>
      </c>
      <c r="D10" s="5" t="s">
        <v>995</v>
      </c>
      <c r="E10" s="5">
        <v>2017</v>
      </c>
      <c r="F10" s="5">
        <v>12</v>
      </c>
      <c r="G10" s="5"/>
      <c r="H10" s="5"/>
      <c r="I10" s="5">
        <v>0</v>
      </c>
      <c r="J10" s="5">
        <v>5</v>
      </c>
      <c r="AF10" s="5"/>
      <c r="AR10" s="5">
        <v>1.39</v>
      </c>
      <c r="AS10" s="5"/>
      <c r="AT10" s="5"/>
      <c r="BB10" s="5" t="s">
        <v>984</v>
      </c>
      <c r="BC10" s="5">
        <v>19698</v>
      </c>
      <c r="BE10" s="5">
        <v>56.8</v>
      </c>
      <c r="BF10" s="5">
        <v>2.2999999999999998</v>
      </c>
      <c r="BH10" s="5">
        <v>1.0657000000000001</v>
      </c>
      <c r="BI10" s="5">
        <v>2.3E-3</v>
      </c>
      <c r="DF10" s="5"/>
    </row>
    <row r="11" spans="1:112" ht="14.4" x14ac:dyDescent="0.3">
      <c r="A11" s="5" t="s">
        <v>963</v>
      </c>
      <c r="B11" s="5" t="s">
        <v>982</v>
      </c>
      <c r="C11" s="5" t="s">
        <v>989</v>
      </c>
      <c r="D11" s="5" t="s">
        <v>996</v>
      </c>
      <c r="E11" s="5">
        <v>2017</v>
      </c>
      <c r="F11" s="5">
        <v>12</v>
      </c>
      <c r="G11" s="5"/>
      <c r="H11" s="5"/>
      <c r="I11" s="5">
        <v>0</v>
      </c>
      <c r="J11" s="5">
        <v>5</v>
      </c>
      <c r="AF11" s="5"/>
      <c r="AR11" s="5">
        <v>1.7</v>
      </c>
      <c r="AS11" s="5"/>
      <c r="AT11" s="5"/>
      <c r="BB11" s="5" t="s">
        <v>984</v>
      </c>
      <c r="DF11" s="5"/>
    </row>
    <row r="12" spans="1:112" ht="14.4" x14ac:dyDescent="0.3">
      <c r="A12" s="5" t="s">
        <v>963</v>
      </c>
      <c r="B12" s="5" t="s">
        <v>979</v>
      </c>
      <c r="C12" s="5" t="s">
        <v>985</v>
      </c>
      <c r="D12" s="5" t="s">
        <v>997</v>
      </c>
      <c r="E12" s="5">
        <v>2017</v>
      </c>
      <c r="F12" s="5">
        <v>12</v>
      </c>
      <c r="G12" s="5"/>
      <c r="H12" s="5"/>
      <c r="I12" s="5">
        <v>5</v>
      </c>
      <c r="J12" s="5">
        <v>15</v>
      </c>
      <c r="AF12" s="5"/>
      <c r="AR12" s="5">
        <v>1.33</v>
      </c>
      <c r="AS12" s="5"/>
      <c r="AT12" s="5"/>
      <c r="BB12" s="5" t="s">
        <v>984</v>
      </c>
      <c r="BC12" s="5">
        <v>19699</v>
      </c>
      <c r="BE12" s="5">
        <v>31.4</v>
      </c>
      <c r="BF12" s="5">
        <v>2.4</v>
      </c>
      <c r="BH12" s="5">
        <v>1.04</v>
      </c>
      <c r="BI12" s="5">
        <v>2.3999999999999998E-3</v>
      </c>
      <c r="DF12" s="5"/>
    </row>
    <row r="13" spans="1:112" ht="14.4" x14ac:dyDescent="0.3">
      <c r="A13" s="5" t="s">
        <v>963</v>
      </c>
      <c r="B13" s="5" t="s">
        <v>980</v>
      </c>
      <c r="C13" s="5" t="s">
        <v>986</v>
      </c>
      <c r="D13" s="5" t="s">
        <v>998</v>
      </c>
      <c r="E13" s="5">
        <v>2017</v>
      </c>
      <c r="F13" s="5">
        <v>12</v>
      </c>
      <c r="G13" s="5"/>
      <c r="H13" s="5"/>
      <c r="I13" s="5">
        <v>5</v>
      </c>
      <c r="J13" s="5">
        <v>15</v>
      </c>
      <c r="AF13" s="5"/>
      <c r="AR13" s="5">
        <v>3.47</v>
      </c>
      <c r="AS13" s="5"/>
      <c r="AT13" s="5"/>
      <c r="BB13" s="5" t="s">
        <v>984</v>
      </c>
      <c r="BC13" s="5">
        <v>19700</v>
      </c>
      <c r="BE13" s="5">
        <v>33.200000000000003</v>
      </c>
      <c r="BF13" s="5">
        <v>2.2000000000000002</v>
      </c>
      <c r="BH13" s="5">
        <v>1.0419</v>
      </c>
      <c r="BI13" s="5">
        <v>2.2000000000000001E-3</v>
      </c>
      <c r="DF13" s="5"/>
    </row>
    <row r="14" spans="1:112" ht="14.4" x14ac:dyDescent="0.3">
      <c r="A14" s="5" t="s">
        <v>963</v>
      </c>
      <c r="B14" s="5" t="s">
        <v>981</v>
      </c>
      <c r="C14" s="5" t="s">
        <v>960</v>
      </c>
      <c r="D14" s="5" t="s">
        <v>978</v>
      </c>
      <c r="E14" s="5">
        <v>2017</v>
      </c>
      <c r="F14" s="5">
        <v>12</v>
      </c>
      <c r="G14" s="5"/>
      <c r="H14" s="5"/>
      <c r="I14" s="5">
        <v>5</v>
      </c>
      <c r="J14" s="5">
        <v>15</v>
      </c>
      <c r="AF14" s="5"/>
      <c r="AR14" s="5">
        <v>6.8</v>
      </c>
      <c r="AS14" s="5"/>
      <c r="AT14" s="5"/>
      <c r="BB14" s="5" t="s">
        <v>984</v>
      </c>
      <c r="BC14" s="5">
        <v>19701</v>
      </c>
      <c r="BE14" s="5">
        <v>16.7</v>
      </c>
      <c r="BF14" s="5">
        <v>2.2000000000000002</v>
      </c>
      <c r="BH14" s="5">
        <v>1.0251999999999999</v>
      </c>
      <c r="BI14" s="5">
        <v>2.2000000000000001E-3</v>
      </c>
      <c r="DF14" s="5"/>
    </row>
    <row r="15" spans="1:112" ht="14.4" x14ac:dyDescent="0.3">
      <c r="A15" s="5" t="s">
        <v>963</v>
      </c>
      <c r="B15" s="5" t="s">
        <v>983</v>
      </c>
      <c r="C15" s="5" t="s">
        <v>987</v>
      </c>
      <c r="D15" s="5" t="s">
        <v>999</v>
      </c>
      <c r="E15" s="5">
        <v>2017</v>
      </c>
      <c r="F15" s="5">
        <v>12</v>
      </c>
      <c r="G15" s="5"/>
      <c r="H15" s="5"/>
      <c r="I15" s="5">
        <v>5</v>
      </c>
      <c r="J15" s="5">
        <v>15</v>
      </c>
      <c r="AF15" s="5"/>
      <c r="AR15" s="5"/>
      <c r="AS15" s="5"/>
      <c r="AT15" s="5"/>
      <c r="DF15" s="5"/>
    </row>
    <row r="16" spans="1:112" ht="14.4" x14ac:dyDescent="0.3">
      <c r="A16" s="5" t="s">
        <v>963</v>
      </c>
      <c r="B16" s="5" t="s">
        <v>983</v>
      </c>
      <c r="C16" s="5" t="s">
        <v>988</v>
      </c>
      <c r="D16" s="5" t="s">
        <v>1000</v>
      </c>
      <c r="E16" s="5">
        <v>2017</v>
      </c>
      <c r="F16" s="5">
        <v>12</v>
      </c>
      <c r="G16" s="5"/>
      <c r="H16" s="5"/>
      <c r="I16" s="5">
        <v>5</v>
      </c>
      <c r="J16" s="5">
        <v>15</v>
      </c>
      <c r="AF16" s="5"/>
      <c r="AR16" s="5">
        <v>3.66</v>
      </c>
      <c r="AS16" s="5"/>
      <c r="AT16" s="5"/>
      <c r="BB16" s="5" t="s">
        <v>984</v>
      </c>
      <c r="BC16" s="5">
        <v>19702</v>
      </c>
      <c r="BE16" s="5">
        <v>6.4</v>
      </c>
      <c r="BF16" s="5">
        <v>2.4</v>
      </c>
      <c r="BH16" s="5">
        <v>1.0147999999999999</v>
      </c>
      <c r="BI16" s="5">
        <v>2.3999999999999998E-3</v>
      </c>
      <c r="DF16" s="5"/>
    </row>
    <row r="17" spans="1:112" ht="14.4" x14ac:dyDescent="0.3">
      <c r="A17" s="5" t="s">
        <v>963</v>
      </c>
      <c r="B17" s="5" t="s">
        <v>982</v>
      </c>
      <c r="C17" s="5" t="s">
        <v>989</v>
      </c>
      <c r="D17" s="5" t="s">
        <v>1001</v>
      </c>
      <c r="E17" s="5">
        <v>2017</v>
      </c>
      <c r="F17" s="5">
        <v>12</v>
      </c>
      <c r="G17" s="5"/>
      <c r="H17" s="5"/>
      <c r="I17" s="5">
        <v>5</v>
      </c>
      <c r="J17" s="5">
        <v>15</v>
      </c>
      <c r="AF17" s="5"/>
      <c r="AR17" s="5"/>
      <c r="AS17" s="5"/>
      <c r="AT17" s="5"/>
      <c r="BB17" s="5" t="s">
        <v>984</v>
      </c>
      <c r="BC17" s="5">
        <v>19703</v>
      </c>
      <c r="BE17" s="5">
        <v>29.3</v>
      </c>
      <c r="BF17" s="5">
        <v>2.2999999999999998</v>
      </c>
      <c r="BH17" s="5">
        <v>1.0379</v>
      </c>
      <c r="BI17" s="5">
        <v>2.3E-3</v>
      </c>
      <c r="DF17" s="5"/>
    </row>
    <row r="18" spans="1:112" ht="14.4" x14ac:dyDescent="0.3">
      <c r="B18" s="5"/>
      <c r="C18" s="5"/>
      <c r="D18" s="5"/>
      <c r="E18" s="5"/>
      <c r="F18" s="5"/>
      <c r="G18" s="5"/>
      <c r="H18" s="5"/>
      <c r="I18" s="5"/>
      <c r="J18" s="5"/>
      <c r="AF18" s="5"/>
      <c r="AR18" s="5"/>
      <c r="AS18" s="5"/>
      <c r="AT18" s="5"/>
      <c r="DF18" s="5"/>
    </row>
    <row r="19" spans="1:112" ht="14.4" x14ac:dyDescent="0.3">
      <c r="A19" s="13"/>
      <c r="B19" s="11"/>
      <c r="C19" s="11"/>
      <c r="D19" s="11"/>
      <c r="E19" s="133"/>
      <c r="F19" s="133"/>
      <c r="G19" s="133"/>
      <c r="H19" s="21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6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6"/>
      <c r="AS19" s="16"/>
      <c r="AT19" s="16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6"/>
      <c r="DG19" s="13"/>
      <c r="DH19" s="13"/>
    </row>
    <row r="20" spans="1:112" ht="14.4" x14ac:dyDescent="0.3">
      <c r="A20" s="13"/>
      <c r="B20" s="11"/>
      <c r="C20" s="11"/>
      <c r="D20" s="11"/>
      <c r="E20" s="133"/>
      <c r="F20" s="133"/>
      <c r="G20" s="133"/>
      <c r="H20" s="21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6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6"/>
      <c r="AS20" s="16"/>
      <c r="AT20" s="16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6"/>
      <c r="DG20" s="13"/>
      <c r="DH20" s="13"/>
    </row>
    <row r="21" spans="1:112" ht="14.4" x14ac:dyDescent="0.3">
      <c r="A21" s="13"/>
      <c r="B21" s="11"/>
      <c r="C21" s="11"/>
      <c r="D21" s="11"/>
      <c r="E21" s="133"/>
      <c r="F21" s="133"/>
      <c r="G21" s="133"/>
      <c r="H21" s="21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6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6"/>
      <c r="AS21" s="16"/>
      <c r="AT21" s="16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6"/>
      <c r="DG21" s="13"/>
      <c r="DH21" s="13"/>
    </row>
    <row r="22" spans="1:112" ht="14.4" x14ac:dyDescent="0.3">
      <c r="A22" s="13"/>
      <c r="B22" s="11"/>
      <c r="C22" s="11"/>
      <c r="D22" s="11"/>
      <c r="E22" s="133"/>
      <c r="F22" s="133"/>
      <c r="G22" s="133"/>
      <c r="H22" s="21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6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6"/>
      <c r="AS22" s="16"/>
      <c r="AT22" s="16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6"/>
      <c r="DG22" s="13"/>
      <c r="DH22" s="13"/>
    </row>
    <row r="23" spans="1:112" ht="14.4" x14ac:dyDescent="0.3">
      <c r="A23" s="13"/>
      <c r="B23" s="11"/>
      <c r="C23" s="11"/>
      <c r="D23" s="11"/>
      <c r="E23" s="133"/>
      <c r="F23" s="133"/>
      <c r="G23" s="133"/>
      <c r="H23" s="21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6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6"/>
      <c r="AS23" s="16"/>
      <c r="AT23" s="16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6"/>
      <c r="DG23" s="13"/>
      <c r="DH23" s="13"/>
    </row>
    <row r="24" spans="1:112" ht="14.4" x14ac:dyDescent="0.3">
      <c r="A24" s="13"/>
      <c r="B24" s="11"/>
      <c r="C24" s="11"/>
      <c r="D24" s="11"/>
      <c r="E24" s="133"/>
      <c r="F24" s="133"/>
      <c r="G24" s="133"/>
      <c r="H24" s="21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6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6"/>
      <c r="AS24" s="16"/>
      <c r="AT24" s="16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6"/>
      <c r="DG24" s="13"/>
      <c r="DH24" s="13"/>
    </row>
    <row r="25" spans="1:112" ht="14.4" x14ac:dyDescent="0.3">
      <c r="A25" s="13"/>
      <c r="B25" s="11"/>
      <c r="C25" s="11"/>
      <c r="D25" s="11"/>
      <c r="E25" s="133"/>
      <c r="F25" s="133"/>
      <c r="G25" s="133"/>
      <c r="H25" s="21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6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6"/>
      <c r="AS25" s="16"/>
      <c r="AT25" s="16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6"/>
      <c r="DG25" s="13"/>
      <c r="DH25" s="13"/>
    </row>
    <row r="26" spans="1:112" ht="14.4" x14ac:dyDescent="0.3">
      <c r="A26" s="13"/>
      <c r="B26" s="11"/>
      <c r="C26" s="11"/>
      <c r="D26" s="11"/>
      <c r="E26" s="133"/>
      <c r="F26" s="133"/>
      <c r="G26" s="133"/>
      <c r="H26" s="21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6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6"/>
      <c r="AS26" s="16"/>
      <c r="AT26" s="16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6"/>
      <c r="DG26" s="13"/>
      <c r="DH26" s="13"/>
    </row>
    <row r="27" spans="1:112" ht="14.4" x14ac:dyDescent="0.3">
      <c r="A27" s="13"/>
      <c r="B27" s="11"/>
      <c r="C27" s="11"/>
      <c r="D27" s="11"/>
      <c r="E27" s="133"/>
      <c r="F27" s="133"/>
      <c r="G27" s="133"/>
      <c r="H27" s="21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6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6"/>
      <c r="AS27" s="16"/>
      <c r="AT27" s="16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6"/>
      <c r="DG27" s="13"/>
      <c r="DH27" s="13"/>
    </row>
    <row r="28" spans="1:112" ht="14.4" x14ac:dyDescent="0.3">
      <c r="A28" s="13"/>
      <c r="B28" s="11"/>
      <c r="C28" s="11"/>
      <c r="D28" s="11"/>
      <c r="E28" s="133"/>
      <c r="F28" s="133"/>
      <c r="G28" s="133"/>
      <c r="H28" s="21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6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6"/>
      <c r="AS28" s="16"/>
      <c r="AT28" s="16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6"/>
      <c r="DG28" s="13"/>
      <c r="DH28" s="13"/>
    </row>
    <row r="29" spans="1:112" ht="14.4" x14ac:dyDescent="0.3">
      <c r="A29" s="13"/>
      <c r="B29" s="11"/>
      <c r="C29" s="11"/>
      <c r="D29" s="11"/>
      <c r="E29" s="133"/>
      <c r="F29" s="133"/>
      <c r="G29" s="133"/>
      <c r="H29" s="21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6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6"/>
      <c r="AS29" s="16"/>
      <c r="AT29" s="16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6"/>
      <c r="DG29" s="13"/>
      <c r="DH29" s="13"/>
    </row>
    <row r="30" spans="1:112" ht="14.4" x14ac:dyDescent="0.3">
      <c r="A30" s="13"/>
      <c r="B30" s="11"/>
      <c r="C30" s="11"/>
      <c r="D30" s="11"/>
      <c r="E30" s="133"/>
      <c r="F30" s="133"/>
      <c r="G30" s="133"/>
      <c r="H30" s="21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6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6"/>
      <c r="AT30" s="16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6"/>
      <c r="DG30" s="13"/>
      <c r="DH30" s="13"/>
    </row>
    <row r="31" spans="1:112" ht="14.4" x14ac:dyDescent="0.3">
      <c r="A31" s="13"/>
      <c r="B31" s="11"/>
      <c r="C31" s="11"/>
      <c r="D31" s="11"/>
      <c r="E31" s="133"/>
      <c r="F31" s="133"/>
      <c r="G31" s="133"/>
      <c r="H31" s="21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6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6"/>
      <c r="AT31" s="16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6"/>
      <c r="DG31" s="13"/>
      <c r="DH31" s="13"/>
    </row>
    <row r="32" spans="1:112" ht="14.4" x14ac:dyDescent="0.3">
      <c r="A32" s="13"/>
      <c r="B32" s="11"/>
      <c r="C32" s="11"/>
      <c r="D32" s="11"/>
      <c r="E32" s="133"/>
      <c r="F32" s="133"/>
      <c r="G32" s="133"/>
      <c r="H32" s="21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6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6"/>
      <c r="AT32" s="16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6"/>
      <c r="DG32" s="13"/>
      <c r="DH32" s="13"/>
    </row>
    <row r="33" spans="1:112" ht="14.4" x14ac:dyDescent="0.3">
      <c r="A33" s="13"/>
      <c r="B33" s="11"/>
      <c r="C33" s="11"/>
      <c r="D33" s="11"/>
      <c r="E33" s="133"/>
      <c r="F33" s="133"/>
      <c r="G33" s="133"/>
      <c r="H33" s="21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6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6"/>
      <c r="AT33" s="16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6"/>
      <c r="DG33" s="13"/>
      <c r="DH33" s="13"/>
    </row>
    <row r="34" spans="1:112" ht="14.4" x14ac:dyDescent="0.3">
      <c r="A34" s="13"/>
      <c r="B34" s="11"/>
      <c r="C34" s="11"/>
      <c r="D34" s="11"/>
      <c r="E34" s="133"/>
      <c r="F34" s="133"/>
      <c r="G34" s="133"/>
      <c r="H34" s="21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6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6"/>
      <c r="AT34" s="16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6"/>
      <c r="DG34" s="13"/>
      <c r="DH34" s="13"/>
    </row>
    <row r="35" spans="1:112" ht="14.4" x14ac:dyDescent="0.3">
      <c r="A35" s="13"/>
      <c r="B35" s="11"/>
      <c r="C35" s="11"/>
      <c r="D35" s="11"/>
      <c r="E35" s="133"/>
      <c r="F35" s="133"/>
      <c r="G35" s="133"/>
      <c r="H35" s="21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6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6"/>
      <c r="AT35" s="16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6"/>
      <c r="DG35" s="13"/>
      <c r="DH35" s="13"/>
    </row>
    <row r="36" spans="1:112" ht="14.4" x14ac:dyDescent="0.3">
      <c r="A36" s="13"/>
      <c r="B36" s="11"/>
      <c r="C36" s="11"/>
      <c r="D36" s="11"/>
      <c r="E36" s="133"/>
      <c r="F36" s="133"/>
      <c r="G36" s="133"/>
      <c r="H36" s="21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6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6"/>
      <c r="AT36" s="16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6"/>
      <c r="DG36" s="13"/>
      <c r="DH36" s="13"/>
    </row>
    <row r="37" spans="1:112" ht="14.4" x14ac:dyDescent="0.3">
      <c r="A37" s="13"/>
      <c r="B37" s="11"/>
      <c r="C37" s="11"/>
      <c r="D37" s="11"/>
      <c r="E37" s="133"/>
      <c r="F37" s="133"/>
      <c r="G37" s="133"/>
      <c r="H37" s="21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6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6"/>
      <c r="AT37" s="16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6"/>
      <c r="DG37" s="13"/>
      <c r="DH37" s="13"/>
    </row>
    <row r="38" spans="1:112" ht="14.4" x14ac:dyDescent="0.3">
      <c r="A38" s="13"/>
      <c r="B38" s="11"/>
      <c r="C38" s="11"/>
      <c r="D38" s="11"/>
      <c r="E38" s="133"/>
      <c r="F38" s="133"/>
      <c r="G38" s="133"/>
      <c r="H38" s="21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6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6"/>
      <c r="AT38" s="16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6"/>
      <c r="DG38" s="13"/>
      <c r="DH38" s="13"/>
    </row>
    <row r="39" spans="1:112" ht="14.4" x14ac:dyDescent="0.3">
      <c r="A39" s="13"/>
      <c r="B39" s="11"/>
      <c r="C39" s="11"/>
      <c r="D39" s="11"/>
      <c r="E39" s="133"/>
      <c r="F39" s="133"/>
      <c r="G39" s="133"/>
      <c r="H39" s="21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6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6"/>
      <c r="AT39" s="16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6"/>
      <c r="DG39" s="13"/>
      <c r="DH39" s="13"/>
    </row>
    <row r="40" spans="1:112" ht="14.4" x14ac:dyDescent="0.3">
      <c r="A40" s="13"/>
      <c r="B40" s="11"/>
      <c r="C40" s="11"/>
      <c r="D40" s="11"/>
      <c r="E40" s="133"/>
      <c r="F40" s="133"/>
      <c r="G40" s="133"/>
      <c r="H40" s="21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6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6"/>
      <c r="AT40" s="16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6"/>
      <c r="DG40" s="13"/>
      <c r="DH40" s="13"/>
    </row>
    <row r="41" spans="1:112" ht="14.4" x14ac:dyDescent="0.3">
      <c r="A41" s="13"/>
      <c r="B41" s="11"/>
      <c r="C41" s="11"/>
      <c r="D41" s="11"/>
      <c r="E41" s="133"/>
      <c r="F41" s="133"/>
      <c r="G41" s="133"/>
      <c r="H41" s="21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6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6"/>
      <c r="AT41" s="16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6"/>
      <c r="DG41" s="13"/>
      <c r="DH41" s="13"/>
    </row>
    <row r="42" spans="1:112" ht="14.4" x14ac:dyDescent="0.3">
      <c r="A42" s="13"/>
      <c r="B42" s="11"/>
      <c r="C42" s="11"/>
      <c r="D42" s="11"/>
      <c r="E42" s="133"/>
      <c r="F42" s="133"/>
      <c r="G42" s="133"/>
      <c r="H42" s="21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6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6"/>
      <c r="AT42" s="16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6"/>
      <c r="DG42" s="13"/>
      <c r="DH42" s="13"/>
    </row>
    <row r="43" spans="1:112" ht="14.4" x14ac:dyDescent="0.3">
      <c r="A43" s="13"/>
      <c r="B43" s="11"/>
      <c r="C43" s="11"/>
      <c r="D43" s="11"/>
      <c r="E43" s="133"/>
      <c r="F43" s="133"/>
      <c r="G43" s="133"/>
      <c r="H43" s="21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6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6"/>
      <c r="AT43" s="16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6"/>
      <c r="DG43" s="13"/>
      <c r="DH43" s="13"/>
    </row>
    <row r="44" spans="1:112" ht="14.4" x14ac:dyDescent="0.3">
      <c r="A44" s="13"/>
      <c r="B44" s="11"/>
      <c r="C44" s="11"/>
      <c r="D44" s="11"/>
      <c r="E44" s="133"/>
      <c r="F44" s="133"/>
      <c r="G44" s="133"/>
      <c r="H44" s="21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6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6"/>
      <c r="AT44" s="16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6"/>
      <c r="DG44" s="13"/>
      <c r="DH44" s="13"/>
    </row>
    <row r="45" spans="1:112" ht="14.4" x14ac:dyDescent="0.3">
      <c r="A45" s="13"/>
      <c r="B45" s="11"/>
      <c r="C45" s="11"/>
      <c r="D45" s="11"/>
      <c r="E45" s="133"/>
      <c r="F45" s="133"/>
      <c r="G45" s="133"/>
      <c r="H45" s="21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6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6"/>
      <c r="AT45" s="16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6"/>
      <c r="DG45" s="13"/>
      <c r="DH45" s="13"/>
    </row>
    <row r="46" spans="1:112" ht="14.4" x14ac:dyDescent="0.3">
      <c r="A46" s="13"/>
      <c r="B46" s="11"/>
      <c r="C46" s="11"/>
      <c r="D46" s="11"/>
      <c r="E46" s="133"/>
      <c r="F46" s="133"/>
      <c r="G46" s="133"/>
      <c r="H46" s="21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6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6"/>
      <c r="AT46" s="16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6"/>
      <c r="DG46" s="13"/>
      <c r="DH46" s="13"/>
    </row>
    <row r="47" spans="1:112" ht="14.4" x14ac:dyDescent="0.3">
      <c r="A47" s="13"/>
      <c r="B47" s="11"/>
      <c r="C47" s="11"/>
      <c r="D47" s="11"/>
      <c r="E47" s="133"/>
      <c r="F47" s="133"/>
      <c r="G47" s="133"/>
      <c r="H47" s="21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6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6"/>
      <c r="AT47" s="16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6"/>
      <c r="DG47" s="13"/>
      <c r="DH47" s="13"/>
    </row>
    <row r="48" spans="1:112" ht="14.4" x14ac:dyDescent="0.3">
      <c r="A48" s="13"/>
      <c r="B48" s="11"/>
      <c r="C48" s="11"/>
      <c r="D48" s="11"/>
      <c r="E48" s="133"/>
      <c r="F48" s="133"/>
      <c r="G48" s="133"/>
      <c r="H48" s="21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6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6"/>
      <c r="AS48" s="16"/>
      <c r="AT48" s="16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6"/>
      <c r="DG48" s="13"/>
      <c r="DH48" s="13"/>
    </row>
    <row r="49" spans="1:112" ht="14.4" x14ac:dyDescent="0.3">
      <c r="A49" s="13"/>
      <c r="B49" s="11"/>
      <c r="C49" s="11"/>
      <c r="D49" s="11"/>
      <c r="E49" s="133"/>
      <c r="F49" s="133"/>
      <c r="G49" s="133"/>
      <c r="H49" s="21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6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6"/>
      <c r="AS49" s="16"/>
      <c r="AT49" s="16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6"/>
      <c r="DG49" s="13"/>
      <c r="DH49" s="13"/>
    </row>
    <row r="50" spans="1:112" ht="14.4" x14ac:dyDescent="0.3">
      <c r="A50" s="13"/>
      <c r="B50" s="11"/>
      <c r="C50" s="11"/>
      <c r="D50" s="11"/>
      <c r="E50" s="133"/>
      <c r="F50" s="133"/>
      <c r="G50" s="133"/>
      <c r="H50" s="21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6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6"/>
      <c r="AS50" s="16"/>
      <c r="AT50" s="16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D50" s="13"/>
      <c r="DE50" s="13"/>
      <c r="DF50" s="16"/>
      <c r="DG50" s="13"/>
      <c r="DH50" s="13"/>
    </row>
    <row r="51" spans="1:112" ht="14.4" x14ac:dyDescent="0.3">
      <c r="A51" s="13"/>
      <c r="B51" s="11"/>
      <c r="C51" s="11"/>
      <c r="D51" s="11"/>
      <c r="E51" s="133"/>
      <c r="F51" s="133"/>
      <c r="G51" s="133"/>
      <c r="H51" s="21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6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6"/>
      <c r="AS51" s="16"/>
      <c r="AT51" s="16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6"/>
      <c r="DG51" s="13"/>
      <c r="DH51" s="13"/>
    </row>
    <row r="52" spans="1:112" ht="14.4" x14ac:dyDescent="0.3">
      <c r="A52" s="13"/>
      <c r="B52" s="11"/>
      <c r="C52" s="11"/>
      <c r="D52" s="11"/>
      <c r="E52" s="133"/>
      <c r="F52" s="133"/>
      <c r="G52" s="133"/>
      <c r="H52" s="21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6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6"/>
      <c r="AS52" s="16"/>
      <c r="AT52" s="16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6"/>
      <c r="DG52" s="13"/>
      <c r="DH52" s="13"/>
    </row>
    <row r="53" spans="1:112" ht="14.4" x14ac:dyDescent="0.3">
      <c r="A53" s="13"/>
      <c r="B53" s="11"/>
      <c r="C53" s="11"/>
      <c r="D53" s="11"/>
      <c r="E53" s="133"/>
      <c r="F53" s="133"/>
      <c r="G53" s="133"/>
      <c r="H53" s="21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6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6"/>
      <c r="AS53" s="16"/>
      <c r="AT53" s="16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6"/>
      <c r="DG53" s="13"/>
      <c r="DH53" s="13"/>
    </row>
    <row r="54" spans="1:112" ht="14.4" x14ac:dyDescent="0.3">
      <c r="A54" s="13"/>
      <c r="B54" s="11"/>
      <c r="C54" s="11"/>
      <c r="D54" s="11"/>
      <c r="E54" s="133"/>
      <c r="F54" s="133"/>
      <c r="G54" s="133"/>
      <c r="H54" s="21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6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6"/>
      <c r="AS54" s="16"/>
      <c r="AT54" s="16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6"/>
      <c r="DG54" s="13"/>
      <c r="DH54" s="13"/>
    </row>
    <row r="55" spans="1:112" ht="14.4" x14ac:dyDescent="0.3">
      <c r="A55" s="13"/>
      <c r="B55" s="11"/>
      <c r="C55" s="11"/>
      <c r="D55" s="11"/>
      <c r="E55" s="133"/>
      <c r="F55" s="133"/>
      <c r="G55" s="133"/>
      <c r="H55" s="21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6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6"/>
      <c r="AS55" s="16"/>
      <c r="AT55" s="16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6"/>
      <c r="DG55" s="13"/>
      <c r="DH55" s="13"/>
    </row>
    <row r="56" spans="1:112" ht="14.4" x14ac:dyDescent="0.3">
      <c r="A56" s="13"/>
      <c r="B56" s="11"/>
      <c r="C56" s="11"/>
      <c r="D56" s="11"/>
      <c r="E56" s="133"/>
      <c r="F56" s="133"/>
      <c r="G56" s="133"/>
      <c r="H56" s="21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6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6"/>
      <c r="AS56" s="16"/>
      <c r="AT56" s="16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6"/>
      <c r="DG56" s="13"/>
      <c r="DH56" s="13"/>
    </row>
    <row r="57" spans="1:112" ht="14.4" x14ac:dyDescent="0.3">
      <c r="A57" s="13"/>
      <c r="B57" s="11"/>
      <c r="C57" s="11"/>
      <c r="D57" s="11"/>
      <c r="E57" s="133"/>
      <c r="F57" s="133"/>
      <c r="G57" s="133"/>
      <c r="H57" s="21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6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6"/>
      <c r="AS57" s="16"/>
      <c r="AT57" s="16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6"/>
      <c r="DG57" s="13"/>
      <c r="DH57" s="13"/>
    </row>
    <row r="58" spans="1:112" ht="14.4" x14ac:dyDescent="0.3">
      <c r="A58" s="13"/>
      <c r="B58" s="11"/>
      <c r="C58" s="11"/>
      <c r="D58" s="11"/>
      <c r="E58" s="133"/>
      <c r="F58" s="133"/>
      <c r="G58" s="133"/>
      <c r="H58" s="21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6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6"/>
      <c r="AS58" s="16"/>
      <c r="AT58" s="16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6"/>
      <c r="DG58" s="13"/>
      <c r="DH58" s="13"/>
    </row>
    <row r="59" spans="1:112" ht="14.4" x14ac:dyDescent="0.3">
      <c r="A59" s="13"/>
      <c r="B59" s="11"/>
      <c r="C59" s="11"/>
      <c r="D59" s="11"/>
      <c r="E59" s="133"/>
      <c r="F59" s="133"/>
      <c r="G59" s="133"/>
      <c r="H59" s="21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6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6"/>
      <c r="AS59" s="16"/>
      <c r="AT59" s="16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6"/>
      <c r="DG59" s="13"/>
      <c r="DH59" s="13"/>
    </row>
    <row r="60" spans="1:112" ht="14.4" x14ac:dyDescent="0.3">
      <c r="A60" s="13"/>
      <c r="B60" s="11"/>
      <c r="C60" s="11"/>
      <c r="D60" s="11"/>
      <c r="E60" s="133"/>
      <c r="F60" s="133"/>
      <c r="G60" s="133"/>
      <c r="H60" s="21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6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6"/>
      <c r="AT60" s="16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6"/>
      <c r="DG60" s="13"/>
      <c r="DH60" s="13"/>
    </row>
    <row r="61" spans="1:112" ht="14.4" x14ac:dyDescent="0.3">
      <c r="A61" s="13"/>
      <c r="B61" s="11"/>
      <c r="C61" s="11"/>
      <c r="D61" s="11"/>
      <c r="E61" s="133"/>
      <c r="F61" s="133"/>
      <c r="G61" s="133"/>
      <c r="H61" s="21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6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6"/>
      <c r="AT61" s="16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6"/>
      <c r="DG61" s="13"/>
      <c r="DH61" s="13"/>
    </row>
    <row r="62" spans="1:112" ht="14.4" x14ac:dyDescent="0.3">
      <c r="A62" s="13"/>
      <c r="B62" s="11"/>
      <c r="C62" s="11"/>
      <c r="D62" s="11"/>
      <c r="E62" s="133"/>
      <c r="F62" s="133"/>
      <c r="G62" s="133"/>
      <c r="H62" s="21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6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6"/>
      <c r="AT62" s="16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6"/>
      <c r="DG62" s="13"/>
      <c r="DH62" s="13"/>
    </row>
    <row r="63" spans="1:112" ht="14.4" x14ac:dyDescent="0.3">
      <c r="A63" s="13"/>
      <c r="B63" s="11"/>
      <c r="C63" s="11"/>
      <c r="D63" s="11"/>
      <c r="E63" s="133"/>
      <c r="F63" s="133"/>
      <c r="G63" s="133"/>
      <c r="H63" s="21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6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6"/>
      <c r="AT63" s="16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6"/>
      <c r="DG63" s="13"/>
      <c r="DH63" s="13"/>
    </row>
    <row r="64" spans="1:112" ht="14.4" x14ac:dyDescent="0.3">
      <c r="A64" s="13"/>
      <c r="B64" s="11"/>
      <c r="C64" s="11"/>
      <c r="D64" s="11"/>
      <c r="E64" s="133"/>
      <c r="F64" s="133"/>
      <c r="G64" s="133"/>
      <c r="H64" s="21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6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6"/>
      <c r="AT64" s="16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6"/>
      <c r="DG64" s="13"/>
      <c r="DH64" s="13"/>
    </row>
    <row r="65" spans="1:112" ht="14.4" x14ac:dyDescent="0.3">
      <c r="A65" s="13"/>
      <c r="B65" s="11"/>
      <c r="C65" s="11"/>
      <c r="D65" s="11"/>
      <c r="E65" s="133"/>
      <c r="F65" s="133"/>
      <c r="G65" s="133"/>
      <c r="H65" s="21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6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6"/>
      <c r="AT65" s="16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6"/>
      <c r="DG65" s="13"/>
      <c r="DH65" s="13"/>
    </row>
    <row r="66" spans="1:112" ht="14.4" x14ac:dyDescent="0.3">
      <c r="A66" s="13"/>
      <c r="B66" s="11"/>
      <c r="C66" s="11"/>
      <c r="D66" s="11"/>
      <c r="E66" s="133"/>
      <c r="F66" s="133"/>
      <c r="G66" s="133"/>
      <c r="H66" s="21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6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6"/>
      <c r="AT66" s="16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6"/>
      <c r="DG66" s="13"/>
      <c r="DH66" s="13"/>
    </row>
    <row r="67" spans="1:112" ht="14.4" x14ac:dyDescent="0.3">
      <c r="A67" s="13"/>
      <c r="B67" s="11"/>
      <c r="C67" s="11"/>
      <c r="D67" s="11"/>
      <c r="E67" s="133"/>
      <c r="F67" s="133"/>
      <c r="G67" s="133"/>
      <c r="H67" s="21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6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6"/>
      <c r="AT67" s="16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6"/>
      <c r="DG67" s="13"/>
      <c r="DH67" s="13"/>
    </row>
    <row r="68" spans="1:112" ht="14.4" x14ac:dyDescent="0.3">
      <c r="A68" s="13"/>
      <c r="B68" s="11"/>
      <c r="C68" s="11"/>
      <c r="D68" s="11"/>
      <c r="E68" s="133"/>
      <c r="F68" s="133"/>
      <c r="G68" s="133"/>
      <c r="H68" s="21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6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6"/>
      <c r="AT68" s="16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6"/>
      <c r="DG68" s="13"/>
      <c r="DH68" s="13"/>
    </row>
    <row r="69" spans="1:112" ht="14.4" x14ac:dyDescent="0.3">
      <c r="A69" s="13"/>
      <c r="B69" s="11"/>
      <c r="C69" s="11"/>
      <c r="D69" s="11"/>
      <c r="E69" s="133"/>
      <c r="F69" s="133"/>
      <c r="G69" s="133"/>
      <c r="H69" s="21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6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6"/>
      <c r="AT69" s="16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6"/>
      <c r="DG69" s="13"/>
      <c r="DH69" s="13"/>
    </row>
    <row r="70" spans="1:112" ht="14.4" x14ac:dyDescent="0.3">
      <c r="A70" s="13"/>
      <c r="B70" s="11"/>
      <c r="C70" s="11"/>
      <c r="D70" s="11"/>
      <c r="E70" s="133"/>
      <c r="F70" s="133"/>
      <c r="G70" s="133"/>
      <c r="H70" s="21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6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6"/>
      <c r="AT70" s="16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6"/>
      <c r="DG70" s="13"/>
      <c r="DH70" s="13"/>
    </row>
    <row r="71" spans="1:112" ht="14.4" x14ac:dyDescent="0.3">
      <c r="A71" s="13"/>
      <c r="B71" s="11"/>
      <c r="C71" s="11"/>
      <c r="D71" s="11"/>
      <c r="E71" s="133"/>
      <c r="F71" s="133"/>
      <c r="G71" s="133"/>
      <c r="H71" s="21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6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6"/>
      <c r="AT71" s="16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6"/>
      <c r="DG71" s="13"/>
      <c r="DH71" s="13"/>
    </row>
    <row r="72" spans="1:112" ht="14.4" x14ac:dyDescent="0.3">
      <c r="A72" s="13"/>
      <c r="B72" s="11"/>
      <c r="C72" s="11"/>
      <c r="D72" s="11"/>
      <c r="E72" s="133"/>
      <c r="F72" s="133"/>
      <c r="G72" s="133"/>
      <c r="H72" s="21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6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6"/>
      <c r="AT72" s="16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6"/>
      <c r="DG72" s="13"/>
      <c r="DH72" s="13"/>
    </row>
    <row r="73" spans="1:112" ht="14.4" x14ac:dyDescent="0.3">
      <c r="A73" s="13"/>
      <c r="B73" s="11"/>
      <c r="C73" s="11"/>
      <c r="D73" s="11"/>
      <c r="E73" s="133"/>
      <c r="F73" s="133"/>
      <c r="G73" s="133"/>
      <c r="H73" s="21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6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6"/>
      <c r="AT73" s="16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6"/>
      <c r="DG73" s="13"/>
      <c r="DH73" s="13"/>
    </row>
    <row r="74" spans="1:112" ht="14.4" x14ac:dyDescent="0.3">
      <c r="A74" s="13"/>
      <c r="B74" s="11"/>
      <c r="C74" s="11"/>
      <c r="D74" s="11"/>
      <c r="E74" s="133"/>
      <c r="F74" s="133"/>
      <c r="G74" s="133"/>
      <c r="H74" s="2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6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6"/>
      <c r="AT74" s="16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6"/>
      <c r="DG74" s="13"/>
      <c r="DH74" s="13"/>
    </row>
    <row r="75" spans="1:112" ht="14.4" x14ac:dyDescent="0.3">
      <c r="A75" s="13"/>
      <c r="B75" s="11"/>
      <c r="C75" s="11"/>
      <c r="D75" s="11"/>
      <c r="E75" s="133"/>
      <c r="F75" s="133"/>
      <c r="G75" s="133"/>
      <c r="H75" s="2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6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6"/>
      <c r="AT75" s="16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6"/>
      <c r="DG75" s="13"/>
      <c r="DH75" s="13"/>
    </row>
    <row r="76" spans="1:112" ht="14.4" x14ac:dyDescent="0.3">
      <c r="A76" s="13"/>
      <c r="B76" s="11"/>
      <c r="C76" s="11"/>
      <c r="D76" s="11"/>
      <c r="E76" s="133"/>
      <c r="F76" s="133"/>
      <c r="G76" s="133"/>
      <c r="H76" s="2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6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6"/>
      <c r="AT76" s="16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6"/>
      <c r="DG76" s="13"/>
      <c r="DH76" s="13"/>
    </row>
    <row r="77" spans="1:112" ht="14.4" x14ac:dyDescent="0.3">
      <c r="A77" s="13"/>
      <c r="B77" s="11"/>
      <c r="C77" s="11"/>
      <c r="D77" s="11"/>
      <c r="E77" s="133"/>
      <c r="F77" s="133"/>
      <c r="G77" s="133"/>
      <c r="H77" s="2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6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6"/>
      <c r="AT77" s="16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6"/>
      <c r="DG77" s="13"/>
      <c r="DH77" s="13"/>
    </row>
    <row r="78" spans="1:112" ht="14.4" x14ac:dyDescent="0.3">
      <c r="A78" s="13"/>
      <c r="B78" s="11"/>
      <c r="C78" s="11"/>
      <c r="D78" s="11"/>
      <c r="E78" s="133"/>
      <c r="F78" s="133"/>
      <c r="G78" s="133"/>
      <c r="H78" s="21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6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6"/>
      <c r="AT78" s="16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6"/>
      <c r="DG78" s="13"/>
      <c r="DH78" s="13"/>
    </row>
    <row r="79" spans="1:112" ht="14.4" x14ac:dyDescent="0.3">
      <c r="A79" s="13"/>
      <c r="B79" s="11"/>
      <c r="C79" s="11"/>
      <c r="D79" s="11"/>
      <c r="E79" s="133"/>
      <c r="F79" s="133"/>
      <c r="G79" s="133"/>
      <c r="H79" s="2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6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6"/>
      <c r="AT79" s="16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6"/>
      <c r="DG79" s="13"/>
      <c r="DH79" s="13"/>
    </row>
    <row r="80" spans="1:112" ht="14.4" x14ac:dyDescent="0.3">
      <c r="A80" s="13"/>
      <c r="B80" s="11"/>
      <c r="C80" s="11"/>
      <c r="D80" s="11"/>
      <c r="E80" s="133"/>
      <c r="F80" s="133"/>
      <c r="G80" s="133"/>
      <c r="H80" s="2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6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6"/>
      <c r="AT80" s="16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6"/>
      <c r="DG80" s="13"/>
      <c r="DH80" s="13"/>
    </row>
    <row r="81" spans="1:112" ht="14.4" x14ac:dyDescent="0.3">
      <c r="A81" s="13"/>
      <c r="B81" s="11"/>
      <c r="C81" s="11"/>
      <c r="D81" s="11"/>
      <c r="E81" s="133"/>
      <c r="F81" s="133"/>
      <c r="G81" s="133"/>
      <c r="H81" s="2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6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6"/>
      <c r="AT81" s="16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6"/>
      <c r="DG81" s="13"/>
      <c r="DH81" s="13"/>
    </row>
    <row r="82" spans="1:112" ht="14.4" x14ac:dyDescent="0.3">
      <c r="A82" s="13"/>
      <c r="B82" s="11"/>
      <c r="C82" s="11"/>
      <c r="D82" s="11"/>
      <c r="E82" s="133"/>
      <c r="F82" s="133"/>
      <c r="G82" s="133"/>
      <c r="H82" s="21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6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6"/>
      <c r="AT82" s="16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6"/>
      <c r="DG82" s="13"/>
      <c r="DH82" s="13"/>
    </row>
    <row r="83" spans="1:112" ht="14.4" x14ac:dyDescent="0.3">
      <c r="A83" s="13"/>
      <c r="B83" s="11"/>
      <c r="C83" s="11"/>
      <c r="D83" s="11"/>
      <c r="E83" s="133"/>
      <c r="F83" s="133"/>
      <c r="G83" s="133"/>
      <c r="H83" s="2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6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6"/>
      <c r="AT83" s="16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6"/>
      <c r="DG83" s="13"/>
      <c r="DH83" s="13"/>
    </row>
    <row r="84" spans="1:112" ht="14.4" x14ac:dyDescent="0.3">
      <c r="A84" s="13"/>
      <c r="B84" s="11"/>
      <c r="C84" s="11"/>
      <c r="D84" s="11"/>
      <c r="E84" s="133"/>
      <c r="F84" s="133"/>
      <c r="G84" s="133"/>
      <c r="H84" s="2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6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6"/>
      <c r="AT84" s="16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6"/>
      <c r="DG84" s="13"/>
      <c r="DH84" s="13"/>
    </row>
    <row r="85" spans="1:112" ht="14.4" x14ac:dyDescent="0.3">
      <c r="A85" s="13"/>
      <c r="B85" s="11"/>
      <c r="C85" s="11"/>
      <c r="D85" s="11"/>
      <c r="E85" s="133"/>
      <c r="F85" s="133"/>
      <c r="G85" s="133"/>
      <c r="H85" s="21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6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6"/>
      <c r="AT85" s="16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6"/>
      <c r="DG85" s="13"/>
      <c r="DH85" s="13"/>
    </row>
    <row r="86" spans="1:112" ht="14.4" x14ac:dyDescent="0.3">
      <c r="A86" s="13"/>
      <c r="B86" s="11"/>
      <c r="C86" s="11"/>
      <c r="D86" s="11"/>
      <c r="E86" s="133"/>
      <c r="F86" s="133"/>
      <c r="G86" s="133"/>
      <c r="H86" s="2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6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6"/>
      <c r="AT86" s="16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6"/>
      <c r="DG86" s="13"/>
      <c r="DH86" s="13"/>
    </row>
    <row r="87" spans="1:112" ht="14.4" x14ac:dyDescent="0.3">
      <c r="A87" s="13"/>
      <c r="B87" s="11"/>
      <c r="C87" s="11"/>
      <c r="D87" s="11"/>
      <c r="E87" s="133"/>
      <c r="F87" s="133"/>
      <c r="G87" s="133"/>
      <c r="H87" s="2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6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6"/>
      <c r="AT87" s="16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6"/>
      <c r="DG87" s="13"/>
      <c r="DH87" s="13"/>
    </row>
    <row r="88" spans="1:112" ht="14.4" x14ac:dyDescent="0.3">
      <c r="A88" s="13"/>
      <c r="B88" s="11"/>
      <c r="C88" s="11"/>
      <c r="D88" s="11"/>
      <c r="E88" s="133"/>
      <c r="F88" s="133"/>
      <c r="G88" s="133"/>
      <c r="H88" s="2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6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6"/>
      <c r="AT88" s="16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6"/>
      <c r="DG88" s="13"/>
      <c r="DH88" s="13"/>
    </row>
    <row r="89" spans="1:112" ht="14.4" x14ac:dyDescent="0.3">
      <c r="A89" s="13"/>
      <c r="B89" s="11"/>
      <c r="C89" s="11"/>
      <c r="D89" s="11"/>
      <c r="E89" s="133"/>
      <c r="F89" s="133"/>
      <c r="G89" s="133"/>
      <c r="H89" s="2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6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6"/>
      <c r="AT89" s="16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6"/>
      <c r="DG89" s="13"/>
      <c r="DH89" s="13"/>
    </row>
    <row r="90" spans="1:112" ht="14.4" x14ac:dyDescent="0.3">
      <c r="A90" s="13"/>
      <c r="B90" s="11"/>
      <c r="C90" s="11"/>
      <c r="D90" s="11"/>
      <c r="E90" s="133"/>
      <c r="F90" s="133"/>
      <c r="G90" s="133"/>
      <c r="H90" s="2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6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6"/>
      <c r="AT90" s="16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6"/>
      <c r="DG90" s="13"/>
      <c r="DH90" s="13"/>
    </row>
    <row r="91" spans="1:112" ht="14.4" x14ac:dyDescent="0.3">
      <c r="A91" s="13"/>
      <c r="B91" s="11"/>
      <c r="C91" s="11"/>
      <c r="D91" s="11"/>
      <c r="E91" s="133"/>
      <c r="F91" s="133"/>
      <c r="G91" s="133"/>
      <c r="H91" s="2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6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6"/>
      <c r="AT91" s="16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6"/>
      <c r="DG91" s="13"/>
      <c r="DH91" s="13"/>
    </row>
    <row r="92" spans="1:112" ht="14.4" x14ac:dyDescent="0.3">
      <c r="A92" s="13"/>
      <c r="B92" s="11"/>
      <c r="C92" s="11"/>
      <c r="D92" s="11"/>
      <c r="E92" s="133"/>
      <c r="F92" s="133"/>
      <c r="G92" s="133"/>
      <c r="H92" s="2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6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6"/>
      <c r="AT92" s="16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6"/>
      <c r="DG92" s="13"/>
      <c r="DH92" s="13"/>
    </row>
    <row r="93" spans="1:112" ht="14.4" x14ac:dyDescent="0.3">
      <c r="A93" s="13"/>
      <c r="B93" s="11"/>
      <c r="C93" s="11"/>
      <c r="D93" s="11"/>
      <c r="E93" s="133"/>
      <c r="F93" s="133"/>
      <c r="G93" s="133"/>
      <c r="H93" s="2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6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6"/>
      <c r="AT93" s="16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6"/>
      <c r="DG93" s="13"/>
      <c r="DH93" s="13"/>
    </row>
    <row r="94" spans="1:112" ht="14.4" x14ac:dyDescent="0.3">
      <c r="A94" s="13"/>
      <c r="B94" s="11"/>
      <c r="C94" s="11"/>
      <c r="D94" s="11"/>
      <c r="E94" s="133"/>
      <c r="F94" s="133"/>
      <c r="G94" s="133"/>
      <c r="H94" s="2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6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6"/>
      <c r="AT94" s="16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6"/>
      <c r="DG94" s="13"/>
      <c r="DH94" s="13"/>
    </row>
    <row r="95" spans="1:112" ht="14.4" x14ac:dyDescent="0.3">
      <c r="A95" s="13"/>
      <c r="B95" s="11"/>
      <c r="C95" s="11"/>
      <c r="D95" s="11"/>
      <c r="E95" s="133"/>
      <c r="F95" s="133"/>
      <c r="G95" s="133"/>
      <c r="H95" s="2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6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6"/>
      <c r="AT95" s="16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6"/>
      <c r="DG95" s="13"/>
      <c r="DH95" s="13"/>
    </row>
    <row r="96" spans="1:112" ht="14.4" x14ac:dyDescent="0.3">
      <c r="A96" s="13"/>
      <c r="B96" s="11"/>
      <c r="C96" s="11"/>
      <c r="D96" s="11"/>
      <c r="E96" s="133"/>
      <c r="F96" s="133"/>
      <c r="G96" s="133"/>
      <c r="H96" s="2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6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6"/>
      <c r="AT96" s="16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6"/>
      <c r="DG96" s="13"/>
      <c r="DH96" s="13"/>
    </row>
    <row r="97" spans="1:112" ht="14.4" x14ac:dyDescent="0.3">
      <c r="A97" s="13"/>
      <c r="B97" s="11"/>
      <c r="C97" s="11"/>
      <c r="D97" s="11"/>
      <c r="E97" s="133"/>
      <c r="F97" s="133"/>
      <c r="G97" s="133"/>
      <c r="H97" s="2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6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6"/>
      <c r="AT97" s="16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6"/>
      <c r="DG97" s="13"/>
      <c r="DH97" s="13"/>
    </row>
    <row r="98" spans="1:112" ht="14.4" x14ac:dyDescent="0.3">
      <c r="A98" s="13"/>
      <c r="B98" s="11"/>
      <c r="C98" s="11"/>
      <c r="D98" s="11"/>
      <c r="E98" s="133"/>
      <c r="F98" s="133"/>
      <c r="G98" s="133"/>
      <c r="H98" s="2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7"/>
      <c r="AB98" s="13"/>
      <c r="AC98" s="13"/>
      <c r="AD98" s="13"/>
      <c r="AE98" s="13"/>
      <c r="AF98" s="16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6"/>
      <c r="AT98" s="16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6"/>
      <c r="DG98" s="13"/>
      <c r="DH98" s="13"/>
    </row>
    <row r="99" spans="1:112" ht="14.4" x14ac:dyDescent="0.3">
      <c r="A99" s="13"/>
      <c r="B99" s="11"/>
      <c r="C99" s="11"/>
      <c r="D99" s="11"/>
      <c r="E99" s="133"/>
      <c r="F99" s="133"/>
      <c r="G99" s="133"/>
      <c r="H99" s="2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6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6"/>
      <c r="AT99" s="16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6"/>
      <c r="DG99" s="13"/>
      <c r="DH99" s="13"/>
    </row>
    <row r="100" spans="1:112" ht="14.4" x14ac:dyDescent="0.3">
      <c r="A100" s="13"/>
      <c r="B100" s="11"/>
      <c r="C100" s="11"/>
      <c r="D100" s="11"/>
      <c r="E100" s="133"/>
      <c r="F100" s="133"/>
      <c r="G100" s="133"/>
      <c r="H100" s="2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6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6"/>
      <c r="AT100" s="16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6"/>
      <c r="DG100" s="13"/>
      <c r="DH100" s="13"/>
    </row>
    <row r="101" spans="1:112" ht="14.4" x14ac:dyDescent="0.3">
      <c r="A101" s="13"/>
      <c r="B101" s="11"/>
      <c r="C101" s="11"/>
      <c r="D101" s="11"/>
      <c r="E101" s="133"/>
      <c r="F101" s="133"/>
      <c r="G101" s="133"/>
      <c r="H101" s="2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6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6"/>
      <c r="AT101" s="16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6"/>
      <c r="DG101" s="13"/>
      <c r="DH101" s="13"/>
    </row>
    <row r="102" spans="1:112" ht="14.4" x14ac:dyDescent="0.3">
      <c r="A102" s="13"/>
      <c r="B102" s="11"/>
      <c r="C102" s="11"/>
      <c r="D102" s="11"/>
      <c r="E102" s="133"/>
      <c r="F102" s="133"/>
      <c r="G102" s="133"/>
      <c r="H102" s="2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6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6"/>
      <c r="AT102" s="16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6"/>
      <c r="DG102" s="13"/>
      <c r="DH102" s="13"/>
    </row>
    <row r="103" spans="1:112" ht="14.4" x14ac:dyDescent="0.3">
      <c r="A103" s="13"/>
      <c r="B103" s="11"/>
      <c r="C103" s="11"/>
      <c r="D103" s="11"/>
      <c r="E103" s="133"/>
      <c r="F103" s="133"/>
      <c r="G103" s="133"/>
      <c r="H103" s="2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6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6"/>
      <c r="AT103" s="16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6"/>
      <c r="DG103" s="13"/>
      <c r="DH103" s="13"/>
    </row>
    <row r="104" spans="1:112" ht="14.4" x14ac:dyDescent="0.3">
      <c r="A104" s="13"/>
      <c r="B104" s="11"/>
      <c r="C104" s="11"/>
      <c r="D104" s="11"/>
      <c r="E104" s="133"/>
      <c r="F104" s="133"/>
      <c r="G104" s="133"/>
      <c r="H104" s="2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6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6"/>
      <c r="AT104" s="16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6"/>
      <c r="DG104" s="13"/>
      <c r="DH104" s="13"/>
    </row>
    <row r="105" spans="1:112" ht="14.4" x14ac:dyDescent="0.3">
      <c r="A105" s="13"/>
      <c r="B105" s="11"/>
      <c r="C105" s="11"/>
      <c r="D105" s="11"/>
      <c r="E105" s="133"/>
      <c r="F105" s="133"/>
      <c r="G105" s="133"/>
      <c r="H105" s="2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6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6"/>
      <c r="AT105" s="16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6"/>
      <c r="DG105" s="13"/>
      <c r="DH105" s="13"/>
    </row>
    <row r="106" spans="1:112" ht="14.4" x14ac:dyDescent="0.3">
      <c r="A106" s="13"/>
      <c r="B106" s="11"/>
      <c r="C106" s="11"/>
      <c r="D106" s="11"/>
      <c r="E106" s="133"/>
      <c r="F106" s="133"/>
      <c r="G106" s="133"/>
      <c r="H106" s="2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6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6"/>
      <c r="AT106" s="16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6"/>
      <c r="DG106" s="13"/>
      <c r="DH106" s="13"/>
    </row>
    <row r="107" spans="1:112" ht="14.4" x14ac:dyDescent="0.3">
      <c r="A107" s="13"/>
      <c r="B107" s="11"/>
      <c r="C107" s="11"/>
      <c r="D107" s="11"/>
      <c r="E107" s="133"/>
      <c r="F107" s="133"/>
      <c r="G107" s="133"/>
      <c r="H107" s="2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6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6"/>
      <c r="AT107" s="16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6"/>
      <c r="DG107" s="13"/>
      <c r="DH107" s="13"/>
    </row>
    <row r="108" spans="1:112" ht="14.4" x14ac:dyDescent="0.3">
      <c r="A108" s="13"/>
      <c r="B108" s="11"/>
      <c r="C108" s="11"/>
      <c r="D108" s="11"/>
      <c r="E108" s="133"/>
      <c r="F108" s="133"/>
      <c r="G108" s="133"/>
      <c r="H108" s="2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6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6"/>
      <c r="AT108" s="16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6"/>
      <c r="DG108" s="13"/>
      <c r="DH108" s="13"/>
    </row>
    <row r="109" spans="1:112" ht="14.4" x14ac:dyDescent="0.3">
      <c r="A109" s="13"/>
      <c r="B109" s="11"/>
      <c r="C109" s="11"/>
      <c r="D109" s="11"/>
      <c r="E109" s="133"/>
      <c r="F109" s="133"/>
      <c r="G109" s="133"/>
      <c r="H109" s="2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6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6"/>
      <c r="AT109" s="16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6"/>
      <c r="DG109" s="13"/>
      <c r="DH109" s="13"/>
    </row>
    <row r="110" spans="1:112" ht="14.4" x14ac:dyDescent="0.3">
      <c r="A110" s="13"/>
      <c r="B110" s="11"/>
      <c r="C110" s="11"/>
      <c r="D110" s="11"/>
      <c r="E110" s="133"/>
      <c r="F110" s="133"/>
      <c r="G110" s="133"/>
      <c r="H110" s="2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6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6"/>
      <c r="AT110" s="16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6"/>
      <c r="DG110" s="13"/>
      <c r="DH110" s="13"/>
    </row>
    <row r="111" spans="1:112" ht="14.4" x14ac:dyDescent="0.3">
      <c r="A111" s="13"/>
      <c r="B111" s="11"/>
      <c r="C111" s="11"/>
      <c r="D111" s="11"/>
      <c r="E111" s="133"/>
      <c r="F111" s="133"/>
      <c r="G111" s="133"/>
      <c r="H111" s="2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6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6"/>
      <c r="AT111" s="16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6"/>
      <c r="DG111" s="13"/>
      <c r="DH111" s="13"/>
    </row>
    <row r="112" spans="1:112" ht="14.4" x14ac:dyDescent="0.3">
      <c r="A112" s="13"/>
      <c r="B112" s="11"/>
      <c r="C112" s="11"/>
      <c r="D112" s="11"/>
      <c r="E112" s="133"/>
      <c r="F112" s="133"/>
      <c r="G112" s="133"/>
      <c r="H112" s="2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6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6"/>
      <c r="AT112" s="16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6"/>
      <c r="DG112" s="13"/>
      <c r="DH112" s="13"/>
    </row>
    <row r="113" spans="1:112" ht="14.4" x14ac:dyDescent="0.3">
      <c r="A113" s="13"/>
      <c r="B113" s="11"/>
      <c r="C113" s="11"/>
      <c r="D113" s="11"/>
      <c r="E113" s="133"/>
      <c r="F113" s="133"/>
      <c r="G113" s="133"/>
      <c r="H113" s="2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6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6"/>
      <c r="AT113" s="16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6"/>
      <c r="DG113" s="13"/>
      <c r="DH113" s="13"/>
    </row>
    <row r="114" spans="1:112" ht="14.4" x14ac:dyDescent="0.3">
      <c r="A114" s="13"/>
      <c r="B114" s="11"/>
      <c r="C114" s="11"/>
      <c r="D114" s="11"/>
      <c r="E114" s="133"/>
      <c r="F114" s="133"/>
      <c r="G114" s="133"/>
      <c r="H114" s="2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6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6"/>
      <c r="AT114" s="16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6"/>
      <c r="DG114" s="13"/>
      <c r="DH114" s="13"/>
    </row>
    <row r="115" spans="1:112" ht="14.4" x14ac:dyDescent="0.3">
      <c r="A115" s="13"/>
      <c r="B115" s="11"/>
      <c r="C115" s="11"/>
      <c r="D115" s="11"/>
      <c r="E115" s="133"/>
      <c r="F115" s="133"/>
      <c r="G115" s="133"/>
      <c r="H115" s="2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6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6"/>
      <c r="AT115" s="16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6"/>
      <c r="DG115" s="13"/>
      <c r="DH115" s="13"/>
    </row>
    <row r="116" spans="1:112" ht="14.4" x14ac:dyDescent="0.3">
      <c r="A116" s="13"/>
      <c r="B116" s="11"/>
      <c r="C116" s="11"/>
      <c r="D116" s="11"/>
      <c r="E116" s="133"/>
      <c r="F116" s="133"/>
      <c r="G116" s="133"/>
      <c r="H116" s="2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6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6"/>
      <c r="AT116" s="16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6"/>
      <c r="DG116" s="13"/>
      <c r="DH116" s="13"/>
    </row>
    <row r="117" spans="1:112" ht="14.4" x14ac:dyDescent="0.3">
      <c r="A117" s="13"/>
      <c r="B117" s="11"/>
      <c r="C117" s="11"/>
      <c r="D117" s="11"/>
      <c r="E117" s="133"/>
      <c r="F117" s="133"/>
      <c r="G117" s="133"/>
      <c r="H117" s="2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6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6"/>
      <c r="AT117" s="16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6"/>
      <c r="DG117" s="13"/>
      <c r="DH117" s="13"/>
    </row>
    <row r="118" spans="1:112" ht="14.4" x14ac:dyDescent="0.3">
      <c r="A118" s="13"/>
      <c r="B118" s="11"/>
      <c r="C118" s="11"/>
      <c r="D118" s="11"/>
      <c r="E118" s="133"/>
      <c r="F118" s="133"/>
      <c r="G118" s="133"/>
      <c r="H118" s="2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6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6"/>
      <c r="AT118" s="16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6"/>
      <c r="DG118" s="13"/>
      <c r="DH118" s="13"/>
    </row>
    <row r="119" spans="1:112" ht="14.4" x14ac:dyDescent="0.3">
      <c r="A119" s="13"/>
      <c r="B119" s="11"/>
      <c r="C119" s="11"/>
      <c r="D119" s="11"/>
      <c r="E119" s="133"/>
      <c r="F119" s="133"/>
      <c r="G119" s="133"/>
      <c r="H119" s="2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6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6"/>
      <c r="AT119" s="16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6"/>
      <c r="DG119" s="13"/>
      <c r="DH119" s="13"/>
    </row>
    <row r="120" spans="1:112" ht="14.4" x14ac:dyDescent="0.3">
      <c r="A120" s="13"/>
      <c r="B120" s="11"/>
      <c r="C120" s="11"/>
      <c r="D120" s="11"/>
      <c r="E120" s="133"/>
      <c r="F120" s="133"/>
      <c r="G120" s="133"/>
      <c r="H120" s="2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6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6"/>
      <c r="AT120" s="16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6"/>
      <c r="DG120" s="13"/>
      <c r="DH120" s="13"/>
    </row>
    <row r="121" spans="1:112" ht="14.4" x14ac:dyDescent="0.3">
      <c r="A121" s="13"/>
      <c r="B121" s="11"/>
      <c r="C121" s="11"/>
      <c r="D121" s="11"/>
      <c r="E121" s="133"/>
      <c r="F121" s="133"/>
      <c r="G121" s="133"/>
      <c r="H121" s="2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6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6"/>
      <c r="AT121" s="16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6"/>
      <c r="DG121" s="13"/>
      <c r="DH121" s="13"/>
    </row>
    <row r="122" spans="1:112" ht="14.4" x14ac:dyDescent="0.3">
      <c r="A122" s="13"/>
      <c r="B122" s="11"/>
      <c r="C122" s="11"/>
      <c r="D122" s="11"/>
      <c r="E122" s="133"/>
      <c r="F122" s="133"/>
      <c r="G122" s="133"/>
      <c r="H122" s="2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6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6"/>
      <c r="AT122" s="16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6"/>
      <c r="DG122" s="13"/>
      <c r="DH122" s="13"/>
    </row>
    <row r="123" spans="1:112" ht="14.4" x14ac:dyDescent="0.3">
      <c r="A123" s="13"/>
      <c r="B123" s="11"/>
      <c r="C123" s="11"/>
      <c r="D123" s="11"/>
      <c r="E123" s="133"/>
      <c r="F123" s="133"/>
      <c r="G123" s="133"/>
      <c r="H123" s="2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6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6"/>
      <c r="AT123" s="16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6"/>
      <c r="DG123" s="13"/>
      <c r="DH123" s="13"/>
    </row>
    <row r="124" spans="1:112" ht="14.4" x14ac:dyDescent="0.3">
      <c r="A124" s="13"/>
      <c r="B124" s="11"/>
      <c r="C124" s="11"/>
      <c r="D124" s="11"/>
      <c r="E124" s="133"/>
      <c r="F124" s="133"/>
      <c r="G124" s="133"/>
      <c r="H124" s="2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6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6"/>
      <c r="AT124" s="16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6"/>
      <c r="DG124" s="13"/>
      <c r="DH124" s="13"/>
    </row>
    <row r="125" spans="1:112" ht="14.4" x14ac:dyDescent="0.3">
      <c r="A125" s="13"/>
      <c r="B125" s="11"/>
      <c r="C125" s="11"/>
      <c r="D125" s="11"/>
      <c r="E125" s="133"/>
      <c r="F125" s="133"/>
      <c r="G125" s="133"/>
      <c r="H125" s="2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6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6"/>
      <c r="AT125" s="16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6"/>
      <c r="DG125" s="13"/>
      <c r="DH125" s="13"/>
    </row>
    <row r="126" spans="1:112" ht="14.4" x14ac:dyDescent="0.3">
      <c r="A126" s="13"/>
      <c r="B126" s="11"/>
      <c r="C126" s="11"/>
      <c r="D126" s="11"/>
      <c r="E126" s="133"/>
      <c r="F126" s="133"/>
      <c r="G126" s="133"/>
      <c r="H126" s="2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6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6"/>
      <c r="AT126" s="16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6"/>
      <c r="DG126" s="13"/>
      <c r="DH126" s="13"/>
    </row>
    <row r="127" spans="1:112" ht="14.4" x14ac:dyDescent="0.3">
      <c r="A127" s="13"/>
      <c r="B127" s="11"/>
      <c r="C127" s="11"/>
      <c r="D127" s="11"/>
      <c r="E127" s="133"/>
      <c r="F127" s="133"/>
      <c r="G127" s="133"/>
      <c r="H127" s="2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6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6"/>
      <c r="AT127" s="16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6"/>
      <c r="DG127" s="13"/>
      <c r="DH127" s="13"/>
    </row>
    <row r="128" spans="1:112" ht="14.4" x14ac:dyDescent="0.3">
      <c r="A128" s="13"/>
      <c r="B128" s="11"/>
      <c r="C128" s="11"/>
      <c r="D128" s="11"/>
      <c r="E128" s="133"/>
      <c r="F128" s="133"/>
      <c r="G128" s="133"/>
      <c r="H128" s="2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6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6"/>
      <c r="AT128" s="16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6"/>
      <c r="DG128" s="13"/>
      <c r="DH128" s="13"/>
    </row>
    <row r="129" spans="1:112" ht="14.4" x14ac:dyDescent="0.3">
      <c r="A129" s="13"/>
      <c r="B129" s="11"/>
      <c r="C129" s="11"/>
      <c r="D129" s="11"/>
      <c r="E129" s="133"/>
      <c r="F129" s="133"/>
      <c r="G129" s="133"/>
      <c r="H129" s="2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6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6"/>
      <c r="AT129" s="16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6"/>
      <c r="DG129" s="13"/>
      <c r="DH129" s="13"/>
    </row>
    <row r="130" spans="1:112" ht="14.4" x14ac:dyDescent="0.3">
      <c r="A130" s="13"/>
      <c r="B130" s="11"/>
      <c r="C130" s="11"/>
      <c r="D130" s="11"/>
      <c r="E130" s="133"/>
      <c r="F130" s="133"/>
      <c r="G130" s="133"/>
      <c r="H130" s="2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6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6"/>
      <c r="AT130" s="16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6"/>
      <c r="DG130" s="13"/>
      <c r="DH130" s="13"/>
    </row>
    <row r="131" spans="1:112" ht="14.4" x14ac:dyDescent="0.3">
      <c r="A131" s="13"/>
      <c r="B131" s="11"/>
      <c r="C131" s="11"/>
      <c r="D131" s="11"/>
      <c r="E131" s="133"/>
      <c r="F131" s="133"/>
      <c r="G131" s="133"/>
      <c r="H131" s="2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6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6"/>
      <c r="AT131" s="16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6"/>
      <c r="DG131" s="13"/>
      <c r="DH131" s="13"/>
    </row>
    <row r="132" spans="1:112" ht="14.4" x14ac:dyDescent="0.3">
      <c r="A132" s="13"/>
      <c r="B132" s="11"/>
      <c r="C132" s="11"/>
      <c r="D132" s="11"/>
      <c r="E132" s="133"/>
      <c r="F132" s="133"/>
      <c r="G132" s="133"/>
      <c r="H132" s="2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6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6"/>
      <c r="AT132" s="16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6"/>
      <c r="DG132" s="13"/>
      <c r="DH132" s="13"/>
    </row>
    <row r="133" spans="1:112" ht="14.4" x14ac:dyDescent="0.3">
      <c r="A133" s="13"/>
      <c r="B133" s="11"/>
      <c r="C133" s="11"/>
      <c r="D133" s="11"/>
      <c r="E133" s="133"/>
      <c r="F133" s="133"/>
      <c r="G133" s="133"/>
      <c r="H133" s="2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6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6"/>
      <c r="AT133" s="16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6"/>
      <c r="DG133" s="13"/>
      <c r="DH133" s="13"/>
    </row>
    <row r="134" spans="1:112" ht="14.4" x14ac:dyDescent="0.3">
      <c r="A134" s="13"/>
      <c r="B134" s="11"/>
      <c r="C134" s="11"/>
      <c r="D134" s="11"/>
      <c r="E134" s="133"/>
      <c r="F134" s="133"/>
      <c r="G134" s="133"/>
      <c r="H134" s="2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6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6"/>
      <c r="AT134" s="16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6"/>
      <c r="DG134" s="13"/>
      <c r="DH134" s="13"/>
    </row>
    <row r="135" spans="1:112" ht="14.4" x14ac:dyDescent="0.3">
      <c r="A135" s="13"/>
      <c r="B135" s="11"/>
      <c r="C135" s="11"/>
      <c r="D135" s="11"/>
      <c r="E135" s="133"/>
      <c r="F135" s="133"/>
      <c r="G135" s="133"/>
      <c r="H135" s="2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6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6"/>
      <c r="AT135" s="16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6"/>
      <c r="DG135" s="13"/>
      <c r="DH135" s="13"/>
    </row>
    <row r="136" spans="1:112" ht="14.4" x14ac:dyDescent="0.3">
      <c r="A136" s="13"/>
      <c r="B136" s="11"/>
      <c r="C136" s="11"/>
      <c r="D136" s="11"/>
      <c r="E136" s="133"/>
      <c r="F136" s="133"/>
      <c r="G136" s="133"/>
      <c r="H136" s="2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6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6"/>
      <c r="AT136" s="16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6"/>
      <c r="DG136" s="13"/>
      <c r="DH136" s="13"/>
    </row>
    <row r="137" spans="1:112" ht="14.4" x14ac:dyDescent="0.3">
      <c r="A137" s="13"/>
      <c r="B137" s="11"/>
      <c r="C137" s="11"/>
      <c r="D137" s="11"/>
      <c r="E137" s="133"/>
      <c r="F137" s="133"/>
      <c r="G137" s="133"/>
      <c r="H137" s="2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6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6"/>
      <c r="AT137" s="16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6"/>
      <c r="DG137" s="13"/>
      <c r="DH137" s="13"/>
    </row>
    <row r="138" spans="1:112" ht="14.4" x14ac:dyDescent="0.3">
      <c r="A138" s="13"/>
      <c r="B138" s="11"/>
      <c r="C138" s="11"/>
      <c r="D138" s="11"/>
      <c r="E138" s="133"/>
      <c r="F138" s="133"/>
      <c r="G138" s="133"/>
      <c r="H138" s="2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6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6"/>
      <c r="AT138" s="16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6"/>
      <c r="DG138" s="13"/>
      <c r="DH138" s="13"/>
    </row>
    <row r="139" spans="1:112" ht="14.4" x14ac:dyDescent="0.3">
      <c r="A139" s="13"/>
      <c r="B139" s="11"/>
      <c r="C139" s="11"/>
      <c r="D139" s="11"/>
      <c r="E139" s="133"/>
      <c r="F139" s="133"/>
      <c r="G139" s="133"/>
      <c r="H139" s="2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6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6"/>
      <c r="AT139" s="16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6"/>
      <c r="DG139" s="13"/>
      <c r="DH139" s="13"/>
    </row>
    <row r="140" spans="1:112" ht="14.4" x14ac:dyDescent="0.3">
      <c r="A140" s="13"/>
      <c r="B140" s="11"/>
      <c r="C140" s="11"/>
      <c r="D140" s="11"/>
      <c r="E140" s="133"/>
      <c r="F140" s="133"/>
      <c r="G140" s="133"/>
      <c r="H140" s="2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6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6"/>
      <c r="AT140" s="16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6"/>
      <c r="DG140" s="13"/>
      <c r="DH140" s="13"/>
    </row>
    <row r="141" spans="1:112" ht="14.4" x14ac:dyDescent="0.3">
      <c r="A141" s="13"/>
      <c r="B141" s="11"/>
      <c r="C141" s="11"/>
      <c r="D141" s="11"/>
      <c r="E141" s="133"/>
      <c r="F141" s="133"/>
      <c r="G141" s="133"/>
      <c r="H141" s="2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6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6"/>
      <c r="AT141" s="16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6"/>
      <c r="DG141" s="13"/>
      <c r="DH141" s="13"/>
    </row>
    <row r="142" spans="1:112" ht="14.4" x14ac:dyDescent="0.3">
      <c r="A142" s="13"/>
      <c r="B142" s="11"/>
      <c r="C142" s="11"/>
      <c r="D142" s="11"/>
      <c r="E142" s="133"/>
      <c r="F142" s="133"/>
      <c r="G142" s="133"/>
      <c r="H142" s="2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6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6"/>
      <c r="AT142" s="16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6"/>
      <c r="DG142" s="13"/>
      <c r="DH142" s="13"/>
    </row>
    <row r="143" spans="1:112" ht="14.4" x14ac:dyDescent="0.3">
      <c r="A143" s="13"/>
      <c r="B143" s="11"/>
      <c r="C143" s="11"/>
      <c r="D143" s="11"/>
      <c r="E143" s="133"/>
      <c r="F143" s="133"/>
      <c r="G143" s="133"/>
      <c r="H143" s="2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6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6"/>
      <c r="AT143" s="16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6"/>
      <c r="DG143" s="13"/>
      <c r="DH143" s="13"/>
    </row>
    <row r="144" spans="1:112" ht="14.4" x14ac:dyDescent="0.3">
      <c r="A144" s="13"/>
      <c r="B144" s="11"/>
      <c r="C144" s="11"/>
      <c r="D144" s="11"/>
      <c r="E144" s="133"/>
      <c r="F144" s="133"/>
      <c r="G144" s="133"/>
      <c r="H144" s="2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6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6"/>
      <c r="AT144" s="16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6"/>
      <c r="DG144" s="13"/>
      <c r="DH144" s="13"/>
    </row>
    <row r="145" spans="1:112" ht="14.4" x14ac:dyDescent="0.3">
      <c r="A145" s="13"/>
      <c r="B145" s="11"/>
      <c r="C145" s="11"/>
      <c r="D145" s="11"/>
      <c r="E145" s="133"/>
      <c r="F145" s="133"/>
      <c r="G145" s="133"/>
      <c r="H145" s="2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6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6"/>
      <c r="AT145" s="16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6"/>
      <c r="DG145" s="13"/>
      <c r="DH145" s="13"/>
    </row>
    <row r="146" spans="1:112" ht="14.4" x14ac:dyDescent="0.3">
      <c r="A146" s="13"/>
      <c r="B146" s="11"/>
      <c r="C146" s="11"/>
      <c r="D146" s="11"/>
      <c r="E146" s="133"/>
      <c r="F146" s="133"/>
      <c r="G146" s="133"/>
      <c r="H146" s="2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6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6"/>
      <c r="AT146" s="16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6"/>
      <c r="DG146" s="13"/>
      <c r="DH146" s="13"/>
    </row>
    <row r="147" spans="1:112" ht="14.4" x14ac:dyDescent="0.3">
      <c r="A147" s="13"/>
      <c r="B147" s="11"/>
      <c r="C147" s="11"/>
      <c r="D147" s="11"/>
      <c r="E147" s="133"/>
      <c r="F147" s="133"/>
      <c r="G147" s="133"/>
      <c r="H147" s="2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6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6"/>
      <c r="AT147" s="16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6"/>
      <c r="DG147" s="13"/>
      <c r="DH147" s="13"/>
    </row>
    <row r="148" spans="1:112" ht="14.4" x14ac:dyDescent="0.3">
      <c r="A148" s="13"/>
      <c r="B148" s="11"/>
      <c r="C148" s="11"/>
      <c r="D148" s="11"/>
      <c r="E148" s="133"/>
      <c r="F148" s="133"/>
      <c r="G148" s="133"/>
      <c r="H148" s="2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6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6"/>
      <c r="AT148" s="16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6"/>
      <c r="DG148" s="13"/>
      <c r="DH148" s="13"/>
    </row>
    <row r="149" spans="1:112" ht="14.4" x14ac:dyDescent="0.3">
      <c r="A149" s="13"/>
      <c r="B149" s="11"/>
      <c r="C149" s="11"/>
      <c r="D149" s="11"/>
      <c r="E149" s="133"/>
      <c r="F149" s="133"/>
      <c r="G149" s="133"/>
      <c r="H149" s="2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6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6"/>
      <c r="AT149" s="16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6"/>
      <c r="DG149" s="13"/>
      <c r="DH149" s="13"/>
    </row>
    <row r="150" spans="1:112" ht="14.4" x14ac:dyDescent="0.3">
      <c r="A150" s="13"/>
      <c r="B150" s="11"/>
      <c r="C150" s="11"/>
      <c r="D150" s="11"/>
      <c r="E150" s="133"/>
      <c r="F150" s="133"/>
      <c r="G150" s="133"/>
      <c r="H150" s="2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6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6"/>
      <c r="AT150" s="16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6"/>
      <c r="DG150" s="13"/>
      <c r="DH150" s="13"/>
    </row>
    <row r="151" spans="1:112" ht="14.4" x14ac:dyDescent="0.3">
      <c r="A151" s="13"/>
      <c r="B151" s="11"/>
      <c r="C151" s="11"/>
      <c r="D151" s="11"/>
      <c r="E151" s="133"/>
      <c r="F151" s="133"/>
      <c r="G151" s="133"/>
      <c r="H151" s="2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6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6"/>
      <c r="AT151" s="16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6"/>
      <c r="DG151" s="13"/>
      <c r="DH151" s="13"/>
    </row>
    <row r="152" spans="1:112" ht="14.4" x14ac:dyDescent="0.3">
      <c r="A152" s="13"/>
      <c r="B152" s="11"/>
      <c r="C152" s="11"/>
      <c r="D152" s="11"/>
      <c r="E152" s="133"/>
      <c r="F152" s="133"/>
      <c r="G152" s="133"/>
      <c r="H152" s="2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6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6"/>
      <c r="AT152" s="16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6"/>
      <c r="DG152" s="13"/>
      <c r="DH152" s="13"/>
    </row>
    <row r="153" spans="1:112" ht="14.4" x14ac:dyDescent="0.3">
      <c r="A153" s="13"/>
      <c r="B153" s="11"/>
      <c r="C153" s="11"/>
      <c r="D153" s="11"/>
      <c r="E153" s="133"/>
      <c r="F153" s="133"/>
      <c r="G153" s="133"/>
      <c r="H153" s="2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6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6"/>
      <c r="AT153" s="16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6"/>
      <c r="DG153" s="13"/>
      <c r="DH153" s="13"/>
    </row>
    <row r="154" spans="1:112" ht="14.4" x14ac:dyDescent="0.3">
      <c r="A154" s="13"/>
      <c r="B154" s="11"/>
      <c r="C154" s="11"/>
      <c r="D154" s="11"/>
      <c r="E154" s="133"/>
      <c r="F154" s="133"/>
      <c r="G154" s="133"/>
      <c r="H154" s="2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6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6"/>
      <c r="AT154" s="16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6"/>
      <c r="DG154" s="13"/>
      <c r="DH154" s="13"/>
    </row>
    <row r="155" spans="1:112" ht="14.4" x14ac:dyDescent="0.3">
      <c r="A155" s="13"/>
      <c r="B155" s="11"/>
      <c r="C155" s="11"/>
      <c r="D155" s="11"/>
      <c r="E155" s="133"/>
      <c r="F155" s="133"/>
      <c r="G155" s="133"/>
      <c r="H155" s="2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6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6"/>
      <c r="AT155" s="16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6"/>
      <c r="DG155" s="13"/>
      <c r="DH155" s="13"/>
    </row>
    <row r="156" spans="1:112" ht="14.4" x14ac:dyDescent="0.3">
      <c r="A156" s="13"/>
      <c r="B156" s="11"/>
      <c r="C156" s="11"/>
      <c r="D156" s="11"/>
      <c r="E156" s="133"/>
      <c r="F156" s="133"/>
      <c r="G156" s="133"/>
      <c r="H156" s="2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6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6"/>
      <c r="AT156" s="16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6"/>
      <c r="DG156" s="13"/>
      <c r="DH156" s="13"/>
    </row>
    <row r="157" spans="1:112" ht="14.4" x14ac:dyDescent="0.3">
      <c r="A157" s="13"/>
      <c r="B157" s="11"/>
      <c r="C157" s="11"/>
      <c r="D157" s="11"/>
      <c r="E157" s="133"/>
      <c r="F157" s="133"/>
      <c r="G157" s="133"/>
      <c r="H157" s="2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6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6"/>
      <c r="AT157" s="16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6"/>
      <c r="DG157" s="13"/>
      <c r="DH157" s="13"/>
    </row>
    <row r="158" spans="1:112" ht="14.4" x14ac:dyDescent="0.3">
      <c r="A158" s="13"/>
      <c r="B158" s="11"/>
      <c r="C158" s="11"/>
      <c r="D158" s="11"/>
      <c r="E158" s="133"/>
      <c r="F158" s="133"/>
      <c r="G158" s="133"/>
      <c r="H158" s="2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6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6"/>
      <c r="AT158" s="16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6"/>
      <c r="DG158" s="13"/>
      <c r="DH158" s="13"/>
    </row>
    <row r="159" spans="1:112" ht="14.4" x14ac:dyDescent="0.3">
      <c r="A159" s="13"/>
      <c r="B159" s="11"/>
      <c r="C159" s="11"/>
      <c r="D159" s="11"/>
      <c r="E159" s="133"/>
      <c r="F159" s="133"/>
      <c r="G159" s="133"/>
      <c r="H159" s="2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6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6"/>
      <c r="AT159" s="16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6"/>
      <c r="DG159" s="13"/>
      <c r="DH159" s="13"/>
    </row>
    <row r="160" spans="1:112" ht="14.4" x14ac:dyDescent="0.3">
      <c r="A160" s="13"/>
      <c r="B160" s="11"/>
      <c r="C160" s="11"/>
      <c r="D160" s="11"/>
      <c r="E160" s="133"/>
      <c r="F160" s="133"/>
      <c r="G160" s="133"/>
      <c r="H160" s="2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6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6"/>
      <c r="AT160" s="16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6"/>
      <c r="DG160" s="13"/>
      <c r="DH160" s="13"/>
    </row>
    <row r="161" spans="1:112" ht="14.4" x14ac:dyDescent="0.3">
      <c r="A161" s="13"/>
      <c r="B161" s="11"/>
      <c r="C161" s="11"/>
      <c r="D161" s="11"/>
      <c r="E161" s="133"/>
      <c r="F161" s="133"/>
      <c r="G161" s="133"/>
      <c r="H161" s="2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6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6"/>
      <c r="AT161" s="16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6"/>
      <c r="DG161" s="13"/>
      <c r="DH161" s="13"/>
    </row>
    <row r="162" spans="1:112" ht="14.4" x14ac:dyDescent="0.3">
      <c r="A162" s="13"/>
      <c r="B162" s="11"/>
      <c r="C162" s="11"/>
      <c r="D162" s="11"/>
      <c r="E162" s="133"/>
      <c r="F162" s="133"/>
      <c r="G162" s="133"/>
      <c r="H162" s="2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6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6"/>
      <c r="AT162" s="16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6"/>
      <c r="DG162" s="13"/>
      <c r="DH162" s="13"/>
    </row>
    <row r="163" spans="1:112" ht="14.4" x14ac:dyDescent="0.3">
      <c r="A163" s="13"/>
      <c r="B163" s="11"/>
      <c r="C163" s="11"/>
      <c r="D163" s="11"/>
      <c r="E163" s="133"/>
      <c r="F163" s="133"/>
      <c r="G163" s="133"/>
      <c r="H163" s="2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6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6"/>
      <c r="AT163" s="16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6"/>
      <c r="DG163" s="13"/>
      <c r="DH163" s="13"/>
    </row>
    <row r="164" spans="1:112" ht="14.4" x14ac:dyDescent="0.3">
      <c r="A164" s="13"/>
      <c r="B164" s="11"/>
      <c r="C164" s="11"/>
      <c r="D164" s="11"/>
      <c r="E164" s="133"/>
      <c r="F164" s="133"/>
      <c r="G164" s="133"/>
      <c r="H164" s="2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6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6"/>
      <c r="AT164" s="16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6"/>
      <c r="DG164" s="13"/>
      <c r="DH164" s="13"/>
    </row>
    <row r="165" spans="1:112" ht="14.4" x14ac:dyDescent="0.3">
      <c r="A165" s="13"/>
      <c r="B165" s="11"/>
      <c r="C165" s="11"/>
      <c r="D165" s="11"/>
      <c r="E165" s="133"/>
      <c r="F165" s="133"/>
      <c r="G165" s="133"/>
      <c r="H165" s="2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6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6"/>
      <c r="AT165" s="16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6"/>
      <c r="DG165" s="13"/>
      <c r="DH165" s="13"/>
    </row>
    <row r="166" spans="1:112" ht="14.4" x14ac:dyDescent="0.3">
      <c r="A166" s="13"/>
      <c r="B166" s="11"/>
      <c r="C166" s="11"/>
      <c r="D166" s="11"/>
      <c r="E166" s="133"/>
      <c r="F166" s="133"/>
      <c r="G166" s="133"/>
      <c r="H166" s="2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6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6"/>
      <c r="AT166" s="16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6"/>
      <c r="DG166" s="13"/>
      <c r="DH166" s="13"/>
    </row>
    <row r="167" spans="1:112" ht="14.4" x14ac:dyDescent="0.3">
      <c r="A167" s="13"/>
      <c r="B167" s="11"/>
      <c r="C167" s="11"/>
      <c r="D167" s="11"/>
      <c r="E167" s="133"/>
      <c r="F167" s="133"/>
      <c r="G167" s="133"/>
      <c r="H167" s="2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6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6"/>
      <c r="AT167" s="16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6"/>
      <c r="DG167" s="13"/>
      <c r="DH167" s="13"/>
    </row>
    <row r="168" spans="1:112" ht="14.4" x14ac:dyDescent="0.3">
      <c r="A168" s="13"/>
      <c r="B168" s="11"/>
      <c r="C168" s="11"/>
      <c r="D168" s="11"/>
      <c r="E168" s="133"/>
      <c r="F168" s="133"/>
      <c r="G168" s="133"/>
      <c r="H168" s="2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6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6"/>
      <c r="AT168" s="16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6"/>
      <c r="DG168" s="13"/>
      <c r="DH168" s="13"/>
    </row>
    <row r="169" spans="1:112" ht="14.4" x14ac:dyDescent="0.3">
      <c r="A169" s="13"/>
      <c r="B169" s="11"/>
      <c r="C169" s="11"/>
      <c r="D169" s="11"/>
      <c r="E169" s="133"/>
      <c r="F169" s="133"/>
      <c r="G169" s="133"/>
      <c r="H169" s="2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6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6"/>
      <c r="AT169" s="16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6"/>
      <c r="DG169" s="13"/>
      <c r="DH169" s="13"/>
    </row>
    <row r="170" spans="1:112" ht="14.4" x14ac:dyDescent="0.3">
      <c r="A170" s="13"/>
      <c r="B170" s="11"/>
      <c r="C170" s="11"/>
      <c r="D170" s="11"/>
      <c r="E170" s="133"/>
      <c r="F170" s="133"/>
      <c r="G170" s="133"/>
      <c r="H170" s="2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6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6"/>
      <c r="AT170" s="16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6"/>
      <c r="DG170" s="13"/>
      <c r="DH170" s="13"/>
    </row>
    <row r="171" spans="1:112" ht="14.4" x14ac:dyDescent="0.3">
      <c r="A171" s="13"/>
      <c r="B171" s="11"/>
      <c r="C171" s="11"/>
      <c r="D171" s="11"/>
      <c r="E171" s="133"/>
      <c r="F171" s="133"/>
      <c r="G171" s="133"/>
      <c r="H171" s="2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6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6"/>
      <c r="AT171" s="16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6"/>
      <c r="DG171" s="13"/>
      <c r="DH171" s="13"/>
    </row>
    <row r="172" spans="1:112" ht="14.4" x14ac:dyDescent="0.3">
      <c r="A172" s="13"/>
      <c r="B172" s="11"/>
      <c r="C172" s="11"/>
      <c r="D172" s="11"/>
      <c r="E172" s="133"/>
      <c r="F172" s="133"/>
      <c r="G172" s="133"/>
      <c r="H172" s="2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6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6"/>
      <c r="AT172" s="16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6"/>
      <c r="DG172" s="13"/>
      <c r="DH172" s="13"/>
    </row>
    <row r="173" spans="1:112" ht="14.4" x14ac:dyDescent="0.3">
      <c r="A173" s="13"/>
      <c r="B173" s="11"/>
      <c r="C173" s="11"/>
      <c r="D173" s="11"/>
      <c r="E173" s="133"/>
      <c r="F173" s="133"/>
      <c r="G173" s="133"/>
      <c r="H173" s="2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6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6"/>
      <c r="AT173" s="16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6"/>
      <c r="DG173" s="13"/>
      <c r="DH173" s="13"/>
    </row>
    <row r="174" spans="1:112" ht="14.4" x14ac:dyDescent="0.3">
      <c r="A174" s="13"/>
      <c r="B174" s="11"/>
      <c r="C174" s="11"/>
      <c r="D174" s="11"/>
      <c r="E174" s="133"/>
      <c r="F174" s="133"/>
      <c r="G174" s="133"/>
      <c r="H174" s="2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6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6"/>
      <c r="AT174" s="16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6"/>
      <c r="DG174" s="13"/>
      <c r="DH174" s="13"/>
    </row>
    <row r="175" spans="1:112" ht="14.4" x14ac:dyDescent="0.3">
      <c r="A175" s="13"/>
      <c r="B175" s="11"/>
      <c r="C175" s="11"/>
      <c r="D175" s="11"/>
      <c r="E175" s="133"/>
      <c r="F175" s="133"/>
      <c r="G175" s="133"/>
      <c r="H175" s="2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6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6"/>
      <c r="AT175" s="16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6"/>
      <c r="DG175" s="13"/>
      <c r="DH175" s="13"/>
    </row>
    <row r="176" spans="1:112" ht="14.4" x14ac:dyDescent="0.3">
      <c r="A176" s="13"/>
      <c r="B176" s="11"/>
      <c r="C176" s="11"/>
      <c r="D176" s="11"/>
      <c r="E176" s="133"/>
      <c r="F176" s="133"/>
      <c r="G176" s="133"/>
      <c r="H176" s="2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6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6"/>
      <c r="AT176" s="16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6"/>
      <c r="DG176" s="13"/>
      <c r="DH176" s="13"/>
    </row>
    <row r="177" spans="1:112" ht="14.4" x14ac:dyDescent="0.3">
      <c r="A177" s="13"/>
      <c r="B177" s="11"/>
      <c r="C177" s="11"/>
      <c r="D177" s="11"/>
      <c r="E177" s="133"/>
      <c r="F177" s="133"/>
      <c r="G177" s="133"/>
      <c r="H177" s="2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6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6"/>
      <c r="AT177" s="16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6"/>
      <c r="DG177" s="13"/>
      <c r="DH177" s="13"/>
    </row>
    <row r="178" spans="1:112" ht="14.4" x14ac:dyDescent="0.3">
      <c r="A178" s="13"/>
      <c r="B178" s="11"/>
      <c r="C178" s="11"/>
      <c r="D178" s="11"/>
      <c r="E178" s="133"/>
      <c r="F178" s="133"/>
      <c r="G178" s="133"/>
      <c r="H178" s="2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6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6"/>
      <c r="AT178" s="16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6"/>
      <c r="DG178" s="13"/>
      <c r="DH178" s="13"/>
    </row>
    <row r="179" spans="1:112" ht="14.4" x14ac:dyDescent="0.3">
      <c r="A179" s="13"/>
      <c r="B179" s="11"/>
      <c r="C179" s="11"/>
      <c r="D179" s="11"/>
      <c r="E179" s="133"/>
      <c r="F179" s="133"/>
      <c r="G179" s="133"/>
      <c r="H179" s="2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6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6"/>
      <c r="AT179" s="16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6"/>
      <c r="DG179" s="13"/>
      <c r="DH179" s="13"/>
    </row>
    <row r="180" spans="1:112" ht="14.4" x14ac:dyDescent="0.3">
      <c r="A180" s="13"/>
      <c r="B180" s="11"/>
      <c r="C180" s="11"/>
      <c r="D180" s="11"/>
      <c r="E180" s="133"/>
      <c r="F180" s="133"/>
      <c r="G180" s="133"/>
      <c r="H180" s="2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6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6"/>
      <c r="AT180" s="16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6"/>
      <c r="DG180" s="13"/>
      <c r="DH180" s="13"/>
    </row>
    <row r="181" spans="1:112" ht="14.4" x14ac:dyDescent="0.3">
      <c r="A181" s="13"/>
      <c r="B181" s="11"/>
      <c r="C181" s="11"/>
      <c r="D181" s="11"/>
      <c r="E181" s="133"/>
      <c r="F181" s="133"/>
      <c r="G181" s="133"/>
      <c r="H181" s="2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6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6"/>
      <c r="AT181" s="16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6"/>
      <c r="DG181" s="13"/>
      <c r="DH181" s="13"/>
    </row>
    <row r="182" spans="1:112" ht="14.4" x14ac:dyDescent="0.3">
      <c r="A182" s="13"/>
      <c r="B182" s="11"/>
      <c r="C182" s="11"/>
      <c r="D182" s="11"/>
      <c r="E182" s="133"/>
      <c r="F182" s="133"/>
      <c r="G182" s="133"/>
      <c r="H182" s="2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6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6"/>
      <c r="AT182" s="16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6"/>
      <c r="DG182" s="13"/>
      <c r="DH182" s="13"/>
    </row>
    <row r="183" spans="1:112" ht="14.4" x14ac:dyDescent="0.3">
      <c r="A183" s="13"/>
      <c r="B183" s="11"/>
      <c r="C183" s="11"/>
      <c r="D183" s="11"/>
      <c r="E183" s="133"/>
      <c r="F183" s="133"/>
      <c r="G183" s="133"/>
      <c r="H183" s="2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6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6"/>
      <c r="AT183" s="16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6"/>
      <c r="DG183" s="13"/>
      <c r="DH183" s="13"/>
    </row>
    <row r="184" spans="1:112" ht="14.4" x14ac:dyDescent="0.3">
      <c r="A184" s="13"/>
      <c r="B184" s="11"/>
      <c r="C184" s="11"/>
      <c r="D184" s="11"/>
      <c r="E184" s="133"/>
      <c r="F184" s="133"/>
      <c r="G184" s="133"/>
      <c r="H184" s="2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6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6"/>
      <c r="AT184" s="16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6"/>
      <c r="DG184" s="13"/>
      <c r="DH184" s="13"/>
    </row>
    <row r="185" spans="1:112" ht="14.4" x14ac:dyDescent="0.3">
      <c r="A185" s="13"/>
      <c r="B185" s="11"/>
      <c r="C185" s="11"/>
      <c r="D185" s="11"/>
      <c r="E185" s="133"/>
      <c r="F185" s="133"/>
      <c r="G185" s="133"/>
      <c r="H185" s="2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6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6"/>
      <c r="AT185" s="16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6"/>
      <c r="DG185" s="13"/>
      <c r="DH185" s="13"/>
    </row>
    <row r="186" spans="1:112" ht="14.4" x14ac:dyDescent="0.3">
      <c r="A186" s="13"/>
      <c r="B186" s="11"/>
      <c r="C186" s="11"/>
      <c r="D186" s="11"/>
      <c r="E186" s="133"/>
      <c r="F186" s="133"/>
      <c r="G186" s="133"/>
      <c r="H186" s="2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6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6"/>
      <c r="AT186" s="16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6"/>
      <c r="DG186" s="13"/>
      <c r="DH186" s="13"/>
    </row>
    <row r="187" spans="1:112" ht="14.4" x14ac:dyDescent="0.3">
      <c r="A187" s="13"/>
      <c r="B187" s="11"/>
      <c r="C187" s="11"/>
      <c r="D187" s="11"/>
      <c r="E187" s="133"/>
      <c r="F187" s="133"/>
      <c r="G187" s="133"/>
      <c r="H187" s="2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6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6"/>
      <c r="AT187" s="16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6"/>
      <c r="DG187" s="13"/>
      <c r="DH187" s="13"/>
    </row>
    <row r="188" spans="1:112" ht="14.4" x14ac:dyDescent="0.3">
      <c r="A188" s="13"/>
      <c r="B188" s="11"/>
      <c r="C188" s="11"/>
      <c r="D188" s="11"/>
      <c r="E188" s="133"/>
      <c r="F188" s="133"/>
      <c r="G188" s="133"/>
      <c r="H188" s="2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6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6"/>
      <c r="AT188" s="16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6"/>
      <c r="DG188" s="13"/>
      <c r="DH188" s="13"/>
    </row>
    <row r="189" spans="1:112" ht="14.4" x14ac:dyDescent="0.3">
      <c r="A189" s="13"/>
      <c r="B189" s="11"/>
      <c r="C189" s="11"/>
      <c r="D189" s="11"/>
      <c r="E189" s="133"/>
      <c r="F189" s="133"/>
      <c r="G189" s="133"/>
      <c r="H189" s="2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6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6"/>
      <c r="AT189" s="16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6"/>
      <c r="DG189" s="13"/>
      <c r="DH189" s="13"/>
    </row>
    <row r="190" spans="1:112" ht="14.4" x14ac:dyDescent="0.3">
      <c r="A190" s="13"/>
      <c r="B190" s="11"/>
      <c r="C190" s="11"/>
      <c r="D190" s="11"/>
      <c r="E190" s="133"/>
      <c r="F190" s="133"/>
      <c r="G190" s="133"/>
      <c r="H190" s="2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6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6"/>
      <c r="AT190" s="16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6"/>
      <c r="DG190" s="13"/>
      <c r="DH190" s="13"/>
    </row>
    <row r="191" spans="1:112" ht="14.4" x14ac:dyDescent="0.3">
      <c r="A191" s="13"/>
      <c r="B191" s="11"/>
      <c r="C191" s="11"/>
      <c r="D191" s="11"/>
      <c r="E191" s="133"/>
      <c r="F191" s="133"/>
      <c r="G191" s="133"/>
      <c r="H191" s="2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6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6"/>
      <c r="AT191" s="16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6"/>
      <c r="DG191" s="13"/>
      <c r="DH191" s="13"/>
    </row>
    <row r="192" spans="1:112" ht="14.4" x14ac:dyDescent="0.3">
      <c r="A192" s="13"/>
      <c r="B192" s="11"/>
      <c r="C192" s="11"/>
      <c r="D192" s="11"/>
      <c r="E192" s="133"/>
      <c r="F192" s="133"/>
      <c r="G192" s="133"/>
      <c r="H192" s="2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6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6"/>
      <c r="AT192" s="16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6"/>
      <c r="DG192" s="13"/>
      <c r="DH192" s="13"/>
    </row>
    <row r="193" spans="1:112" ht="14.4" x14ac:dyDescent="0.3">
      <c r="A193" s="13"/>
      <c r="B193" s="11"/>
      <c r="C193" s="11"/>
      <c r="D193" s="11"/>
      <c r="E193" s="133"/>
      <c r="F193" s="133"/>
      <c r="G193" s="133"/>
      <c r="H193" s="2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6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6"/>
      <c r="AT193" s="16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6"/>
      <c r="DG193" s="13"/>
      <c r="DH193" s="13"/>
    </row>
    <row r="194" spans="1:112" ht="14.4" x14ac:dyDescent="0.3">
      <c r="A194" s="13"/>
      <c r="B194" s="11"/>
      <c r="C194" s="11"/>
      <c r="D194" s="11"/>
      <c r="E194" s="133"/>
      <c r="F194" s="133"/>
      <c r="G194" s="133"/>
      <c r="H194" s="2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6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6"/>
      <c r="AT194" s="16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6"/>
      <c r="DG194" s="13"/>
      <c r="DH194" s="13"/>
    </row>
    <row r="195" spans="1:112" ht="14.4" x14ac:dyDescent="0.3">
      <c r="A195" s="13"/>
      <c r="B195" s="11"/>
      <c r="C195" s="11"/>
      <c r="D195" s="11"/>
      <c r="E195" s="133"/>
      <c r="F195" s="133"/>
      <c r="G195" s="133"/>
      <c r="H195" s="2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6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6"/>
      <c r="AT195" s="16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6"/>
      <c r="DG195" s="13"/>
      <c r="DH195" s="13"/>
    </row>
    <row r="196" spans="1:112" ht="14.4" x14ac:dyDescent="0.3">
      <c r="A196" s="13"/>
      <c r="B196" s="11"/>
      <c r="C196" s="11"/>
      <c r="D196" s="11"/>
      <c r="E196" s="133"/>
      <c r="F196" s="133"/>
      <c r="G196" s="133"/>
      <c r="H196" s="2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6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6"/>
      <c r="AT196" s="16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6"/>
      <c r="DG196" s="13"/>
      <c r="DH196" s="13"/>
    </row>
    <row r="197" spans="1:112" ht="14.4" x14ac:dyDescent="0.3">
      <c r="A197" s="13"/>
      <c r="B197" s="11"/>
      <c r="C197" s="11"/>
      <c r="D197" s="11"/>
      <c r="E197" s="133"/>
      <c r="F197" s="133"/>
      <c r="G197" s="133"/>
      <c r="H197" s="9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6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6"/>
      <c r="AT197" s="16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6"/>
      <c r="DG197" s="13"/>
      <c r="DH197" s="13"/>
    </row>
    <row r="198" spans="1:112" ht="14.4" x14ac:dyDescent="0.3">
      <c r="A198" s="13"/>
      <c r="B198" s="11"/>
      <c r="C198" s="11"/>
      <c r="D198" s="11"/>
      <c r="E198" s="133"/>
      <c r="F198" s="133"/>
      <c r="G198" s="133"/>
      <c r="H198" s="9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6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6"/>
      <c r="AT198" s="16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6"/>
      <c r="DG198" s="13"/>
      <c r="DH198" s="13"/>
    </row>
    <row r="199" spans="1:112" ht="14.4" x14ac:dyDescent="0.3">
      <c r="A199" s="13"/>
      <c r="B199" s="11"/>
      <c r="C199" s="11"/>
      <c r="D199" s="11"/>
      <c r="E199" s="133"/>
      <c r="F199" s="133"/>
      <c r="G199" s="133"/>
      <c r="H199" s="91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6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6"/>
      <c r="AT199" s="16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6"/>
      <c r="DG199" s="13"/>
      <c r="DH199" s="13"/>
    </row>
    <row r="200" spans="1:112" ht="14.4" x14ac:dyDescent="0.3">
      <c r="A200" s="13"/>
      <c r="B200" s="11"/>
      <c r="C200" s="11"/>
      <c r="D200" s="11"/>
      <c r="E200" s="133"/>
      <c r="F200" s="133"/>
      <c r="G200" s="133"/>
      <c r="H200" s="91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6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6"/>
      <c r="AT200" s="16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6"/>
      <c r="DG200" s="13"/>
      <c r="DH200" s="13"/>
    </row>
    <row r="201" spans="1:112" ht="14.4" x14ac:dyDescent="0.3">
      <c r="A201" s="13"/>
      <c r="B201" s="11"/>
      <c r="C201" s="11"/>
      <c r="D201" s="11"/>
      <c r="E201" s="133"/>
      <c r="F201" s="133"/>
      <c r="G201" s="133"/>
      <c r="H201" s="9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6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6"/>
      <c r="AT201" s="16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6"/>
      <c r="DG201" s="13"/>
      <c r="DH201" s="13"/>
    </row>
    <row r="202" spans="1:112" ht="14.4" x14ac:dyDescent="0.3">
      <c r="A202" s="13"/>
      <c r="B202" s="11"/>
      <c r="C202" s="11"/>
      <c r="D202" s="11"/>
      <c r="E202" s="133"/>
      <c r="F202" s="133"/>
      <c r="G202" s="133"/>
      <c r="H202" s="9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6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6"/>
      <c r="AT202" s="16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6"/>
      <c r="DG202" s="13"/>
      <c r="DH202" s="13"/>
    </row>
    <row r="203" spans="1:112" ht="14.4" x14ac:dyDescent="0.3">
      <c r="A203" s="13"/>
      <c r="B203" s="11"/>
      <c r="C203" s="11"/>
      <c r="D203" s="11"/>
      <c r="E203" s="133"/>
      <c r="F203" s="133"/>
      <c r="G203" s="133"/>
      <c r="H203" s="9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6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6"/>
      <c r="AT203" s="16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6"/>
      <c r="DG203" s="13"/>
      <c r="DH203" s="13"/>
    </row>
    <row r="204" spans="1:112" ht="14.4" x14ac:dyDescent="0.3">
      <c r="A204" s="13"/>
      <c r="B204" s="11"/>
      <c r="C204" s="11"/>
      <c r="D204" s="11"/>
      <c r="E204" s="133"/>
      <c r="F204" s="133"/>
      <c r="G204" s="133"/>
      <c r="H204" s="9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6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6"/>
      <c r="AT204" s="16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6"/>
      <c r="DG204" s="13"/>
      <c r="DH204" s="13"/>
    </row>
    <row r="205" spans="1:112" ht="14.4" x14ac:dyDescent="0.3">
      <c r="A205" s="13"/>
      <c r="B205" s="11"/>
      <c r="C205" s="11"/>
      <c r="D205" s="11"/>
      <c r="E205" s="133"/>
      <c r="F205" s="133"/>
      <c r="G205" s="133"/>
      <c r="H205" s="9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6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6"/>
      <c r="AT205" s="16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6"/>
      <c r="DG205" s="13"/>
      <c r="DH205" s="13"/>
    </row>
    <row r="206" spans="1:112" ht="14.4" x14ac:dyDescent="0.3">
      <c r="A206" s="13"/>
      <c r="B206" s="11"/>
      <c r="C206" s="11"/>
      <c r="D206" s="11"/>
      <c r="E206" s="133"/>
      <c r="F206" s="133"/>
      <c r="G206" s="133"/>
      <c r="H206" s="9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6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6"/>
      <c r="AT206" s="16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6"/>
      <c r="DG206" s="13"/>
      <c r="DH206" s="13"/>
    </row>
    <row r="207" spans="1:112" ht="14.4" x14ac:dyDescent="0.3">
      <c r="A207" s="13"/>
      <c r="B207" s="11"/>
      <c r="C207" s="11"/>
      <c r="D207" s="11"/>
      <c r="E207" s="133"/>
      <c r="F207" s="133"/>
      <c r="G207" s="133"/>
      <c r="H207" s="9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6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6"/>
      <c r="AT207" s="16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6"/>
      <c r="DG207" s="13"/>
      <c r="DH207" s="13"/>
    </row>
    <row r="208" spans="1:112" ht="14.4" x14ac:dyDescent="0.3">
      <c r="A208" s="13"/>
      <c r="B208" s="11"/>
      <c r="C208" s="11"/>
      <c r="D208" s="11"/>
      <c r="E208" s="133"/>
      <c r="F208" s="133"/>
      <c r="G208" s="133"/>
      <c r="H208" s="9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6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6"/>
      <c r="AT208" s="16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6"/>
      <c r="DG208" s="13"/>
      <c r="DH208" s="13"/>
    </row>
    <row r="209" spans="1:112" ht="14.4" x14ac:dyDescent="0.3">
      <c r="A209" s="13"/>
      <c r="B209" s="11"/>
      <c r="C209" s="11"/>
      <c r="D209" s="11"/>
      <c r="E209" s="133"/>
      <c r="F209" s="133"/>
      <c r="G209" s="133"/>
      <c r="H209" s="91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6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6"/>
      <c r="AT209" s="16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6"/>
      <c r="DG209" s="13"/>
      <c r="DH209" s="13"/>
    </row>
    <row r="210" spans="1:112" ht="14.4" x14ac:dyDescent="0.3">
      <c r="A210" s="13"/>
      <c r="B210" s="11"/>
      <c r="C210" s="11"/>
      <c r="D210" s="11"/>
      <c r="E210" s="133"/>
      <c r="F210" s="133"/>
      <c r="G210" s="133"/>
      <c r="H210" s="91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6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6"/>
      <c r="AT210" s="16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6"/>
      <c r="DG210" s="13"/>
      <c r="DH210" s="13"/>
    </row>
    <row r="211" spans="1:112" ht="14.4" x14ac:dyDescent="0.3">
      <c r="A211" s="13"/>
      <c r="B211" s="11"/>
      <c r="C211" s="11"/>
      <c r="D211" s="11"/>
      <c r="E211" s="133"/>
      <c r="F211" s="133"/>
      <c r="G211" s="133"/>
      <c r="H211" s="91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6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6"/>
      <c r="AT211" s="16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6"/>
      <c r="DG211" s="13"/>
      <c r="DH211" s="13"/>
    </row>
    <row r="212" spans="1:112" ht="14.4" x14ac:dyDescent="0.3">
      <c r="A212" s="13"/>
      <c r="B212" s="11"/>
      <c r="C212" s="11"/>
      <c r="D212" s="11"/>
      <c r="E212" s="133"/>
      <c r="F212" s="133"/>
      <c r="G212" s="133"/>
      <c r="H212" s="91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6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6"/>
      <c r="AT212" s="16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6"/>
      <c r="DG212" s="13"/>
      <c r="DH212" s="13"/>
    </row>
    <row r="213" spans="1:112" ht="14.4" x14ac:dyDescent="0.3">
      <c r="A213" s="13"/>
      <c r="B213" s="11"/>
      <c r="C213" s="11"/>
      <c r="D213" s="11"/>
      <c r="E213" s="133"/>
      <c r="F213" s="133"/>
      <c r="G213" s="133"/>
      <c r="H213" s="91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6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6"/>
      <c r="AT213" s="16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6"/>
      <c r="DG213" s="13"/>
      <c r="DH213" s="13"/>
    </row>
    <row r="214" spans="1:112" ht="14.4" x14ac:dyDescent="0.3">
      <c r="A214" s="13"/>
      <c r="B214" s="11"/>
      <c r="C214" s="11"/>
      <c r="D214" s="11"/>
      <c r="E214" s="133"/>
      <c r="F214" s="133"/>
      <c r="G214" s="133"/>
      <c r="H214" s="91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6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6"/>
      <c r="AT214" s="16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6"/>
      <c r="DG214" s="13"/>
      <c r="DH214" s="13"/>
    </row>
    <row r="215" spans="1:112" ht="14.4" x14ac:dyDescent="0.3">
      <c r="A215" s="13"/>
      <c r="B215" s="11"/>
      <c r="C215" s="11"/>
      <c r="D215" s="11"/>
      <c r="E215" s="133"/>
      <c r="F215" s="133"/>
      <c r="G215" s="133"/>
      <c r="H215" s="91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6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6"/>
      <c r="AT215" s="16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6"/>
      <c r="DG215" s="13"/>
      <c r="DH215" s="13"/>
    </row>
    <row r="216" spans="1:112" ht="14.4" x14ac:dyDescent="0.3">
      <c r="A216" s="13"/>
      <c r="B216" s="11"/>
      <c r="C216" s="11"/>
      <c r="D216" s="11"/>
      <c r="E216" s="133"/>
      <c r="F216" s="133"/>
      <c r="G216" s="133"/>
      <c r="H216" s="91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6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6"/>
      <c r="AT216" s="16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6"/>
      <c r="DG216" s="13"/>
      <c r="DH216" s="13"/>
    </row>
    <row r="217" spans="1:112" ht="14.4" x14ac:dyDescent="0.3">
      <c r="A217" s="13"/>
      <c r="B217" s="11"/>
      <c r="C217" s="11"/>
      <c r="D217" s="11"/>
      <c r="E217" s="133"/>
      <c r="F217" s="133"/>
      <c r="G217" s="133"/>
      <c r="H217" s="91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6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6"/>
      <c r="AT217" s="16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6"/>
      <c r="DG217" s="13"/>
      <c r="DH217" s="13"/>
    </row>
    <row r="218" spans="1:112" ht="14.4" x14ac:dyDescent="0.3">
      <c r="A218" s="13"/>
      <c r="B218" s="11"/>
      <c r="C218" s="11"/>
      <c r="D218" s="11"/>
      <c r="E218" s="133"/>
      <c r="F218" s="133"/>
      <c r="G218" s="133"/>
      <c r="H218" s="91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6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6"/>
      <c r="AT218" s="16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6"/>
      <c r="DG218" s="13"/>
      <c r="DH218" s="13"/>
    </row>
    <row r="219" spans="1:112" ht="14.4" x14ac:dyDescent="0.3">
      <c r="A219" s="13"/>
      <c r="B219" s="11"/>
      <c r="C219" s="11"/>
      <c r="D219" s="11"/>
      <c r="E219" s="133"/>
      <c r="F219" s="133"/>
      <c r="G219" s="133"/>
      <c r="H219" s="91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6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6"/>
      <c r="AT219" s="16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6"/>
      <c r="DG219" s="13"/>
      <c r="DH219" s="13"/>
    </row>
    <row r="220" spans="1:112" ht="14.4" x14ac:dyDescent="0.3">
      <c r="A220" s="13"/>
      <c r="B220" s="11"/>
      <c r="C220" s="11"/>
      <c r="D220" s="11"/>
      <c r="E220" s="133"/>
      <c r="F220" s="133"/>
      <c r="G220" s="133"/>
      <c r="H220" s="91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6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6"/>
      <c r="AT220" s="16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6"/>
      <c r="DG220" s="13"/>
      <c r="DH220" s="13"/>
    </row>
    <row r="221" spans="1:112" ht="14.4" x14ac:dyDescent="0.3">
      <c r="A221" s="13"/>
      <c r="B221" s="11"/>
      <c r="C221" s="11"/>
      <c r="D221" s="11"/>
      <c r="E221" s="133"/>
      <c r="F221" s="133"/>
      <c r="G221" s="133"/>
      <c r="H221" s="91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6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6"/>
      <c r="AT221" s="16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6"/>
      <c r="DG221" s="13"/>
      <c r="DH221" s="13"/>
    </row>
    <row r="222" spans="1:112" ht="14.4" x14ac:dyDescent="0.3">
      <c r="A222" s="13"/>
      <c r="B222" s="11"/>
      <c r="C222" s="11"/>
      <c r="D222" s="11"/>
      <c r="E222" s="133"/>
      <c r="F222" s="133"/>
      <c r="G222" s="133"/>
      <c r="H222" s="91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6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6"/>
      <c r="AT222" s="16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6"/>
      <c r="DG222" s="13"/>
      <c r="DH222" s="13"/>
    </row>
    <row r="223" spans="1:112" ht="14.4" x14ac:dyDescent="0.3">
      <c r="A223" s="13"/>
      <c r="B223" s="11"/>
      <c r="C223" s="11"/>
      <c r="D223" s="11"/>
      <c r="E223" s="133"/>
      <c r="F223" s="133"/>
      <c r="G223" s="133"/>
      <c r="H223" s="91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6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6"/>
      <c r="AT223" s="16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6"/>
      <c r="DG223" s="13"/>
      <c r="DH223" s="13"/>
    </row>
    <row r="224" spans="1:112" ht="14.4" x14ac:dyDescent="0.3">
      <c r="A224" s="13"/>
      <c r="B224" s="11"/>
      <c r="C224" s="11"/>
      <c r="D224" s="11"/>
      <c r="E224" s="133"/>
      <c r="F224" s="133"/>
      <c r="G224" s="133"/>
      <c r="H224" s="91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6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6"/>
      <c r="AT224" s="16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6"/>
      <c r="DG224" s="13"/>
      <c r="DH224" s="13"/>
    </row>
    <row r="225" spans="1:112" ht="14.4" x14ac:dyDescent="0.3">
      <c r="A225" s="13"/>
      <c r="B225" s="11"/>
      <c r="C225" s="11"/>
      <c r="D225" s="11"/>
      <c r="E225" s="133"/>
      <c r="F225" s="133"/>
      <c r="G225" s="133"/>
      <c r="H225" s="91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6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6"/>
      <c r="AT225" s="16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6"/>
      <c r="DG225" s="13"/>
      <c r="DH225" s="13"/>
    </row>
    <row r="226" spans="1:112" ht="14.4" x14ac:dyDescent="0.3">
      <c r="A226" s="13"/>
      <c r="B226" s="11"/>
      <c r="C226" s="11"/>
      <c r="D226" s="11"/>
      <c r="E226" s="133"/>
      <c r="F226" s="133"/>
      <c r="G226" s="133"/>
      <c r="H226" s="91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6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6"/>
      <c r="AT226" s="16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6"/>
      <c r="DG226" s="13"/>
      <c r="DH226" s="13"/>
    </row>
    <row r="227" spans="1:112" ht="14.4" x14ac:dyDescent="0.3">
      <c r="A227" s="13"/>
      <c r="B227" s="11"/>
      <c r="C227" s="11"/>
      <c r="D227" s="11"/>
      <c r="E227" s="133"/>
      <c r="F227" s="133"/>
      <c r="G227" s="133"/>
      <c r="H227" s="91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6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6"/>
      <c r="AT227" s="16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6"/>
      <c r="DG227" s="13"/>
      <c r="DH227" s="13"/>
    </row>
    <row r="228" spans="1:112" ht="14.4" x14ac:dyDescent="0.3">
      <c r="A228" s="13"/>
      <c r="B228" s="11"/>
      <c r="C228" s="11"/>
      <c r="D228" s="11"/>
      <c r="E228" s="133"/>
      <c r="F228" s="133"/>
      <c r="G228" s="133"/>
      <c r="H228" s="91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6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6"/>
      <c r="AT228" s="16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6"/>
      <c r="DG228" s="13"/>
      <c r="DH228" s="13"/>
    </row>
    <row r="229" spans="1:112" ht="14.4" x14ac:dyDescent="0.3">
      <c r="A229" s="13"/>
      <c r="B229" s="11"/>
      <c r="C229" s="11"/>
      <c r="D229" s="11"/>
      <c r="E229" s="133"/>
      <c r="F229" s="133"/>
      <c r="G229" s="133"/>
      <c r="H229" s="91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6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6"/>
      <c r="AT229" s="16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6"/>
      <c r="DG229" s="13"/>
      <c r="DH229" s="13"/>
    </row>
    <row r="230" spans="1:112" ht="14.4" x14ac:dyDescent="0.3">
      <c r="A230" s="13"/>
      <c r="B230" s="11"/>
      <c r="C230" s="11"/>
      <c r="D230" s="11"/>
      <c r="E230" s="133"/>
      <c r="F230" s="133"/>
      <c r="G230" s="133"/>
      <c r="H230" s="91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6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6"/>
      <c r="AT230" s="16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6"/>
      <c r="DG230" s="13"/>
      <c r="DH230" s="13"/>
    </row>
    <row r="231" spans="1:112" ht="14.4" x14ac:dyDescent="0.3">
      <c r="A231" s="13"/>
      <c r="B231" s="11"/>
      <c r="C231" s="11"/>
      <c r="D231" s="11"/>
      <c r="E231" s="133"/>
      <c r="F231" s="133"/>
      <c r="G231" s="133"/>
      <c r="H231" s="91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6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6"/>
      <c r="AT231" s="16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6"/>
      <c r="DG231" s="13"/>
      <c r="DH231" s="13"/>
    </row>
    <row r="232" spans="1:112" ht="14.4" x14ac:dyDescent="0.3">
      <c r="A232" s="13"/>
      <c r="B232" s="11"/>
      <c r="C232" s="11"/>
      <c r="D232" s="11"/>
      <c r="E232" s="133"/>
      <c r="F232" s="133"/>
      <c r="G232" s="133"/>
      <c r="H232" s="91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6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6"/>
      <c r="AT232" s="16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6"/>
      <c r="DG232" s="13"/>
      <c r="DH232" s="13"/>
    </row>
    <row r="233" spans="1:112" ht="14.4" x14ac:dyDescent="0.3">
      <c r="A233" s="13"/>
      <c r="B233" s="11"/>
      <c r="C233" s="11"/>
      <c r="D233" s="11"/>
      <c r="E233" s="133"/>
      <c r="F233" s="133"/>
      <c r="G233" s="133"/>
      <c r="H233" s="91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6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6"/>
      <c r="AT233" s="16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6"/>
      <c r="DG233" s="13"/>
      <c r="DH233" s="13"/>
    </row>
    <row r="234" spans="1:112" ht="14.4" x14ac:dyDescent="0.3">
      <c r="A234" s="13"/>
      <c r="B234" s="11"/>
      <c r="C234" s="11"/>
      <c r="D234" s="11"/>
      <c r="E234" s="133"/>
      <c r="F234" s="133"/>
      <c r="G234" s="133"/>
      <c r="H234" s="91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6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6"/>
      <c r="AT234" s="16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6"/>
      <c r="DG234" s="13"/>
      <c r="DH234" s="13"/>
    </row>
    <row r="235" spans="1:112" ht="14.4" x14ac:dyDescent="0.3">
      <c r="A235" s="13"/>
      <c r="B235" s="11"/>
      <c r="C235" s="11"/>
      <c r="D235" s="11"/>
      <c r="E235" s="133"/>
      <c r="F235" s="133"/>
      <c r="G235" s="133"/>
      <c r="H235" s="91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6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6"/>
      <c r="AT235" s="16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6"/>
      <c r="DG235" s="13"/>
      <c r="DH235" s="13"/>
    </row>
    <row r="236" spans="1:112" ht="14.4" x14ac:dyDescent="0.3">
      <c r="A236" s="13"/>
      <c r="B236" s="11"/>
      <c r="C236" s="11"/>
      <c r="D236" s="11"/>
      <c r="E236" s="133"/>
      <c r="F236" s="133"/>
      <c r="G236" s="133"/>
      <c r="H236" s="91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6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6"/>
      <c r="AT236" s="16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6"/>
      <c r="DG236" s="13"/>
      <c r="DH236" s="13"/>
    </row>
    <row r="237" spans="1:112" ht="14.4" x14ac:dyDescent="0.3">
      <c r="A237" s="13"/>
      <c r="B237" s="11"/>
      <c r="C237" s="11"/>
      <c r="D237" s="11"/>
      <c r="E237" s="133"/>
      <c r="F237" s="133"/>
      <c r="G237" s="133"/>
      <c r="H237" s="91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6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6"/>
      <c r="AT237" s="16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6"/>
      <c r="DG237" s="13"/>
      <c r="DH237" s="13"/>
    </row>
    <row r="238" spans="1:112" ht="14.4" x14ac:dyDescent="0.3">
      <c r="A238" s="13"/>
      <c r="B238" s="11"/>
      <c r="C238" s="11"/>
      <c r="D238" s="11"/>
      <c r="E238" s="133"/>
      <c r="F238" s="133"/>
      <c r="G238" s="133"/>
      <c r="H238" s="91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6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6"/>
      <c r="AT238" s="16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6"/>
      <c r="DG238" s="13"/>
      <c r="DH238" s="13"/>
    </row>
    <row r="239" spans="1:112" ht="14.4" x14ac:dyDescent="0.3">
      <c r="A239" s="13"/>
      <c r="B239" s="11"/>
      <c r="C239" s="11"/>
      <c r="D239" s="11"/>
      <c r="E239" s="133"/>
      <c r="F239" s="133"/>
      <c r="G239" s="133"/>
      <c r="H239" s="91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6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6"/>
      <c r="AT239" s="16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6"/>
      <c r="DG239" s="13"/>
      <c r="DH239" s="13"/>
    </row>
    <row r="240" spans="1:112" ht="14.4" x14ac:dyDescent="0.3">
      <c r="A240" s="13"/>
      <c r="B240" s="11"/>
      <c r="C240" s="11"/>
      <c r="D240" s="11"/>
      <c r="E240" s="133"/>
      <c r="F240" s="133"/>
      <c r="G240" s="133"/>
      <c r="H240" s="91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6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6"/>
      <c r="AT240" s="16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6"/>
      <c r="DG240" s="13"/>
      <c r="DH240" s="13"/>
    </row>
    <row r="241" spans="1:112" ht="14.4" x14ac:dyDescent="0.3">
      <c r="A241" s="13"/>
      <c r="B241" s="11"/>
      <c r="C241" s="11"/>
      <c r="D241" s="11"/>
      <c r="E241" s="133"/>
      <c r="F241" s="133"/>
      <c r="G241" s="133"/>
      <c r="H241" s="91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6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6"/>
      <c r="AT241" s="16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6"/>
      <c r="DG241" s="13"/>
      <c r="DH241" s="13"/>
    </row>
    <row r="242" spans="1:112" ht="14.4" x14ac:dyDescent="0.3">
      <c r="A242" s="13"/>
      <c r="B242" s="11"/>
      <c r="C242" s="11"/>
      <c r="D242" s="11"/>
      <c r="E242" s="133"/>
      <c r="F242" s="133"/>
      <c r="G242" s="133"/>
      <c r="H242" s="91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6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6"/>
      <c r="AT242" s="16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6"/>
      <c r="DG242" s="13"/>
      <c r="DH242" s="13"/>
    </row>
    <row r="243" spans="1:112" ht="14.4" x14ac:dyDescent="0.3">
      <c r="A243" s="13"/>
      <c r="B243" s="11"/>
      <c r="C243" s="11"/>
      <c r="D243" s="11"/>
      <c r="E243" s="133"/>
      <c r="F243" s="133"/>
      <c r="G243" s="133"/>
      <c r="H243" s="91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6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6"/>
      <c r="AT243" s="16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6"/>
      <c r="DG243" s="13"/>
      <c r="DH243" s="13"/>
    </row>
    <row r="244" spans="1:112" ht="14.4" x14ac:dyDescent="0.3">
      <c r="A244" s="13"/>
      <c r="B244" s="11"/>
      <c r="C244" s="11"/>
      <c r="D244" s="11"/>
      <c r="E244" s="133"/>
      <c r="F244" s="133"/>
      <c r="G244" s="133"/>
      <c r="H244" s="91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6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6"/>
      <c r="AT244" s="16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6"/>
      <c r="DG244" s="13"/>
      <c r="DH244" s="13"/>
    </row>
    <row r="245" spans="1:112" ht="14.4" x14ac:dyDescent="0.3">
      <c r="A245" s="13"/>
      <c r="B245" s="11"/>
      <c r="C245" s="11"/>
      <c r="D245" s="11"/>
      <c r="E245" s="133"/>
      <c r="F245" s="133"/>
      <c r="G245" s="133"/>
      <c r="H245" s="91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6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6"/>
      <c r="AT245" s="16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6"/>
      <c r="DG245" s="13"/>
      <c r="DH245" s="13"/>
    </row>
    <row r="246" spans="1:112" ht="14.4" x14ac:dyDescent="0.3">
      <c r="A246" s="13"/>
      <c r="B246" s="11"/>
      <c r="C246" s="11"/>
      <c r="D246" s="11"/>
      <c r="E246" s="133"/>
      <c r="F246" s="133"/>
      <c r="G246" s="133"/>
      <c r="H246" s="91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6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6"/>
      <c r="AT246" s="16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6"/>
      <c r="DG246" s="13"/>
      <c r="DH246" s="13"/>
    </row>
    <row r="247" spans="1:112" ht="14.4" x14ac:dyDescent="0.3">
      <c r="A247" s="13"/>
      <c r="B247" s="11"/>
      <c r="C247" s="11"/>
      <c r="D247" s="11"/>
      <c r="E247" s="133"/>
      <c r="F247" s="133"/>
      <c r="G247" s="133"/>
      <c r="H247" s="91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6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6"/>
      <c r="AT247" s="16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6"/>
      <c r="DG247" s="13"/>
      <c r="DH247" s="13"/>
    </row>
    <row r="248" spans="1:112" ht="14.4" x14ac:dyDescent="0.3">
      <c r="A248" s="13"/>
      <c r="B248" s="11"/>
      <c r="C248" s="11"/>
      <c r="D248" s="11"/>
      <c r="E248" s="133"/>
      <c r="F248" s="133"/>
      <c r="G248" s="133"/>
      <c r="H248" s="91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6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6"/>
      <c r="AT248" s="16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6"/>
      <c r="DG248" s="13"/>
      <c r="DH248" s="13"/>
    </row>
    <row r="249" spans="1:112" ht="14.4" x14ac:dyDescent="0.3">
      <c r="A249" s="13"/>
      <c r="B249" s="11"/>
      <c r="C249" s="11"/>
      <c r="D249" s="11"/>
      <c r="E249" s="133"/>
      <c r="F249" s="133"/>
      <c r="G249" s="133"/>
      <c r="H249" s="91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6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6"/>
      <c r="AT249" s="16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6"/>
      <c r="DG249" s="13"/>
      <c r="DH249" s="13"/>
    </row>
    <row r="250" spans="1:112" ht="14.4" x14ac:dyDescent="0.3">
      <c r="A250" s="13"/>
      <c r="B250" s="11"/>
      <c r="C250" s="11"/>
      <c r="D250" s="11"/>
      <c r="E250" s="133"/>
      <c r="F250" s="133"/>
      <c r="G250" s="133"/>
      <c r="H250" s="91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6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6"/>
      <c r="AT250" s="16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6"/>
      <c r="DG250" s="13"/>
      <c r="DH250" s="13"/>
    </row>
    <row r="251" spans="1:112" ht="14.4" x14ac:dyDescent="0.3">
      <c r="A251" s="13"/>
      <c r="B251" s="11"/>
      <c r="C251" s="11"/>
      <c r="D251" s="11"/>
      <c r="E251" s="133"/>
      <c r="F251" s="133"/>
      <c r="G251" s="133"/>
      <c r="H251" s="91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6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6"/>
      <c r="AT251" s="16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6"/>
      <c r="DG251" s="13"/>
      <c r="DH251" s="13"/>
    </row>
    <row r="252" spans="1:112" ht="14.4" x14ac:dyDescent="0.3">
      <c r="A252" s="13"/>
      <c r="B252" s="11"/>
      <c r="C252" s="11"/>
      <c r="D252" s="11"/>
      <c r="E252" s="133"/>
      <c r="F252" s="133"/>
      <c r="G252" s="133"/>
      <c r="H252" s="91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6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6"/>
      <c r="AT252" s="16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6"/>
      <c r="DG252" s="13"/>
      <c r="DH252" s="13"/>
    </row>
    <row r="253" spans="1:112" ht="14.4" x14ac:dyDescent="0.3">
      <c r="A253" s="13"/>
      <c r="B253" s="11"/>
      <c r="C253" s="11"/>
      <c r="D253" s="11"/>
      <c r="E253" s="133"/>
      <c r="F253" s="133"/>
      <c r="G253" s="133"/>
      <c r="H253" s="91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6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6"/>
      <c r="AT253" s="16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6"/>
      <c r="DG253" s="13"/>
      <c r="DH253" s="13"/>
    </row>
    <row r="254" spans="1:112" ht="14.4" x14ac:dyDescent="0.3">
      <c r="A254" s="13"/>
      <c r="B254" s="11"/>
      <c r="C254" s="11"/>
      <c r="D254" s="11"/>
      <c r="E254" s="133"/>
      <c r="F254" s="133"/>
      <c r="G254" s="133"/>
      <c r="H254" s="91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6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6"/>
      <c r="AT254" s="16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6"/>
      <c r="DG254" s="13"/>
      <c r="DH254" s="13"/>
    </row>
    <row r="255" spans="1:112" ht="14.4" x14ac:dyDescent="0.3">
      <c r="A255" s="13"/>
      <c r="B255" s="11"/>
      <c r="C255" s="11"/>
      <c r="D255" s="11"/>
      <c r="E255" s="133"/>
      <c r="F255" s="133"/>
      <c r="G255" s="133"/>
      <c r="H255" s="91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6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6"/>
      <c r="AT255" s="16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6"/>
      <c r="DG255" s="13"/>
      <c r="DH255" s="13"/>
    </row>
    <row r="256" spans="1:112" ht="14.4" x14ac:dyDescent="0.3">
      <c r="A256" s="13"/>
      <c r="B256" s="11"/>
      <c r="C256" s="11"/>
      <c r="D256" s="11"/>
      <c r="E256" s="133"/>
      <c r="F256" s="133"/>
      <c r="G256" s="133"/>
      <c r="H256" s="91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6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6"/>
      <c r="AT256" s="16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6"/>
      <c r="DG256" s="13"/>
      <c r="DH256" s="13"/>
    </row>
    <row r="257" spans="1:112" ht="14.4" x14ac:dyDescent="0.3">
      <c r="A257" s="13"/>
      <c r="B257" s="11"/>
      <c r="C257" s="11"/>
      <c r="D257" s="11"/>
      <c r="E257" s="133"/>
      <c r="F257" s="133"/>
      <c r="G257" s="133"/>
      <c r="H257" s="91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6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6"/>
      <c r="AT257" s="16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6"/>
      <c r="DG257" s="13"/>
      <c r="DH257" s="13"/>
    </row>
    <row r="258" spans="1:112" ht="14.4" x14ac:dyDescent="0.3">
      <c r="A258" s="13"/>
      <c r="B258" s="11"/>
      <c r="C258" s="11"/>
      <c r="D258" s="11"/>
      <c r="E258" s="133"/>
      <c r="F258" s="133"/>
      <c r="G258" s="133"/>
      <c r="H258" s="91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6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6"/>
      <c r="AT258" s="16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6"/>
      <c r="DG258" s="13"/>
      <c r="DH258" s="13"/>
    </row>
    <row r="259" spans="1:112" ht="14.4" x14ac:dyDescent="0.3">
      <c r="A259" s="13"/>
      <c r="B259" s="11"/>
      <c r="C259" s="11"/>
      <c r="D259" s="11"/>
      <c r="E259" s="133"/>
      <c r="F259" s="133"/>
      <c r="G259" s="133"/>
      <c r="H259" s="91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6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6"/>
      <c r="AT259" s="16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6"/>
      <c r="DG259" s="13"/>
      <c r="DH259" s="13"/>
    </row>
    <row r="260" spans="1:112" ht="14.4" x14ac:dyDescent="0.3">
      <c r="A260" s="13"/>
      <c r="B260" s="11"/>
      <c r="C260" s="11"/>
      <c r="D260" s="11"/>
      <c r="E260" s="133"/>
      <c r="F260" s="133"/>
      <c r="G260" s="133"/>
      <c r="H260" s="91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6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6"/>
      <c r="AT260" s="16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6"/>
      <c r="DG260" s="13"/>
      <c r="DH260" s="13"/>
    </row>
    <row r="261" spans="1:112" ht="14.4" x14ac:dyDescent="0.3">
      <c r="A261" s="13"/>
      <c r="B261" s="11"/>
      <c r="C261" s="11"/>
      <c r="D261" s="11"/>
      <c r="E261" s="133"/>
      <c r="F261" s="133"/>
      <c r="G261" s="133"/>
      <c r="H261" s="91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6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6"/>
      <c r="AT261" s="16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6"/>
      <c r="DG261" s="13"/>
      <c r="DH261" s="13"/>
    </row>
    <row r="262" spans="1:112" ht="14.4" x14ac:dyDescent="0.3">
      <c r="A262" s="13"/>
      <c r="B262" s="11"/>
      <c r="C262" s="11"/>
      <c r="D262" s="11"/>
      <c r="E262" s="133"/>
      <c r="F262" s="133"/>
      <c r="G262" s="133"/>
      <c r="H262" s="91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6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6"/>
      <c r="AT262" s="16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6"/>
      <c r="DG262" s="13"/>
      <c r="DH262" s="13"/>
    </row>
    <row r="263" spans="1:112" ht="14.4" x14ac:dyDescent="0.3">
      <c r="A263" s="13"/>
      <c r="B263" s="11"/>
      <c r="C263" s="11"/>
      <c r="D263" s="11"/>
      <c r="E263" s="133"/>
      <c r="F263" s="133"/>
      <c r="G263" s="133"/>
      <c r="H263" s="91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6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6"/>
      <c r="AT263" s="16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6"/>
      <c r="DG263" s="13"/>
      <c r="DH263" s="13"/>
    </row>
    <row r="264" spans="1:112" ht="14.4" x14ac:dyDescent="0.3">
      <c r="A264" s="13"/>
      <c r="B264" s="11"/>
      <c r="C264" s="11"/>
      <c r="D264" s="11"/>
      <c r="E264" s="133"/>
      <c r="F264" s="133"/>
      <c r="G264" s="133"/>
      <c r="H264" s="91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6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6"/>
      <c r="AT264" s="16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6"/>
      <c r="DG264" s="13"/>
      <c r="DH264" s="13"/>
    </row>
    <row r="265" spans="1:112" ht="14.4" x14ac:dyDescent="0.3">
      <c r="A265" s="13"/>
      <c r="B265" s="11"/>
      <c r="C265" s="11"/>
      <c r="D265" s="11"/>
      <c r="E265" s="133"/>
      <c r="F265" s="133"/>
      <c r="G265" s="133"/>
      <c r="H265" s="91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6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6"/>
      <c r="AT265" s="16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6"/>
      <c r="DG265" s="13"/>
      <c r="DH265" s="13"/>
    </row>
    <row r="266" spans="1:112" ht="14.4" x14ac:dyDescent="0.3">
      <c r="A266" s="13"/>
      <c r="B266" s="11"/>
      <c r="C266" s="11"/>
      <c r="D266" s="11"/>
      <c r="E266" s="133"/>
      <c r="F266" s="133"/>
      <c r="G266" s="133"/>
      <c r="H266" s="91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6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6"/>
      <c r="AT266" s="16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6"/>
      <c r="DG266" s="13"/>
      <c r="DH266" s="13"/>
    </row>
    <row r="267" spans="1:112" ht="14.4" x14ac:dyDescent="0.3">
      <c r="A267" s="13"/>
      <c r="B267" s="11"/>
      <c r="C267" s="11"/>
      <c r="D267" s="11"/>
      <c r="E267" s="133"/>
      <c r="F267" s="133"/>
      <c r="G267" s="133"/>
      <c r="H267" s="91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6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6"/>
      <c r="AT267" s="16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6"/>
      <c r="DG267" s="13"/>
      <c r="DH267" s="13"/>
    </row>
    <row r="268" spans="1:112" ht="14.4" x14ac:dyDescent="0.3">
      <c r="A268" s="13"/>
      <c r="B268" s="11"/>
      <c r="C268" s="11"/>
      <c r="D268" s="11"/>
      <c r="E268" s="133"/>
      <c r="F268" s="133"/>
      <c r="G268" s="133"/>
      <c r="H268" s="91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6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6"/>
      <c r="AT268" s="16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6"/>
      <c r="DG268" s="13"/>
      <c r="DH268" s="13"/>
    </row>
    <row r="269" spans="1:112" ht="14.4" x14ac:dyDescent="0.3">
      <c r="A269" s="13"/>
      <c r="B269" s="11"/>
      <c r="C269" s="11"/>
      <c r="D269" s="11"/>
      <c r="E269" s="133"/>
      <c r="F269" s="133"/>
      <c r="G269" s="133"/>
      <c r="H269" s="91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6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6"/>
      <c r="AT269" s="16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6"/>
      <c r="DG269" s="13"/>
      <c r="DH269" s="13"/>
    </row>
    <row r="270" spans="1:112" ht="14.4" x14ac:dyDescent="0.3">
      <c r="A270" s="13"/>
      <c r="B270" s="11"/>
      <c r="C270" s="11"/>
      <c r="D270" s="11"/>
      <c r="E270" s="133"/>
      <c r="F270" s="133"/>
      <c r="G270" s="133"/>
      <c r="H270" s="91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6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6"/>
      <c r="AT270" s="16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6"/>
      <c r="DG270" s="13"/>
      <c r="DH270" s="13"/>
    </row>
    <row r="271" spans="1:112" ht="14.4" x14ac:dyDescent="0.3">
      <c r="A271" s="13"/>
      <c r="B271" s="11"/>
      <c r="C271" s="11"/>
      <c r="D271" s="11"/>
      <c r="E271" s="133"/>
      <c r="F271" s="133"/>
      <c r="G271" s="133"/>
      <c r="H271" s="91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6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6"/>
      <c r="AT271" s="16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6"/>
      <c r="DG271" s="13"/>
      <c r="DH271" s="13"/>
    </row>
    <row r="272" spans="1:112" ht="14.4" x14ac:dyDescent="0.3">
      <c r="A272" s="13"/>
      <c r="B272" s="11"/>
      <c r="C272" s="11"/>
      <c r="D272" s="11"/>
      <c r="E272" s="133"/>
      <c r="F272" s="133"/>
      <c r="G272" s="133"/>
      <c r="H272" s="91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6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6"/>
      <c r="AT272" s="16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6"/>
      <c r="DG272" s="13"/>
      <c r="DH272" s="13"/>
    </row>
    <row r="273" spans="1:112" ht="14.4" x14ac:dyDescent="0.3">
      <c r="A273" s="13"/>
      <c r="B273" s="11"/>
      <c r="C273" s="11"/>
      <c r="D273" s="11"/>
      <c r="E273" s="133"/>
      <c r="F273" s="133"/>
      <c r="G273" s="133"/>
      <c r="H273" s="91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6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6"/>
      <c r="AT273" s="16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6"/>
      <c r="DG273" s="13"/>
      <c r="DH273" s="13"/>
    </row>
    <row r="274" spans="1:112" ht="14.4" x14ac:dyDescent="0.3">
      <c r="A274" s="13"/>
      <c r="B274" s="11"/>
      <c r="C274" s="11"/>
      <c r="D274" s="11"/>
      <c r="E274" s="133"/>
      <c r="F274" s="133"/>
      <c r="G274" s="133"/>
      <c r="H274" s="91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6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6"/>
      <c r="AT274" s="16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6"/>
      <c r="DG274" s="13"/>
      <c r="DH274" s="13"/>
    </row>
    <row r="275" spans="1:112" ht="14.4" x14ac:dyDescent="0.3">
      <c r="A275" s="13"/>
      <c r="B275" s="11"/>
      <c r="C275" s="11"/>
      <c r="D275" s="11"/>
      <c r="E275" s="133"/>
      <c r="F275" s="133"/>
      <c r="G275" s="133"/>
      <c r="H275" s="91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6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6"/>
      <c r="AT275" s="16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6"/>
      <c r="DG275" s="13"/>
      <c r="DH275" s="13"/>
    </row>
    <row r="276" spans="1:112" ht="14.4" x14ac:dyDescent="0.3">
      <c r="A276" s="13"/>
      <c r="B276" s="11"/>
      <c r="C276" s="11"/>
      <c r="D276" s="11"/>
      <c r="E276" s="133"/>
      <c r="F276" s="133"/>
      <c r="G276" s="133"/>
      <c r="H276" s="91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6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6"/>
      <c r="AT276" s="16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6"/>
      <c r="DG276" s="13"/>
      <c r="DH276" s="13"/>
    </row>
    <row r="277" spans="1:112" ht="14.4" x14ac:dyDescent="0.3">
      <c r="A277" s="13"/>
      <c r="B277" s="11"/>
      <c r="C277" s="11"/>
      <c r="D277" s="11"/>
      <c r="E277" s="133"/>
      <c r="F277" s="133"/>
      <c r="G277" s="133"/>
      <c r="H277" s="91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6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6"/>
      <c r="AT277" s="16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6"/>
      <c r="DG277" s="13"/>
      <c r="DH277" s="13"/>
    </row>
    <row r="278" spans="1:112" ht="14.4" x14ac:dyDescent="0.3">
      <c r="A278" s="13"/>
      <c r="B278" s="11"/>
      <c r="C278" s="11"/>
      <c r="D278" s="11"/>
      <c r="E278" s="133"/>
      <c r="F278" s="133"/>
      <c r="G278" s="133"/>
      <c r="H278" s="91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6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6"/>
      <c r="AT278" s="16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6"/>
      <c r="DG278" s="13"/>
      <c r="DH278" s="13"/>
    </row>
    <row r="279" spans="1:112" ht="14.4" x14ac:dyDescent="0.3">
      <c r="A279" s="13"/>
      <c r="B279" s="11"/>
      <c r="C279" s="11"/>
      <c r="D279" s="11"/>
      <c r="E279" s="133"/>
      <c r="F279" s="133"/>
      <c r="G279" s="133"/>
      <c r="H279" s="91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6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6"/>
      <c r="AT279" s="16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6"/>
      <c r="DG279" s="13"/>
      <c r="DH279" s="13"/>
    </row>
    <row r="280" spans="1:112" ht="14.4" x14ac:dyDescent="0.3">
      <c r="A280" s="13"/>
      <c r="B280" s="11"/>
      <c r="C280" s="11"/>
      <c r="D280" s="11"/>
      <c r="E280" s="133"/>
      <c r="F280" s="133"/>
      <c r="G280" s="133"/>
      <c r="H280" s="91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6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6"/>
      <c r="AT280" s="16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6"/>
      <c r="DG280" s="13"/>
      <c r="DH280" s="13"/>
    </row>
    <row r="281" spans="1:112" ht="14.4" x14ac:dyDescent="0.3">
      <c r="A281" s="13"/>
      <c r="B281" s="11"/>
      <c r="C281" s="11"/>
      <c r="D281" s="11"/>
      <c r="E281" s="133"/>
      <c r="F281" s="133"/>
      <c r="G281" s="133"/>
      <c r="H281" s="91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6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6"/>
      <c r="AT281" s="16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6"/>
      <c r="DG281" s="13"/>
      <c r="DH281" s="13"/>
    </row>
    <row r="282" spans="1:112" ht="14.4" x14ac:dyDescent="0.3">
      <c r="A282" s="13"/>
      <c r="B282" s="11"/>
      <c r="C282" s="11"/>
      <c r="D282" s="11"/>
      <c r="E282" s="133"/>
      <c r="F282" s="133"/>
      <c r="G282" s="133"/>
      <c r="H282" s="91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6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6"/>
      <c r="AT282" s="16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6"/>
      <c r="DG282" s="13"/>
      <c r="DH282" s="13"/>
    </row>
    <row r="283" spans="1:112" ht="14.4" x14ac:dyDescent="0.3">
      <c r="A283" s="13"/>
      <c r="B283" s="11"/>
      <c r="C283" s="11"/>
      <c r="D283" s="11"/>
      <c r="E283" s="133"/>
      <c r="F283" s="133"/>
      <c r="G283" s="133"/>
      <c r="H283" s="91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6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6"/>
      <c r="AT283" s="16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6"/>
      <c r="DG283" s="13"/>
      <c r="DH283" s="13"/>
    </row>
    <row r="284" spans="1:112" ht="14.4" x14ac:dyDescent="0.3">
      <c r="A284" s="13"/>
      <c r="B284" s="11"/>
      <c r="C284" s="11"/>
      <c r="D284" s="11"/>
      <c r="E284" s="133"/>
      <c r="F284" s="133"/>
      <c r="G284" s="133"/>
      <c r="H284" s="91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6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6"/>
      <c r="AT284" s="16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6"/>
      <c r="DG284" s="13"/>
      <c r="DH284" s="13"/>
    </row>
    <row r="285" spans="1:112" ht="14.4" x14ac:dyDescent="0.3">
      <c r="A285" s="13"/>
      <c r="B285" s="11"/>
      <c r="C285" s="11"/>
      <c r="D285" s="11"/>
      <c r="E285" s="133"/>
      <c r="F285" s="133"/>
      <c r="G285" s="133"/>
      <c r="H285" s="91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6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6"/>
      <c r="AT285" s="16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6"/>
      <c r="DG285" s="13"/>
      <c r="DH285" s="13"/>
    </row>
    <row r="286" spans="1:112" ht="14.4" x14ac:dyDescent="0.3">
      <c r="A286" s="13"/>
      <c r="B286" s="11"/>
      <c r="C286" s="11"/>
      <c r="D286" s="11"/>
      <c r="E286" s="133"/>
      <c r="F286" s="133"/>
      <c r="G286" s="133"/>
      <c r="H286" s="91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6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6"/>
      <c r="AT286" s="16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6"/>
      <c r="DG286" s="13"/>
      <c r="DH286" s="13"/>
    </row>
    <row r="287" spans="1:112" ht="14.4" x14ac:dyDescent="0.3">
      <c r="A287" s="13"/>
      <c r="B287" s="11"/>
      <c r="C287" s="11"/>
      <c r="D287" s="11"/>
      <c r="E287" s="133"/>
      <c r="F287" s="133"/>
      <c r="G287" s="133"/>
      <c r="H287" s="91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6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6"/>
      <c r="AT287" s="16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6"/>
      <c r="DG287" s="13"/>
      <c r="DH287" s="13"/>
    </row>
    <row r="288" spans="1:112" ht="14.4" x14ac:dyDescent="0.3">
      <c r="A288" s="13"/>
      <c r="B288" s="11"/>
      <c r="C288" s="11"/>
      <c r="D288" s="11"/>
      <c r="E288" s="133"/>
      <c r="F288" s="133"/>
      <c r="G288" s="133"/>
      <c r="H288" s="91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6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6"/>
      <c r="AT288" s="16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6"/>
      <c r="DG288" s="13"/>
      <c r="DH288" s="13"/>
    </row>
    <row r="289" spans="1:112" ht="14.4" x14ac:dyDescent="0.3">
      <c r="A289" s="13"/>
      <c r="B289" s="11"/>
      <c r="C289" s="11"/>
      <c r="D289" s="11"/>
      <c r="E289" s="133"/>
      <c r="F289" s="133"/>
      <c r="G289" s="133"/>
      <c r="H289" s="91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6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6"/>
      <c r="AT289" s="16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6"/>
      <c r="DG289" s="13"/>
      <c r="DH289" s="13"/>
    </row>
    <row r="290" spans="1:112" ht="14.4" x14ac:dyDescent="0.3">
      <c r="A290" s="13"/>
      <c r="B290" s="11"/>
      <c r="C290" s="11"/>
      <c r="D290" s="11"/>
      <c r="E290" s="133"/>
      <c r="F290" s="133"/>
      <c r="G290" s="133"/>
      <c r="H290" s="91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6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6"/>
      <c r="AT290" s="16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6"/>
      <c r="DG290" s="13"/>
      <c r="DH290" s="13"/>
    </row>
    <row r="291" spans="1:112" ht="14.4" x14ac:dyDescent="0.3">
      <c r="A291" s="13"/>
      <c r="B291" s="11"/>
      <c r="C291" s="11"/>
      <c r="D291" s="11"/>
      <c r="E291" s="133"/>
      <c r="F291" s="133"/>
      <c r="G291" s="133"/>
      <c r="H291" s="91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6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6"/>
      <c r="AT291" s="16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6"/>
      <c r="DG291" s="13"/>
      <c r="DH291" s="13"/>
    </row>
    <row r="292" spans="1:112" ht="14.4" x14ac:dyDescent="0.3">
      <c r="A292" s="13"/>
      <c r="B292" s="11"/>
      <c r="C292" s="11"/>
      <c r="D292" s="11"/>
      <c r="E292" s="133"/>
      <c r="F292" s="133"/>
      <c r="G292" s="133"/>
      <c r="H292" s="91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6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6"/>
      <c r="AT292" s="16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6"/>
      <c r="DG292" s="13"/>
      <c r="DH292" s="13"/>
    </row>
    <row r="293" spans="1:112" ht="14.4" x14ac:dyDescent="0.3">
      <c r="A293" s="13"/>
      <c r="B293" s="11"/>
      <c r="C293" s="11"/>
      <c r="D293" s="11"/>
      <c r="E293" s="133"/>
      <c r="F293" s="133"/>
      <c r="G293" s="133"/>
      <c r="H293" s="91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6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6"/>
      <c r="AT293" s="16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6"/>
      <c r="DG293" s="13"/>
      <c r="DH293" s="13"/>
    </row>
    <row r="294" spans="1:112" ht="14.4" x14ac:dyDescent="0.3">
      <c r="A294" s="13"/>
      <c r="B294" s="11"/>
      <c r="C294" s="11"/>
      <c r="D294" s="11"/>
      <c r="E294" s="133"/>
      <c r="F294" s="133"/>
      <c r="G294" s="133"/>
      <c r="H294" s="91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6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6"/>
      <c r="AT294" s="16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6"/>
      <c r="DG294" s="13"/>
      <c r="DH294" s="13"/>
    </row>
    <row r="295" spans="1:112" ht="14.4" x14ac:dyDescent="0.3">
      <c r="A295" s="13"/>
      <c r="B295" s="11"/>
      <c r="C295" s="11"/>
      <c r="D295" s="11"/>
      <c r="E295" s="133"/>
      <c r="F295" s="133"/>
      <c r="G295" s="133"/>
      <c r="H295" s="91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6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6"/>
      <c r="AT295" s="16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6"/>
      <c r="DG295" s="13"/>
      <c r="DH295" s="13"/>
    </row>
    <row r="296" spans="1:112" ht="14.4" x14ac:dyDescent="0.3">
      <c r="A296" s="13"/>
      <c r="B296" s="11"/>
      <c r="C296" s="11"/>
      <c r="D296" s="11"/>
      <c r="E296" s="133"/>
      <c r="F296" s="133"/>
      <c r="G296" s="133"/>
      <c r="H296" s="91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6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6"/>
      <c r="AT296" s="16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6"/>
      <c r="DG296" s="13"/>
      <c r="DH296" s="13"/>
    </row>
    <row r="297" spans="1:112" ht="14.4" x14ac:dyDescent="0.3">
      <c r="A297" s="13"/>
      <c r="B297" s="11"/>
      <c r="C297" s="11"/>
      <c r="D297" s="11"/>
      <c r="E297" s="133"/>
      <c r="F297" s="133"/>
      <c r="G297" s="133"/>
      <c r="H297" s="91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6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6"/>
      <c r="AT297" s="16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6"/>
      <c r="DG297" s="13"/>
      <c r="DH297" s="13"/>
    </row>
    <row r="298" spans="1:112" ht="14.4" x14ac:dyDescent="0.3">
      <c r="A298" s="13"/>
      <c r="B298" s="11"/>
      <c r="C298" s="11"/>
      <c r="D298" s="11"/>
      <c r="E298" s="133"/>
      <c r="F298" s="133"/>
      <c r="G298" s="133"/>
      <c r="H298" s="91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6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6"/>
      <c r="AT298" s="16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6"/>
      <c r="DG298" s="13"/>
      <c r="DH298" s="13"/>
    </row>
    <row r="299" spans="1:112" ht="14.4" x14ac:dyDescent="0.3">
      <c r="A299" s="13"/>
      <c r="B299" s="11"/>
      <c r="C299" s="11"/>
      <c r="D299" s="11"/>
      <c r="E299" s="133"/>
      <c r="F299" s="133"/>
      <c r="G299" s="133"/>
      <c r="H299" s="91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6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6"/>
      <c r="AT299" s="16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6"/>
      <c r="DG299" s="13"/>
      <c r="DH299" s="13"/>
    </row>
    <row r="300" spans="1:112" ht="14.4" x14ac:dyDescent="0.3">
      <c r="A300" s="13"/>
      <c r="B300" s="11"/>
      <c r="C300" s="11"/>
      <c r="D300" s="11"/>
      <c r="E300" s="133"/>
      <c r="F300" s="133"/>
      <c r="G300" s="133"/>
      <c r="H300" s="91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6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6"/>
      <c r="AT300" s="16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6"/>
      <c r="DG300" s="13"/>
      <c r="DH300" s="13"/>
    </row>
    <row r="301" spans="1:112" ht="14.4" x14ac:dyDescent="0.3">
      <c r="A301" s="13"/>
      <c r="B301" s="11"/>
      <c r="C301" s="11"/>
      <c r="D301" s="11"/>
      <c r="E301" s="133"/>
      <c r="F301" s="133"/>
      <c r="G301" s="133"/>
      <c r="H301" s="91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6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6"/>
      <c r="AT301" s="16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6"/>
      <c r="DG301" s="13"/>
      <c r="DH301" s="13"/>
    </row>
    <row r="302" spans="1:112" ht="14.4" x14ac:dyDescent="0.3">
      <c r="A302" s="13"/>
      <c r="B302" s="11"/>
      <c r="C302" s="11"/>
      <c r="D302" s="11"/>
      <c r="E302" s="133"/>
      <c r="F302" s="133"/>
      <c r="G302" s="133"/>
      <c r="H302" s="91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6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6"/>
      <c r="AT302" s="16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6"/>
      <c r="DG302" s="13"/>
      <c r="DH302" s="13"/>
    </row>
    <row r="303" spans="1:112" ht="14.4" x14ac:dyDescent="0.3">
      <c r="A303" s="13"/>
      <c r="B303" s="11"/>
      <c r="C303" s="11"/>
      <c r="D303" s="11"/>
      <c r="E303" s="133"/>
      <c r="F303" s="133"/>
      <c r="G303" s="133"/>
      <c r="H303" s="91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6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6"/>
      <c r="AT303" s="16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6"/>
      <c r="DG303" s="13"/>
      <c r="DH303" s="13"/>
    </row>
    <row r="304" spans="1:112" ht="14.4" x14ac:dyDescent="0.3">
      <c r="A304" s="13"/>
      <c r="B304" s="11"/>
      <c r="C304" s="11"/>
      <c r="D304" s="11"/>
      <c r="E304" s="133"/>
      <c r="F304" s="133"/>
      <c r="G304" s="133"/>
      <c r="H304" s="91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6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6"/>
      <c r="AT304" s="16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6"/>
      <c r="DG304" s="13"/>
      <c r="DH304" s="13"/>
    </row>
    <row r="305" spans="1:112" ht="14.4" x14ac:dyDescent="0.3">
      <c r="A305" s="13"/>
      <c r="B305" s="11"/>
      <c r="C305" s="11"/>
      <c r="D305" s="11"/>
      <c r="E305" s="133"/>
      <c r="F305" s="133"/>
      <c r="G305" s="133"/>
      <c r="H305" s="91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6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6"/>
      <c r="AT305" s="16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6"/>
      <c r="DG305" s="13"/>
      <c r="DH305" s="13"/>
    </row>
    <row r="306" spans="1:112" ht="14.4" x14ac:dyDescent="0.3">
      <c r="A306" s="13"/>
      <c r="B306" s="11"/>
      <c r="C306" s="11"/>
      <c r="D306" s="11"/>
      <c r="E306" s="133"/>
      <c r="F306" s="133"/>
      <c r="G306" s="133"/>
      <c r="H306" s="91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6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6"/>
      <c r="AT306" s="16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6"/>
      <c r="DG306" s="13"/>
      <c r="DH306" s="13"/>
    </row>
    <row r="307" spans="1:112" ht="14.4" x14ac:dyDescent="0.3">
      <c r="A307" s="13"/>
      <c r="B307" s="11"/>
      <c r="C307" s="11"/>
      <c r="D307" s="11"/>
      <c r="E307" s="133"/>
      <c r="F307" s="133"/>
      <c r="G307" s="133"/>
      <c r="H307" s="91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6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6"/>
      <c r="AT307" s="16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6"/>
      <c r="DG307" s="13"/>
      <c r="DH307" s="13"/>
    </row>
    <row r="308" spans="1:112" ht="14.4" x14ac:dyDescent="0.3">
      <c r="A308" s="13"/>
      <c r="B308" s="11"/>
      <c r="C308" s="11"/>
      <c r="D308" s="11"/>
      <c r="E308" s="133"/>
      <c r="F308" s="133"/>
      <c r="G308" s="133"/>
      <c r="H308" s="91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6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6"/>
      <c r="AT308" s="16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6"/>
      <c r="DG308" s="13"/>
      <c r="DH308" s="13"/>
    </row>
    <row r="309" spans="1:112" ht="14.4" x14ac:dyDescent="0.3">
      <c r="A309" s="13"/>
      <c r="B309" s="11"/>
      <c r="C309" s="11"/>
      <c r="D309" s="11"/>
      <c r="E309" s="133"/>
      <c r="F309" s="133"/>
      <c r="G309" s="133"/>
      <c r="H309" s="91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6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6"/>
      <c r="AT309" s="16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6"/>
      <c r="DG309" s="13"/>
      <c r="DH309" s="13"/>
    </row>
    <row r="310" spans="1:112" ht="14.4" x14ac:dyDescent="0.3">
      <c r="A310" s="13"/>
      <c r="B310" s="11"/>
      <c r="C310" s="11"/>
      <c r="D310" s="11"/>
      <c r="E310" s="133"/>
      <c r="F310" s="133"/>
      <c r="G310" s="133"/>
      <c r="H310" s="91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6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6"/>
      <c r="AT310" s="16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6"/>
      <c r="DG310" s="13"/>
      <c r="DH310" s="13"/>
    </row>
    <row r="311" spans="1:112" ht="14.4" x14ac:dyDescent="0.3">
      <c r="A311" s="13"/>
      <c r="B311" s="11"/>
      <c r="C311" s="11"/>
      <c r="D311" s="11"/>
      <c r="E311" s="133"/>
      <c r="F311" s="133"/>
      <c r="G311" s="133"/>
      <c r="H311" s="91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6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6"/>
      <c r="AT311" s="16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6"/>
      <c r="DG311" s="13"/>
      <c r="DH311" s="13"/>
    </row>
    <row r="312" spans="1:112" ht="14.4" x14ac:dyDescent="0.3">
      <c r="A312" s="13"/>
      <c r="B312" s="11"/>
      <c r="C312" s="11"/>
      <c r="D312" s="11"/>
      <c r="E312" s="133"/>
      <c r="F312" s="133"/>
      <c r="G312" s="133"/>
      <c r="H312" s="91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6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6"/>
      <c r="AT312" s="16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6"/>
      <c r="DG312" s="13"/>
      <c r="DH312" s="13"/>
    </row>
    <row r="313" spans="1:112" ht="14.4" x14ac:dyDescent="0.3">
      <c r="A313" s="13"/>
      <c r="B313" s="11"/>
      <c r="C313" s="11"/>
      <c r="D313" s="11"/>
      <c r="E313" s="133"/>
      <c r="F313" s="133"/>
      <c r="G313" s="133"/>
      <c r="H313" s="91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6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6"/>
      <c r="AT313" s="16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6"/>
      <c r="DG313" s="13"/>
      <c r="DH313" s="13"/>
    </row>
    <row r="314" spans="1:112" ht="14.4" x14ac:dyDescent="0.3">
      <c r="A314" s="13"/>
      <c r="B314" s="11"/>
      <c r="C314" s="11"/>
      <c r="D314" s="11"/>
      <c r="E314" s="133"/>
      <c r="F314" s="133"/>
      <c r="G314" s="133"/>
      <c r="H314" s="91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6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6"/>
      <c r="AT314" s="16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6"/>
      <c r="DG314" s="13"/>
      <c r="DH314" s="13"/>
    </row>
    <row r="315" spans="1:112" ht="14.4" x14ac:dyDescent="0.3">
      <c r="A315" s="13"/>
      <c r="B315" s="11"/>
      <c r="C315" s="11"/>
      <c r="D315" s="11"/>
      <c r="E315" s="133"/>
      <c r="F315" s="133"/>
      <c r="G315" s="133"/>
      <c r="H315" s="91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6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6"/>
      <c r="AT315" s="16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6"/>
      <c r="DG315" s="13"/>
      <c r="DH315" s="13"/>
    </row>
    <row r="316" spans="1:112" ht="14.4" x14ac:dyDescent="0.3">
      <c r="A316" s="13"/>
      <c r="B316" s="11"/>
      <c r="C316" s="11"/>
      <c r="D316" s="11"/>
      <c r="E316" s="133"/>
      <c r="F316" s="133"/>
      <c r="G316" s="133"/>
      <c r="H316" s="91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6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6"/>
      <c r="AT316" s="16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6"/>
      <c r="DG316" s="13"/>
      <c r="DH316" s="13"/>
    </row>
    <row r="317" spans="1:112" ht="14.4" x14ac:dyDescent="0.3">
      <c r="A317" s="13"/>
      <c r="B317" s="11"/>
      <c r="C317" s="11"/>
      <c r="D317" s="11"/>
      <c r="E317" s="133"/>
      <c r="F317" s="133"/>
      <c r="G317" s="133"/>
      <c r="H317" s="91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6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6"/>
      <c r="AT317" s="16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6"/>
      <c r="DG317" s="13"/>
      <c r="DH317" s="13"/>
    </row>
    <row r="318" spans="1:112" ht="14.4" x14ac:dyDescent="0.3">
      <c r="A318" s="13"/>
      <c r="B318" s="11"/>
      <c r="C318" s="11"/>
      <c r="D318" s="11"/>
      <c r="E318" s="133"/>
      <c r="F318" s="133"/>
      <c r="G318" s="133"/>
      <c r="H318" s="91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6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6"/>
      <c r="AT318" s="16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6"/>
      <c r="DG318" s="13"/>
      <c r="DH318" s="13"/>
    </row>
    <row r="319" spans="1:112" ht="14.4" x14ac:dyDescent="0.3">
      <c r="A319" s="13"/>
      <c r="B319" s="11"/>
      <c r="C319" s="11"/>
      <c r="D319" s="11"/>
      <c r="E319" s="133"/>
      <c r="F319" s="133"/>
      <c r="G319" s="133"/>
      <c r="H319" s="91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6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6"/>
      <c r="AT319" s="16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6"/>
      <c r="DG319" s="13"/>
      <c r="DH319" s="13"/>
    </row>
    <row r="320" spans="1:112" ht="14.4" x14ac:dyDescent="0.3">
      <c r="A320" s="13"/>
      <c r="B320" s="11"/>
      <c r="C320" s="11"/>
      <c r="D320" s="11"/>
      <c r="E320" s="133"/>
      <c r="F320" s="133"/>
      <c r="G320" s="133"/>
      <c r="H320" s="91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6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6"/>
      <c r="AT320" s="16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6"/>
      <c r="DG320" s="13"/>
      <c r="DH320" s="13"/>
    </row>
    <row r="321" spans="1:112" ht="14.4" x14ac:dyDescent="0.3">
      <c r="A321" s="13"/>
      <c r="B321" s="11"/>
      <c r="C321" s="11"/>
      <c r="D321" s="11"/>
      <c r="E321" s="133"/>
      <c r="F321" s="133"/>
      <c r="G321" s="133"/>
      <c r="H321" s="91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6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6"/>
      <c r="AT321" s="16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6"/>
      <c r="DG321" s="13"/>
      <c r="DH321" s="13"/>
    </row>
    <row r="322" spans="1:112" ht="14.4" x14ac:dyDescent="0.3">
      <c r="A322" s="13"/>
      <c r="B322" s="11"/>
      <c r="C322" s="11"/>
      <c r="D322" s="11"/>
      <c r="E322" s="133"/>
      <c r="F322" s="133"/>
      <c r="G322" s="133"/>
      <c r="H322" s="91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6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6"/>
      <c r="AT322" s="16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6"/>
      <c r="DG322" s="13"/>
      <c r="DH322" s="13"/>
    </row>
    <row r="323" spans="1:112" ht="14.4" x14ac:dyDescent="0.3">
      <c r="A323" s="13"/>
      <c r="B323" s="11"/>
      <c r="C323" s="11"/>
      <c r="D323" s="11"/>
      <c r="E323" s="133"/>
      <c r="F323" s="133"/>
      <c r="G323" s="133"/>
      <c r="H323" s="91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6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6"/>
      <c r="AT323" s="16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6"/>
      <c r="DG323" s="13"/>
      <c r="DH323" s="13"/>
    </row>
    <row r="324" spans="1:112" ht="14.4" x14ac:dyDescent="0.3">
      <c r="A324" s="13"/>
      <c r="B324" s="11"/>
      <c r="C324" s="11"/>
      <c r="D324" s="11"/>
      <c r="E324" s="133"/>
      <c r="F324" s="133"/>
      <c r="G324" s="133"/>
      <c r="H324" s="91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6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6"/>
      <c r="AT324" s="16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6"/>
      <c r="DG324" s="13"/>
      <c r="DH324" s="13"/>
    </row>
    <row r="325" spans="1:112" ht="14.4" x14ac:dyDescent="0.3">
      <c r="A325" s="13"/>
      <c r="B325" s="11"/>
      <c r="C325" s="11"/>
      <c r="D325" s="11"/>
      <c r="E325" s="133"/>
      <c r="F325" s="133"/>
      <c r="G325" s="133"/>
      <c r="H325" s="91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6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6"/>
      <c r="AT325" s="16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6"/>
      <c r="DG325" s="13"/>
      <c r="DH325" s="13"/>
    </row>
    <row r="326" spans="1:112" ht="14.4" x14ac:dyDescent="0.3">
      <c r="A326" s="13"/>
      <c r="B326" s="11"/>
      <c r="C326" s="11"/>
      <c r="D326" s="11"/>
      <c r="E326" s="133"/>
      <c r="F326" s="133"/>
      <c r="G326" s="133"/>
      <c r="H326" s="91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6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6"/>
      <c r="AT326" s="16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6"/>
      <c r="DG326" s="13"/>
      <c r="DH326" s="13"/>
    </row>
    <row r="327" spans="1:112" ht="14.4" x14ac:dyDescent="0.3">
      <c r="A327" s="13"/>
      <c r="B327" s="11"/>
      <c r="C327" s="11"/>
      <c r="D327" s="11"/>
      <c r="E327" s="133"/>
      <c r="F327" s="133"/>
      <c r="G327" s="133"/>
      <c r="H327" s="91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6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6"/>
      <c r="AT327" s="16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6"/>
      <c r="DG327" s="13"/>
      <c r="DH327" s="13"/>
    </row>
    <row r="328" spans="1:112" ht="14.4" x14ac:dyDescent="0.3">
      <c r="A328" s="13"/>
      <c r="B328" s="11"/>
      <c r="C328" s="11"/>
      <c r="D328" s="11"/>
      <c r="E328" s="133"/>
      <c r="F328" s="133"/>
      <c r="G328" s="133"/>
      <c r="H328" s="91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6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6"/>
      <c r="AT328" s="16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6"/>
      <c r="DG328" s="13"/>
      <c r="DH328" s="13"/>
    </row>
    <row r="329" spans="1:112" ht="14.4" x14ac:dyDescent="0.3">
      <c r="A329" s="13"/>
      <c r="B329" s="11"/>
      <c r="C329" s="11"/>
      <c r="D329" s="11"/>
      <c r="E329" s="133"/>
      <c r="F329" s="133"/>
      <c r="G329" s="133"/>
      <c r="H329" s="91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6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6"/>
      <c r="AT329" s="16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6"/>
      <c r="DG329" s="13"/>
      <c r="DH329" s="13"/>
    </row>
    <row r="330" spans="1:112" ht="14.4" x14ac:dyDescent="0.3">
      <c r="A330" s="13"/>
      <c r="B330" s="11"/>
      <c r="C330" s="11"/>
      <c r="D330" s="11"/>
      <c r="E330" s="133"/>
      <c r="F330" s="133"/>
      <c r="G330" s="133"/>
      <c r="H330" s="91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6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6"/>
      <c r="AT330" s="16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6"/>
      <c r="DG330" s="13"/>
      <c r="DH330" s="13"/>
    </row>
    <row r="331" spans="1:112" ht="14.4" x14ac:dyDescent="0.3">
      <c r="A331" s="13"/>
      <c r="B331" s="11"/>
      <c r="C331" s="11"/>
      <c r="D331" s="11"/>
      <c r="E331" s="133"/>
      <c r="F331" s="133"/>
      <c r="G331" s="133"/>
      <c r="H331" s="91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6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6"/>
      <c r="AT331" s="16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6"/>
      <c r="DG331" s="13"/>
      <c r="DH331" s="13"/>
    </row>
    <row r="332" spans="1:112" ht="14.4" x14ac:dyDescent="0.3">
      <c r="A332" s="13"/>
      <c r="B332" s="11"/>
      <c r="C332" s="11"/>
      <c r="D332" s="11"/>
      <c r="E332" s="133"/>
      <c r="F332" s="133"/>
      <c r="G332" s="133"/>
      <c r="H332" s="91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6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6"/>
      <c r="AT332" s="16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6"/>
      <c r="DG332" s="13"/>
      <c r="DH332" s="13"/>
    </row>
    <row r="333" spans="1:112" ht="14.4" x14ac:dyDescent="0.3">
      <c r="A333" s="13"/>
      <c r="B333" s="11"/>
      <c r="C333" s="11"/>
      <c r="D333" s="11"/>
      <c r="E333" s="133"/>
      <c r="F333" s="133"/>
      <c r="G333" s="133"/>
      <c r="H333" s="91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6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6"/>
      <c r="AT333" s="16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6"/>
      <c r="DG333" s="13"/>
      <c r="DH333" s="13"/>
    </row>
    <row r="334" spans="1:112" ht="14.4" x14ac:dyDescent="0.3">
      <c r="A334" s="13"/>
      <c r="B334" s="11"/>
      <c r="C334" s="11"/>
      <c r="D334" s="11"/>
      <c r="E334" s="133"/>
      <c r="F334" s="133"/>
      <c r="G334" s="133"/>
      <c r="H334" s="91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6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6"/>
      <c r="AT334" s="16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6"/>
      <c r="DG334" s="13"/>
      <c r="DH334" s="13"/>
    </row>
    <row r="335" spans="1:112" ht="14.4" x14ac:dyDescent="0.3">
      <c r="A335" s="13"/>
      <c r="B335" s="11"/>
      <c r="C335" s="11"/>
      <c r="D335" s="11"/>
      <c r="E335" s="133"/>
      <c r="F335" s="133"/>
      <c r="G335" s="133"/>
      <c r="H335" s="91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6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6"/>
      <c r="AT335" s="16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6"/>
      <c r="DG335" s="13"/>
      <c r="DH335" s="13"/>
    </row>
    <row r="336" spans="1:112" ht="14.4" x14ac:dyDescent="0.3">
      <c r="A336" s="13"/>
      <c r="B336" s="11"/>
      <c r="C336" s="11"/>
      <c r="D336" s="11"/>
      <c r="E336" s="133"/>
      <c r="F336" s="133"/>
      <c r="G336" s="133"/>
      <c r="H336" s="91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6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6"/>
      <c r="AT336" s="16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6"/>
      <c r="DG336" s="13"/>
      <c r="DH336" s="13"/>
    </row>
    <row r="337" spans="1:112" ht="14.4" x14ac:dyDescent="0.3">
      <c r="A337" s="13"/>
      <c r="B337" s="11"/>
      <c r="C337" s="11"/>
      <c r="D337" s="11"/>
      <c r="E337" s="133"/>
      <c r="F337" s="133"/>
      <c r="G337" s="133"/>
      <c r="H337" s="91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6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6"/>
      <c r="AT337" s="16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6"/>
      <c r="DG337" s="13"/>
      <c r="DH337" s="13"/>
    </row>
    <row r="338" spans="1:112" ht="14.4" x14ac:dyDescent="0.3">
      <c r="A338" s="13"/>
      <c r="B338" s="11"/>
      <c r="C338" s="11"/>
      <c r="D338" s="11"/>
      <c r="E338" s="133"/>
      <c r="F338" s="133"/>
      <c r="G338" s="133"/>
      <c r="H338" s="91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6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6"/>
      <c r="AT338" s="16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6"/>
      <c r="DG338" s="13"/>
      <c r="DH338" s="13"/>
    </row>
    <row r="339" spans="1:112" ht="14.4" x14ac:dyDescent="0.3">
      <c r="A339" s="13"/>
      <c r="B339" s="11"/>
      <c r="C339" s="11"/>
      <c r="D339" s="11"/>
      <c r="E339" s="133"/>
      <c r="F339" s="133"/>
      <c r="G339" s="133"/>
      <c r="H339" s="91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6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6"/>
      <c r="AT339" s="16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6"/>
      <c r="DG339" s="13"/>
      <c r="DH339" s="13"/>
    </row>
    <row r="340" spans="1:112" ht="14.4" x14ac:dyDescent="0.3">
      <c r="A340" s="13"/>
      <c r="B340" s="11"/>
      <c r="C340" s="11"/>
      <c r="D340" s="11"/>
      <c r="E340" s="133"/>
      <c r="F340" s="133"/>
      <c r="G340" s="133"/>
      <c r="H340" s="91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6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6"/>
      <c r="AT340" s="16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6"/>
      <c r="DG340" s="13"/>
      <c r="DH340" s="13"/>
    </row>
    <row r="341" spans="1:112" ht="14.4" x14ac:dyDescent="0.3">
      <c r="A341" s="13"/>
      <c r="B341" s="11"/>
      <c r="C341" s="11"/>
      <c r="D341" s="11"/>
      <c r="E341" s="133"/>
      <c r="F341" s="133"/>
      <c r="G341" s="133"/>
      <c r="H341" s="91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6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6"/>
      <c r="AT341" s="16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6"/>
      <c r="DG341" s="13"/>
      <c r="DH341" s="13"/>
    </row>
    <row r="342" spans="1:112" ht="14.4" x14ac:dyDescent="0.3">
      <c r="A342" s="13"/>
      <c r="B342" s="11"/>
      <c r="C342" s="11"/>
      <c r="D342" s="11"/>
      <c r="E342" s="133"/>
      <c r="F342" s="133"/>
      <c r="G342" s="133"/>
      <c r="H342" s="91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6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6"/>
      <c r="AT342" s="16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6"/>
      <c r="DG342" s="13"/>
      <c r="DH342" s="13"/>
    </row>
    <row r="343" spans="1:112" ht="14.4" x14ac:dyDescent="0.3">
      <c r="A343" s="13"/>
      <c r="B343" s="11"/>
      <c r="C343" s="11"/>
      <c r="D343" s="11"/>
      <c r="E343" s="133"/>
      <c r="F343" s="133"/>
      <c r="G343" s="133"/>
      <c r="H343" s="91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6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6"/>
      <c r="AT343" s="16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6"/>
      <c r="DG343" s="13"/>
      <c r="DH343" s="13"/>
    </row>
    <row r="344" spans="1:112" ht="14.4" x14ac:dyDescent="0.3">
      <c r="A344" s="13"/>
      <c r="B344" s="11"/>
      <c r="C344" s="11"/>
      <c r="D344" s="11"/>
      <c r="E344" s="133"/>
      <c r="F344" s="133"/>
      <c r="G344" s="133"/>
      <c r="H344" s="91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6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6"/>
      <c r="AT344" s="16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6"/>
      <c r="DG344" s="13"/>
      <c r="DH344" s="13"/>
    </row>
    <row r="345" spans="1:112" ht="14.4" x14ac:dyDescent="0.3">
      <c r="A345" s="13"/>
      <c r="B345" s="11"/>
      <c r="C345" s="11"/>
      <c r="D345" s="11"/>
      <c r="E345" s="133"/>
      <c r="F345" s="133"/>
      <c r="G345" s="133"/>
      <c r="H345" s="91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6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6"/>
      <c r="AT345" s="16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6"/>
      <c r="DG345" s="13"/>
      <c r="DH345" s="13"/>
    </row>
    <row r="346" spans="1:112" ht="14.4" x14ac:dyDescent="0.3">
      <c r="A346" s="13"/>
      <c r="B346" s="11"/>
      <c r="C346" s="11"/>
      <c r="D346" s="11"/>
      <c r="E346" s="133"/>
      <c r="F346" s="133"/>
      <c r="G346" s="133"/>
      <c r="H346" s="91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6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6"/>
      <c r="AT346" s="16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6"/>
      <c r="DG346" s="13"/>
      <c r="DH346" s="13"/>
    </row>
    <row r="347" spans="1:112" ht="14.4" x14ac:dyDescent="0.3">
      <c r="A347" s="13"/>
      <c r="B347" s="11"/>
      <c r="C347" s="11"/>
      <c r="D347" s="11"/>
      <c r="E347" s="133"/>
      <c r="F347" s="133"/>
      <c r="G347" s="133"/>
      <c r="H347" s="91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6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6"/>
      <c r="AT347" s="16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6"/>
      <c r="DG347" s="13"/>
      <c r="DH347" s="13"/>
    </row>
    <row r="348" spans="1:112" ht="14.4" x14ac:dyDescent="0.3">
      <c r="A348" s="13"/>
      <c r="B348" s="11"/>
      <c r="C348" s="11"/>
      <c r="D348" s="11"/>
      <c r="E348" s="133"/>
      <c r="F348" s="133"/>
      <c r="G348" s="133"/>
      <c r="H348" s="91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6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6"/>
      <c r="AT348" s="16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6"/>
      <c r="DG348" s="13"/>
      <c r="DH348" s="13"/>
    </row>
    <row r="349" spans="1:112" ht="14.4" x14ac:dyDescent="0.3">
      <c r="A349" s="13"/>
      <c r="B349" s="11"/>
      <c r="C349" s="11"/>
      <c r="D349" s="11"/>
      <c r="E349" s="133"/>
      <c r="F349" s="133"/>
      <c r="G349" s="133"/>
      <c r="H349" s="91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6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6"/>
      <c r="AT349" s="16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6"/>
      <c r="DG349" s="13"/>
      <c r="DH349" s="13"/>
    </row>
    <row r="350" spans="1:112" ht="14.4" x14ac:dyDescent="0.3">
      <c r="A350" s="13"/>
      <c r="B350" s="11"/>
      <c r="C350" s="11"/>
      <c r="D350" s="11"/>
      <c r="E350" s="133"/>
      <c r="F350" s="133"/>
      <c r="G350" s="133"/>
      <c r="H350" s="91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6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6"/>
      <c r="AT350" s="16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6"/>
      <c r="DG350" s="13"/>
      <c r="DH350" s="13"/>
    </row>
    <row r="351" spans="1:112" ht="14.4" x14ac:dyDescent="0.3">
      <c r="A351" s="13"/>
      <c r="B351" s="11"/>
      <c r="C351" s="11"/>
      <c r="D351" s="11"/>
      <c r="E351" s="133"/>
      <c r="F351" s="133"/>
      <c r="G351" s="133"/>
      <c r="H351" s="91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6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6"/>
      <c r="AT351" s="16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6"/>
      <c r="DG351" s="13"/>
      <c r="DH351" s="13"/>
    </row>
    <row r="352" spans="1:112" ht="14.4" x14ac:dyDescent="0.3">
      <c r="A352" s="13"/>
      <c r="B352" s="11"/>
      <c r="C352" s="11"/>
      <c r="D352" s="11"/>
      <c r="E352" s="133"/>
      <c r="F352" s="133"/>
      <c r="G352" s="133"/>
      <c r="H352" s="91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6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6"/>
      <c r="AT352" s="16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6"/>
      <c r="DG352" s="13"/>
      <c r="DH352" s="13"/>
    </row>
    <row r="353" spans="1:112" ht="14.4" x14ac:dyDescent="0.3">
      <c r="A353" s="13"/>
      <c r="B353" s="11"/>
      <c r="C353" s="11"/>
      <c r="D353" s="11"/>
      <c r="E353" s="133"/>
      <c r="F353" s="133"/>
      <c r="G353" s="133"/>
      <c r="H353" s="91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6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6"/>
      <c r="AT353" s="16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6"/>
      <c r="DG353" s="13"/>
      <c r="DH353" s="13"/>
    </row>
    <row r="354" spans="1:112" ht="14.4" x14ac:dyDescent="0.3">
      <c r="A354" s="13"/>
      <c r="B354" s="11"/>
      <c r="C354" s="11"/>
      <c r="D354" s="11"/>
      <c r="E354" s="133"/>
      <c r="F354" s="133"/>
      <c r="G354" s="133"/>
      <c r="H354" s="91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6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6"/>
      <c r="AT354" s="16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6"/>
      <c r="DG354" s="13"/>
      <c r="DH354" s="13"/>
    </row>
    <row r="355" spans="1:112" ht="14.4" x14ac:dyDescent="0.3">
      <c r="A355" s="13"/>
      <c r="B355" s="11"/>
      <c r="C355" s="11"/>
      <c r="D355" s="11"/>
      <c r="E355" s="133"/>
      <c r="F355" s="133"/>
      <c r="G355" s="133"/>
      <c r="H355" s="91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6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6"/>
      <c r="AT355" s="16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6"/>
      <c r="DG355" s="13"/>
      <c r="DH355" s="13"/>
    </row>
    <row r="356" spans="1:112" ht="14.4" x14ac:dyDescent="0.3">
      <c r="A356" s="13"/>
      <c r="B356" s="11"/>
      <c r="C356" s="11"/>
      <c r="D356" s="11"/>
      <c r="E356" s="133"/>
      <c r="F356" s="133"/>
      <c r="G356" s="133"/>
      <c r="H356" s="91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6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6"/>
      <c r="AT356" s="16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6"/>
      <c r="DG356" s="13"/>
      <c r="DH356" s="13"/>
    </row>
    <row r="357" spans="1:112" ht="14.4" x14ac:dyDescent="0.3">
      <c r="A357" s="13"/>
      <c r="B357" s="11"/>
      <c r="C357" s="11"/>
      <c r="D357" s="11"/>
      <c r="E357" s="133"/>
      <c r="F357" s="133"/>
      <c r="G357" s="133"/>
      <c r="H357" s="91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6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6"/>
      <c r="AT357" s="16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6"/>
      <c r="DG357" s="13"/>
      <c r="DH357" s="13"/>
    </row>
    <row r="358" spans="1:112" ht="14.4" x14ac:dyDescent="0.3">
      <c r="A358" s="13"/>
      <c r="B358" s="11"/>
      <c r="C358" s="11"/>
      <c r="D358" s="11"/>
      <c r="E358" s="133"/>
      <c r="F358" s="133"/>
      <c r="G358" s="133"/>
      <c r="H358" s="91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6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6"/>
      <c r="AT358" s="16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6"/>
      <c r="DG358" s="13"/>
      <c r="DH358" s="13"/>
    </row>
    <row r="359" spans="1:112" ht="14.4" x14ac:dyDescent="0.3">
      <c r="A359" s="13"/>
      <c r="B359" s="11"/>
      <c r="C359" s="11"/>
      <c r="D359" s="11"/>
      <c r="E359" s="133"/>
      <c r="F359" s="133"/>
      <c r="G359" s="133"/>
      <c r="H359" s="91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6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6"/>
      <c r="AT359" s="16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6"/>
      <c r="DG359" s="13"/>
      <c r="DH359" s="13"/>
    </row>
    <row r="360" spans="1:112" ht="14.4" x14ac:dyDescent="0.3">
      <c r="A360" s="13"/>
      <c r="B360" s="11"/>
      <c r="C360" s="11"/>
      <c r="D360" s="11"/>
      <c r="E360" s="133"/>
      <c r="F360" s="133"/>
      <c r="G360" s="133"/>
      <c r="H360" s="91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6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6"/>
      <c r="AT360" s="16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6"/>
      <c r="DG360" s="13"/>
      <c r="DH360" s="13"/>
    </row>
    <row r="361" spans="1:112" ht="14.4" x14ac:dyDescent="0.3">
      <c r="A361" s="13"/>
      <c r="B361" s="11"/>
      <c r="C361" s="11"/>
      <c r="D361" s="11"/>
      <c r="E361" s="133"/>
      <c r="F361" s="133"/>
      <c r="G361" s="133"/>
      <c r="H361" s="91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6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6"/>
      <c r="AT361" s="16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6"/>
      <c r="DG361" s="13"/>
      <c r="DH361" s="13"/>
    </row>
    <row r="362" spans="1:112" ht="14.4" x14ac:dyDescent="0.3">
      <c r="A362" s="13"/>
      <c r="B362" s="11"/>
      <c r="C362" s="11"/>
      <c r="D362" s="11"/>
      <c r="E362" s="133"/>
      <c r="F362" s="133"/>
      <c r="G362" s="133"/>
      <c r="H362" s="91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6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6"/>
      <c r="AT362" s="16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6"/>
      <c r="DG362" s="13"/>
      <c r="DH362" s="13"/>
    </row>
    <row r="363" spans="1:112" ht="14.4" x14ac:dyDescent="0.3">
      <c r="A363" s="13"/>
      <c r="B363" s="11"/>
      <c r="C363" s="11"/>
      <c r="D363" s="11"/>
      <c r="E363" s="133"/>
      <c r="F363" s="133"/>
      <c r="G363" s="133"/>
      <c r="H363" s="91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6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6"/>
      <c r="AT363" s="16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6"/>
      <c r="DG363" s="13"/>
      <c r="DH363" s="13"/>
    </row>
    <row r="364" spans="1:112" ht="14.4" x14ac:dyDescent="0.3">
      <c r="A364" s="13"/>
      <c r="B364" s="11"/>
      <c r="C364" s="11"/>
      <c r="D364" s="11"/>
      <c r="E364" s="133"/>
      <c r="F364" s="133"/>
      <c r="G364" s="133"/>
      <c r="H364" s="91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6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6"/>
      <c r="AT364" s="16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6"/>
      <c r="DG364" s="13"/>
      <c r="DH364" s="13"/>
    </row>
    <row r="365" spans="1:112" ht="14.4" x14ac:dyDescent="0.3">
      <c r="A365" s="13"/>
      <c r="B365" s="11"/>
      <c r="C365" s="11"/>
      <c r="D365" s="11"/>
      <c r="E365" s="133"/>
      <c r="F365" s="133"/>
      <c r="G365" s="133"/>
      <c r="H365" s="91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6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6"/>
      <c r="AT365" s="16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6"/>
      <c r="DG365" s="13"/>
      <c r="DH365" s="13"/>
    </row>
    <row r="366" spans="1:112" ht="14.4" x14ac:dyDescent="0.3">
      <c r="A366" s="13"/>
      <c r="B366" s="11"/>
      <c r="C366" s="11"/>
      <c r="D366" s="11"/>
      <c r="E366" s="133"/>
      <c r="F366" s="133"/>
      <c r="G366" s="133"/>
      <c r="H366" s="91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6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6"/>
      <c r="AT366" s="16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6"/>
      <c r="DG366" s="13"/>
      <c r="DH366" s="13"/>
    </row>
    <row r="367" spans="1:112" ht="14.4" x14ac:dyDescent="0.3">
      <c r="A367" s="13"/>
      <c r="B367" s="11"/>
      <c r="C367" s="11"/>
      <c r="D367" s="11"/>
      <c r="E367" s="133"/>
      <c r="F367" s="133"/>
      <c r="G367" s="133"/>
      <c r="H367" s="91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6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6"/>
      <c r="AT367" s="16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6"/>
      <c r="DG367" s="13"/>
      <c r="DH367" s="13"/>
    </row>
    <row r="368" spans="1:112" ht="14.4" x14ac:dyDescent="0.3">
      <c r="A368" s="13"/>
      <c r="B368" s="11"/>
      <c r="C368" s="11"/>
      <c r="D368" s="11"/>
      <c r="E368" s="133"/>
      <c r="F368" s="133"/>
      <c r="G368" s="133"/>
      <c r="H368" s="91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6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6"/>
      <c r="AT368" s="16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6"/>
      <c r="DG368" s="13"/>
      <c r="DH368" s="13"/>
    </row>
    <row r="369" spans="1:112" ht="14.4" x14ac:dyDescent="0.3">
      <c r="A369" s="13"/>
      <c r="B369" s="11"/>
      <c r="C369" s="11"/>
      <c r="D369" s="11"/>
      <c r="E369" s="133"/>
      <c r="F369" s="133"/>
      <c r="G369" s="133"/>
      <c r="H369" s="91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6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6"/>
      <c r="AT369" s="16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6"/>
      <c r="DG369" s="13"/>
      <c r="DH369" s="13"/>
    </row>
    <row r="370" spans="1:112" ht="14.4" x14ac:dyDescent="0.3">
      <c r="A370" s="13"/>
      <c r="B370" s="11"/>
      <c r="C370" s="11"/>
      <c r="D370" s="11"/>
      <c r="E370" s="133"/>
      <c r="F370" s="133"/>
      <c r="G370" s="133"/>
      <c r="H370" s="91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6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6"/>
      <c r="AT370" s="16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6"/>
      <c r="DG370" s="13"/>
      <c r="DH370" s="13"/>
    </row>
    <row r="371" spans="1:112" ht="14.4" x14ac:dyDescent="0.3">
      <c r="A371" s="13"/>
      <c r="B371" s="11"/>
      <c r="C371" s="11"/>
      <c r="D371" s="11"/>
      <c r="E371" s="133"/>
      <c r="F371" s="133"/>
      <c r="G371" s="133"/>
      <c r="H371" s="91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6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6"/>
      <c r="AT371" s="16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6"/>
      <c r="DG371" s="13"/>
      <c r="DH371" s="13"/>
    </row>
    <row r="372" spans="1:112" ht="14.4" x14ac:dyDescent="0.3">
      <c r="A372" s="13"/>
      <c r="B372" s="11"/>
      <c r="C372" s="11"/>
      <c r="D372" s="11"/>
      <c r="E372" s="133"/>
      <c r="F372" s="133"/>
      <c r="G372" s="133"/>
      <c r="H372" s="91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6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6"/>
      <c r="AT372" s="16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6"/>
      <c r="DG372" s="13"/>
      <c r="DH372" s="13"/>
    </row>
    <row r="373" spans="1:112" ht="14.4" x14ac:dyDescent="0.3">
      <c r="A373" s="13"/>
      <c r="B373" s="11"/>
      <c r="C373" s="11"/>
      <c r="D373" s="11"/>
      <c r="E373" s="133"/>
      <c r="F373" s="133"/>
      <c r="G373" s="133"/>
      <c r="H373" s="91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6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6"/>
      <c r="AT373" s="16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6"/>
      <c r="DG373" s="13"/>
      <c r="DH373" s="13"/>
    </row>
    <row r="374" spans="1:112" ht="14.4" x14ac:dyDescent="0.3">
      <c r="A374" s="13"/>
      <c r="B374" s="11"/>
      <c r="C374" s="11"/>
      <c r="D374" s="11"/>
      <c r="E374" s="133"/>
      <c r="F374" s="133"/>
      <c r="G374" s="133"/>
      <c r="H374" s="91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6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6"/>
      <c r="AT374" s="16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6"/>
      <c r="DG374" s="13"/>
      <c r="DH374" s="13"/>
    </row>
    <row r="375" spans="1:112" ht="14.4" x14ac:dyDescent="0.3">
      <c r="A375" s="13"/>
      <c r="B375" s="11"/>
      <c r="C375" s="11"/>
      <c r="D375" s="11"/>
      <c r="E375" s="133"/>
      <c r="F375" s="133"/>
      <c r="G375" s="133"/>
      <c r="H375" s="91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6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6"/>
      <c r="AT375" s="16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6"/>
      <c r="DG375" s="13"/>
      <c r="DH375" s="13"/>
    </row>
    <row r="376" spans="1:112" ht="14.4" x14ac:dyDescent="0.3">
      <c r="A376" s="13"/>
      <c r="B376" s="11"/>
      <c r="C376" s="11"/>
      <c r="D376" s="11"/>
      <c r="E376" s="133"/>
      <c r="F376" s="133"/>
      <c r="G376" s="133"/>
      <c r="H376" s="91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6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6"/>
      <c r="AT376" s="16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6"/>
      <c r="DG376" s="13"/>
      <c r="DH376" s="13"/>
    </row>
    <row r="377" spans="1:112" ht="14.4" x14ac:dyDescent="0.3">
      <c r="A377" s="13"/>
      <c r="B377" s="11"/>
      <c r="C377" s="11"/>
      <c r="D377" s="11"/>
      <c r="E377" s="133"/>
      <c r="F377" s="133"/>
      <c r="G377" s="133"/>
      <c r="H377" s="91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6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6"/>
      <c r="AT377" s="16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6"/>
      <c r="DG377" s="13"/>
      <c r="DH377" s="13"/>
    </row>
    <row r="378" spans="1:112" ht="14.4" x14ac:dyDescent="0.3">
      <c r="A378" s="13"/>
      <c r="B378" s="11"/>
      <c r="C378" s="11"/>
      <c r="D378" s="11"/>
      <c r="E378" s="133"/>
      <c r="F378" s="133"/>
      <c r="G378" s="133"/>
      <c r="H378" s="91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6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6"/>
      <c r="AT378" s="16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6"/>
      <c r="DG378" s="13"/>
      <c r="DH378" s="13"/>
    </row>
    <row r="379" spans="1:112" ht="14.4" x14ac:dyDescent="0.3">
      <c r="A379" s="13"/>
      <c r="B379" s="11"/>
      <c r="C379" s="11"/>
      <c r="D379" s="11"/>
      <c r="E379" s="133"/>
      <c r="F379" s="133"/>
      <c r="G379" s="133"/>
      <c r="H379" s="91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6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6"/>
      <c r="AT379" s="16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6"/>
      <c r="DG379" s="13"/>
      <c r="DH379" s="13"/>
    </row>
    <row r="380" spans="1:112" ht="14.4" x14ac:dyDescent="0.3">
      <c r="A380" s="13"/>
      <c r="B380" s="11"/>
      <c r="C380" s="11"/>
      <c r="D380" s="11"/>
      <c r="E380" s="133"/>
      <c r="F380" s="133"/>
      <c r="G380" s="133"/>
      <c r="H380" s="91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6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6"/>
      <c r="AT380" s="16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6"/>
      <c r="DG380" s="13"/>
      <c r="DH380" s="13"/>
    </row>
    <row r="381" spans="1:112" ht="14.4" x14ac:dyDescent="0.3">
      <c r="A381" s="13"/>
      <c r="B381" s="11"/>
      <c r="C381" s="11"/>
      <c r="D381" s="11"/>
      <c r="E381" s="133"/>
      <c r="F381" s="133"/>
      <c r="G381" s="133"/>
      <c r="H381" s="91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6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6"/>
      <c r="AT381" s="16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6"/>
      <c r="DG381" s="13"/>
      <c r="DH381" s="13"/>
    </row>
    <row r="382" spans="1:112" ht="14.4" x14ac:dyDescent="0.3">
      <c r="A382" s="13"/>
      <c r="B382" s="11"/>
      <c r="C382" s="11"/>
      <c r="D382" s="11"/>
      <c r="E382" s="133"/>
      <c r="F382" s="133"/>
      <c r="G382" s="133"/>
      <c r="H382" s="91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6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6"/>
      <c r="AT382" s="16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6"/>
      <c r="DG382" s="13"/>
      <c r="DH382" s="13"/>
    </row>
    <row r="383" spans="1:112" ht="14.4" x14ac:dyDescent="0.3">
      <c r="A383" s="13"/>
      <c r="B383" s="11"/>
      <c r="C383" s="11"/>
      <c r="D383" s="11"/>
      <c r="E383" s="133"/>
      <c r="F383" s="133"/>
      <c r="G383" s="133"/>
      <c r="H383" s="91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6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6"/>
      <c r="AT383" s="16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6"/>
      <c r="DG383" s="13"/>
      <c r="DH383" s="13"/>
    </row>
    <row r="384" spans="1:112" ht="14.4" x14ac:dyDescent="0.3">
      <c r="A384" s="13"/>
      <c r="B384" s="11"/>
      <c r="C384" s="11"/>
      <c r="D384" s="11"/>
      <c r="E384" s="133"/>
      <c r="F384" s="133"/>
      <c r="G384" s="133"/>
      <c r="H384" s="91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6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6"/>
      <c r="AT384" s="16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6"/>
      <c r="DG384" s="13"/>
      <c r="DH384" s="13"/>
    </row>
    <row r="385" spans="1:112" ht="14.4" x14ac:dyDescent="0.3">
      <c r="A385" s="13"/>
      <c r="B385" s="11"/>
      <c r="C385" s="11"/>
      <c r="D385" s="11"/>
      <c r="E385" s="133"/>
      <c r="F385" s="133"/>
      <c r="G385" s="133"/>
      <c r="H385" s="91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6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6"/>
      <c r="AT385" s="16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6"/>
      <c r="DG385" s="13"/>
      <c r="DH385" s="13"/>
    </row>
    <row r="386" spans="1:112" ht="14.4" x14ac:dyDescent="0.3">
      <c r="A386" s="13"/>
      <c r="B386" s="11"/>
      <c r="C386" s="11"/>
      <c r="D386" s="11"/>
      <c r="E386" s="133"/>
      <c r="F386" s="133"/>
      <c r="G386" s="133"/>
      <c r="H386" s="91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6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6"/>
      <c r="AT386" s="16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6"/>
      <c r="DG386" s="13"/>
      <c r="DH386" s="13"/>
    </row>
    <row r="387" spans="1:112" ht="14.4" x14ac:dyDescent="0.3">
      <c r="A387" s="13"/>
      <c r="B387" s="11"/>
      <c r="C387" s="11"/>
      <c r="D387" s="11"/>
      <c r="E387" s="133"/>
      <c r="F387" s="133"/>
      <c r="G387" s="133"/>
      <c r="H387" s="91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6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6"/>
      <c r="AT387" s="16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6"/>
      <c r="DG387" s="13"/>
      <c r="DH387" s="13"/>
    </row>
    <row r="388" spans="1:112" ht="14.4" x14ac:dyDescent="0.3">
      <c r="A388" s="13"/>
      <c r="B388" s="11"/>
      <c r="C388" s="11"/>
      <c r="D388" s="11"/>
      <c r="E388" s="133"/>
      <c r="F388" s="133"/>
      <c r="G388" s="133"/>
      <c r="H388" s="91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6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6"/>
      <c r="AT388" s="16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6"/>
      <c r="DG388" s="13"/>
      <c r="DH388" s="13"/>
    </row>
    <row r="389" spans="1:112" ht="14.4" x14ac:dyDescent="0.3">
      <c r="A389" s="13"/>
      <c r="B389" s="11"/>
      <c r="C389" s="11"/>
      <c r="D389" s="11"/>
      <c r="E389" s="133"/>
      <c r="F389" s="133"/>
      <c r="G389" s="133"/>
      <c r="H389" s="91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6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6"/>
      <c r="AT389" s="16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6"/>
      <c r="DG389" s="13"/>
      <c r="DH389" s="13"/>
    </row>
    <row r="390" spans="1:112" ht="14.4" x14ac:dyDescent="0.3">
      <c r="A390" s="13"/>
      <c r="B390" s="11"/>
      <c r="C390" s="11"/>
      <c r="D390" s="11"/>
      <c r="E390" s="133"/>
      <c r="F390" s="133"/>
      <c r="G390" s="133"/>
      <c r="H390" s="91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6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6"/>
      <c r="AT390" s="16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6"/>
      <c r="DG390" s="13"/>
      <c r="DH390" s="13"/>
    </row>
    <row r="391" spans="1:112" ht="14.4" x14ac:dyDescent="0.3">
      <c r="A391" s="13"/>
      <c r="B391" s="11"/>
      <c r="C391" s="11"/>
      <c r="D391" s="11"/>
      <c r="E391" s="133"/>
      <c r="F391" s="133"/>
      <c r="G391" s="133"/>
      <c r="H391" s="91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6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6"/>
      <c r="AT391" s="16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6"/>
      <c r="DG391" s="13"/>
      <c r="DH391" s="13"/>
    </row>
    <row r="392" spans="1:112" ht="14.4" x14ac:dyDescent="0.3">
      <c r="A392" s="13"/>
      <c r="B392" s="11"/>
      <c r="C392" s="11"/>
      <c r="D392" s="11"/>
      <c r="E392" s="133"/>
      <c r="F392" s="133"/>
      <c r="G392" s="133"/>
      <c r="H392" s="91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6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6"/>
      <c r="AT392" s="16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6"/>
      <c r="DG392" s="13"/>
      <c r="DH392" s="13"/>
    </row>
    <row r="393" spans="1:112" ht="14.4" x14ac:dyDescent="0.3">
      <c r="A393" s="13"/>
      <c r="B393" s="11"/>
      <c r="C393" s="11"/>
      <c r="D393" s="11"/>
      <c r="E393" s="133"/>
      <c r="F393" s="133"/>
      <c r="G393" s="133"/>
      <c r="H393" s="91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6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6"/>
      <c r="AT393" s="16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6"/>
      <c r="DG393" s="13"/>
      <c r="DH393" s="13"/>
    </row>
    <row r="394" spans="1:112" ht="14.4" x14ac:dyDescent="0.3">
      <c r="A394" s="13"/>
      <c r="B394" s="11"/>
      <c r="C394" s="11"/>
      <c r="D394" s="11"/>
      <c r="E394" s="133"/>
      <c r="F394" s="133"/>
      <c r="G394" s="133"/>
      <c r="H394" s="91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6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6"/>
      <c r="AT394" s="16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6"/>
      <c r="DG394" s="13"/>
      <c r="DH394" s="13"/>
    </row>
    <row r="395" spans="1:112" ht="14.4" x14ac:dyDescent="0.3">
      <c r="A395" s="13"/>
      <c r="B395" s="11"/>
      <c r="C395" s="11"/>
      <c r="D395" s="11"/>
      <c r="E395" s="133"/>
      <c r="F395" s="133"/>
      <c r="G395" s="133"/>
      <c r="H395" s="91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6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6"/>
      <c r="AT395" s="16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6"/>
      <c r="DG395" s="13"/>
      <c r="DH395" s="13"/>
    </row>
    <row r="396" spans="1:112" ht="14.4" x14ac:dyDescent="0.3">
      <c r="A396" s="13"/>
      <c r="B396" s="11"/>
      <c r="C396" s="11"/>
      <c r="D396" s="11"/>
      <c r="E396" s="133"/>
      <c r="F396" s="133"/>
      <c r="G396" s="133"/>
      <c r="H396" s="91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6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6"/>
      <c r="AT396" s="16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6"/>
      <c r="DG396" s="13"/>
      <c r="DH396" s="13"/>
    </row>
    <row r="397" spans="1:112" ht="14.4" x14ac:dyDescent="0.3">
      <c r="A397" s="13"/>
      <c r="B397" s="11"/>
      <c r="C397" s="11"/>
      <c r="D397" s="11"/>
      <c r="E397" s="133"/>
      <c r="F397" s="133"/>
      <c r="G397" s="133"/>
      <c r="H397" s="91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6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6"/>
      <c r="AT397" s="16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6"/>
      <c r="DG397" s="13"/>
      <c r="DH397" s="13"/>
    </row>
    <row r="398" spans="1:112" ht="14.4" x14ac:dyDescent="0.3">
      <c r="A398" s="13"/>
      <c r="B398" s="11"/>
      <c r="C398" s="11"/>
      <c r="D398" s="11"/>
      <c r="E398" s="133"/>
      <c r="F398" s="133"/>
      <c r="G398" s="133"/>
      <c r="H398" s="91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6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6"/>
      <c r="AT398" s="16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6"/>
      <c r="DG398" s="13"/>
      <c r="DH398" s="13"/>
    </row>
    <row r="399" spans="1:112" ht="14.4" x14ac:dyDescent="0.3">
      <c r="A399" s="13"/>
      <c r="B399" s="11"/>
      <c r="C399" s="11"/>
      <c r="D399" s="11"/>
      <c r="E399" s="133"/>
      <c r="F399" s="133"/>
      <c r="G399" s="133"/>
      <c r="H399" s="91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6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6"/>
      <c r="AT399" s="16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6"/>
      <c r="DG399" s="13"/>
      <c r="DH399" s="13"/>
    </row>
    <row r="400" spans="1:112" ht="14.4" x14ac:dyDescent="0.3">
      <c r="A400" s="13"/>
      <c r="B400" s="11"/>
      <c r="C400" s="11"/>
      <c r="D400" s="11"/>
      <c r="E400" s="133"/>
      <c r="F400" s="133"/>
      <c r="G400" s="133"/>
      <c r="H400" s="91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6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6"/>
      <c r="AT400" s="16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6"/>
      <c r="DG400" s="13"/>
      <c r="DH400" s="13"/>
    </row>
    <row r="401" spans="1:112" ht="14.4" x14ac:dyDescent="0.3">
      <c r="A401" s="13"/>
      <c r="B401" s="11"/>
      <c r="C401" s="11"/>
      <c r="D401" s="11"/>
      <c r="E401" s="133"/>
      <c r="F401" s="133"/>
      <c r="G401" s="133"/>
      <c r="H401" s="91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6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6"/>
      <c r="AT401" s="16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6"/>
      <c r="DG401" s="13"/>
      <c r="DH401" s="13"/>
    </row>
    <row r="402" spans="1:112" ht="14.4" x14ac:dyDescent="0.3">
      <c r="A402" s="13"/>
      <c r="B402" s="11"/>
      <c r="C402" s="11"/>
      <c r="D402" s="11"/>
      <c r="E402" s="133"/>
      <c r="F402" s="133"/>
      <c r="G402" s="133"/>
      <c r="H402" s="91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6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6"/>
      <c r="AT402" s="16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6"/>
      <c r="DG402" s="13"/>
      <c r="DH402" s="13"/>
    </row>
    <row r="403" spans="1:112" ht="14.4" x14ac:dyDescent="0.3">
      <c r="A403" s="13"/>
      <c r="B403" s="11"/>
      <c r="C403" s="11"/>
      <c r="D403" s="11"/>
      <c r="E403" s="133"/>
      <c r="F403" s="133"/>
      <c r="G403" s="133"/>
      <c r="H403" s="91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6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6"/>
      <c r="AT403" s="16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6"/>
      <c r="DG403" s="13"/>
      <c r="DH403" s="13"/>
    </row>
    <row r="404" spans="1:112" ht="14.4" x14ac:dyDescent="0.3">
      <c r="A404" s="13"/>
      <c r="B404" s="11"/>
      <c r="C404" s="11"/>
      <c r="D404" s="11"/>
      <c r="E404" s="133"/>
      <c r="F404" s="133"/>
      <c r="G404" s="133"/>
      <c r="H404" s="91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6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6"/>
      <c r="AT404" s="16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6"/>
      <c r="DG404" s="13"/>
      <c r="DH404" s="13"/>
    </row>
    <row r="405" spans="1:112" ht="14.4" x14ac:dyDescent="0.3">
      <c r="A405" s="13"/>
      <c r="B405" s="11"/>
      <c r="C405" s="11"/>
      <c r="D405" s="11"/>
      <c r="E405" s="133"/>
      <c r="F405" s="133"/>
      <c r="G405" s="133"/>
      <c r="H405" s="91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6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6"/>
      <c r="AT405" s="16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6"/>
      <c r="DG405" s="13"/>
      <c r="DH405" s="13"/>
    </row>
    <row r="406" spans="1:112" ht="14.4" x14ac:dyDescent="0.3">
      <c r="A406" s="13"/>
      <c r="B406" s="11"/>
      <c r="C406" s="11"/>
      <c r="D406" s="11"/>
      <c r="E406" s="133"/>
      <c r="F406" s="133"/>
      <c r="G406" s="133"/>
      <c r="H406" s="91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6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6"/>
      <c r="AT406" s="16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6"/>
      <c r="DG406" s="13"/>
      <c r="DH406" s="13"/>
    </row>
    <row r="407" spans="1:112" ht="14.4" x14ac:dyDescent="0.3">
      <c r="A407" s="13"/>
      <c r="B407" s="11"/>
      <c r="C407" s="11"/>
      <c r="D407" s="11"/>
      <c r="E407" s="133"/>
      <c r="F407" s="133"/>
      <c r="G407" s="133"/>
      <c r="H407" s="91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6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6"/>
      <c r="AT407" s="16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6"/>
      <c r="DG407" s="13"/>
      <c r="DH407" s="13"/>
    </row>
    <row r="408" spans="1:112" ht="14.4" x14ac:dyDescent="0.3">
      <c r="A408" s="13"/>
      <c r="B408" s="11"/>
      <c r="C408" s="11"/>
      <c r="D408" s="11"/>
      <c r="E408" s="133"/>
      <c r="F408" s="133"/>
      <c r="G408" s="133"/>
      <c r="H408" s="91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6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6"/>
      <c r="AT408" s="16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6"/>
      <c r="DG408" s="13"/>
      <c r="DH408" s="13"/>
    </row>
    <row r="409" spans="1:112" ht="14.4" x14ac:dyDescent="0.3">
      <c r="A409" s="13"/>
      <c r="B409" s="11"/>
      <c r="C409" s="11"/>
      <c r="D409" s="11"/>
      <c r="E409" s="133"/>
      <c r="F409" s="133"/>
      <c r="G409" s="133"/>
      <c r="H409" s="91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6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6"/>
      <c r="AT409" s="16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6"/>
      <c r="DG409" s="13"/>
      <c r="DH409" s="13"/>
    </row>
    <row r="410" spans="1:112" ht="14.4" x14ac:dyDescent="0.3">
      <c r="A410" s="13"/>
      <c r="B410" s="11"/>
      <c r="C410" s="11"/>
      <c r="D410" s="11"/>
      <c r="E410" s="133"/>
      <c r="F410" s="133"/>
      <c r="G410" s="133"/>
      <c r="H410" s="91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6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6"/>
      <c r="AT410" s="16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6"/>
      <c r="DG410" s="13"/>
      <c r="DH410" s="13"/>
    </row>
    <row r="411" spans="1:112" ht="14.4" x14ac:dyDescent="0.3">
      <c r="A411" s="13"/>
      <c r="B411" s="11"/>
      <c r="C411" s="11"/>
      <c r="D411" s="11"/>
      <c r="E411" s="133"/>
      <c r="F411" s="133"/>
      <c r="G411" s="133"/>
      <c r="H411" s="91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6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6"/>
      <c r="AT411" s="16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6"/>
      <c r="DG411" s="13"/>
      <c r="DH411" s="13"/>
    </row>
    <row r="412" spans="1:112" ht="14.4" x14ac:dyDescent="0.3">
      <c r="A412" s="13"/>
      <c r="B412" s="11"/>
      <c r="C412" s="11"/>
      <c r="D412" s="11"/>
      <c r="E412" s="133"/>
      <c r="F412" s="133"/>
      <c r="G412" s="133"/>
      <c r="H412" s="91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6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6"/>
      <c r="AT412" s="16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6"/>
      <c r="DG412" s="13"/>
      <c r="DH412" s="13"/>
    </row>
    <row r="413" spans="1:112" ht="14.4" x14ac:dyDescent="0.3">
      <c r="A413" s="13"/>
      <c r="B413" s="11"/>
      <c r="C413" s="11"/>
      <c r="D413" s="11"/>
      <c r="E413" s="133"/>
      <c r="F413" s="133"/>
      <c r="G413" s="133"/>
      <c r="H413" s="91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6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6"/>
      <c r="AT413" s="16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6"/>
      <c r="DG413" s="13"/>
      <c r="DH413" s="13"/>
    </row>
    <row r="414" spans="1:112" ht="14.4" x14ac:dyDescent="0.3">
      <c r="A414" s="13"/>
      <c r="B414" s="11"/>
      <c r="C414" s="11"/>
      <c r="D414" s="11"/>
      <c r="E414" s="133"/>
      <c r="F414" s="133"/>
      <c r="G414" s="133"/>
      <c r="H414" s="91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6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6"/>
      <c r="AT414" s="16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6"/>
      <c r="DG414" s="13"/>
      <c r="DH414" s="13"/>
    </row>
    <row r="415" spans="1:112" ht="14.4" x14ac:dyDescent="0.3">
      <c r="A415" s="13"/>
      <c r="B415" s="11"/>
      <c r="C415" s="11"/>
      <c r="D415" s="11"/>
      <c r="E415" s="133"/>
      <c r="F415" s="133"/>
      <c r="G415" s="133"/>
      <c r="H415" s="91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6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6"/>
      <c r="AT415" s="16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6"/>
      <c r="DG415" s="13"/>
      <c r="DH415" s="13"/>
    </row>
    <row r="416" spans="1:112" ht="14.4" x14ac:dyDescent="0.3">
      <c r="A416" s="13"/>
      <c r="B416" s="11"/>
      <c r="C416" s="11"/>
      <c r="D416" s="11"/>
      <c r="E416" s="133"/>
      <c r="F416" s="133"/>
      <c r="G416" s="133"/>
      <c r="H416" s="91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6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6"/>
      <c r="AT416" s="16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6"/>
      <c r="DG416" s="13"/>
      <c r="DH416" s="13"/>
    </row>
    <row r="417" spans="1:112" ht="14.4" x14ac:dyDescent="0.3">
      <c r="A417" s="13"/>
      <c r="B417" s="11"/>
      <c r="C417" s="11"/>
      <c r="D417" s="11"/>
      <c r="E417" s="133"/>
      <c r="F417" s="133"/>
      <c r="G417" s="133"/>
      <c r="H417" s="91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6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6"/>
      <c r="AT417" s="16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6"/>
      <c r="DG417" s="13"/>
      <c r="DH417" s="13"/>
    </row>
    <row r="418" spans="1:112" ht="14.4" x14ac:dyDescent="0.3">
      <c r="A418" s="13"/>
      <c r="B418" s="11"/>
      <c r="C418" s="11"/>
      <c r="D418" s="11"/>
      <c r="E418" s="133"/>
      <c r="F418" s="133"/>
      <c r="G418" s="133"/>
      <c r="H418" s="91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6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6"/>
      <c r="AT418" s="16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6"/>
      <c r="DG418" s="13"/>
      <c r="DH418" s="13"/>
    </row>
    <row r="419" spans="1:112" ht="14.4" x14ac:dyDescent="0.3">
      <c r="A419" s="13"/>
      <c r="B419" s="11"/>
      <c r="C419" s="11"/>
      <c r="D419" s="11"/>
      <c r="E419" s="133"/>
      <c r="F419" s="133"/>
      <c r="G419" s="133"/>
      <c r="H419" s="91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6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6"/>
      <c r="AT419" s="16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6"/>
      <c r="DG419" s="13"/>
      <c r="DH419" s="13"/>
    </row>
    <row r="420" spans="1:112" ht="14.4" x14ac:dyDescent="0.3">
      <c r="A420" s="13"/>
      <c r="B420" s="11"/>
      <c r="C420" s="11"/>
      <c r="D420" s="11"/>
      <c r="E420" s="133"/>
      <c r="F420" s="133"/>
      <c r="G420" s="133"/>
      <c r="H420" s="91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6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6"/>
      <c r="AT420" s="16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6"/>
      <c r="DG420" s="13"/>
      <c r="DH420" s="13"/>
    </row>
    <row r="421" spans="1:112" ht="14.4" x14ac:dyDescent="0.3">
      <c r="A421" s="13"/>
      <c r="B421" s="11"/>
      <c r="C421" s="11"/>
      <c r="D421" s="11"/>
      <c r="E421" s="133"/>
      <c r="F421" s="133"/>
      <c r="G421" s="133"/>
      <c r="H421" s="91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6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6"/>
      <c r="AT421" s="16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6"/>
      <c r="DG421" s="13"/>
      <c r="DH421" s="13"/>
    </row>
    <row r="422" spans="1:112" ht="14.4" x14ac:dyDescent="0.3">
      <c r="A422" s="13"/>
      <c r="B422" s="11"/>
      <c r="C422" s="11"/>
      <c r="D422" s="11"/>
      <c r="E422" s="133"/>
      <c r="F422" s="133"/>
      <c r="G422" s="133"/>
      <c r="H422" s="91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6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6"/>
      <c r="AT422" s="16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6"/>
      <c r="DG422" s="13"/>
      <c r="DH422" s="13"/>
    </row>
    <row r="423" spans="1:112" ht="14.4" x14ac:dyDescent="0.3">
      <c r="A423" s="13"/>
      <c r="B423" s="11"/>
      <c r="C423" s="11"/>
      <c r="D423" s="11"/>
      <c r="E423" s="133"/>
      <c r="F423" s="133"/>
      <c r="G423" s="133"/>
      <c r="H423" s="91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6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6"/>
      <c r="AT423" s="16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6"/>
      <c r="DG423" s="13"/>
      <c r="DH423" s="13"/>
    </row>
    <row r="424" spans="1:112" ht="14.4" x14ac:dyDescent="0.3">
      <c r="A424" s="13"/>
      <c r="B424" s="11"/>
      <c r="C424" s="11"/>
      <c r="D424" s="11"/>
      <c r="E424" s="133"/>
      <c r="F424" s="133"/>
      <c r="G424" s="133"/>
      <c r="H424" s="91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6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6"/>
      <c r="AT424" s="16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6"/>
      <c r="DG424" s="13"/>
      <c r="DH424" s="13"/>
    </row>
    <row r="425" spans="1:112" ht="14.4" x14ac:dyDescent="0.3">
      <c r="A425" s="13"/>
      <c r="B425" s="11"/>
      <c r="C425" s="11"/>
      <c r="D425" s="11"/>
      <c r="E425" s="133"/>
      <c r="F425" s="133"/>
      <c r="G425" s="133"/>
      <c r="H425" s="91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6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6"/>
      <c r="AT425" s="16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6"/>
      <c r="DG425" s="13"/>
      <c r="DH425" s="13"/>
    </row>
    <row r="426" spans="1:112" ht="14.4" x14ac:dyDescent="0.3">
      <c r="A426" s="13"/>
      <c r="B426" s="11"/>
      <c r="C426" s="11"/>
      <c r="D426" s="11"/>
      <c r="E426" s="133"/>
      <c r="F426" s="133"/>
      <c r="G426" s="133"/>
      <c r="H426" s="91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6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6"/>
      <c r="AT426" s="16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6"/>
      <c r="DG426" s="13"/>
      <c r="DH426" s="13"/>
    </row>
    <row r="427" spans="1:112" ht="14.4" x14ac:dyDescent="0.3">
      <c r="A427" s="13"/>
      <c r="B427" s="11"/>
      <c r="C427" s="11"/>
      <c r="D427" s="11"/>
      <c r="E427" s="133"/>
      <c r="F427" s="133"/>
      <c r="G427" s="133"/>
      <c r="H427" s="91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6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6"/>
      <c r="AT427" s="16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6"/>
      <c r="DG427" s="13"/>
      <c r="DH427" s="13"/>
    </row>
    <row r="428" spans="1:112" ht="14.4" x14ac:dyDescent="0.3">
      <c r="A428" s="13"/>
      <c r="B428" s="11"/>
      <c r="C428" s="11"/>
      <c r="D428" s="11"/>
      <c r="E428" s="133"/>
      <c r="F428" s="133"/>
      <c r="G428" s="133"/>
      <c r="H428" s="91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6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6"/>
      <c r="AT428" s="16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6"/>
      <c r="DG428" s="13"/>
      <c r="DH428" s="13"/>
    </row>
    <row r="429" spans="1:112" ht="14.4" x14ac:dyDescent="0.3">
      <c r="A429" s="13"/>
      <c r="B429" s="11"/>
      <c r="C429" s="11"/>
      <c r="D429" s="11"/>
      <c r="E429" s="133"/>
      <c r="F429" s="133"/>
      <c r="G429" s="133"/>
      <c r="H429" s="91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6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6"/>
      <c r="AT429" s="16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6"/>
      <c r="DG429" s="13"/>
      <c r="DH429" s="13"/>
    </row>
    <row r="430" spans="1:112" ht="14.4" x14ac:dyDescent="0.3">
      <c r="A430" s="13"/>
      <c r="B430" s="11"/>
      <c r="C430" s="11"/>
      <c r="D430" s="11"/>
      <c r="E430" s="133"/>
      <c r="F430" s="133"/>
      <c r="G430" s="133"/>
      <c r="H430" s="91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6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6"/>
      <c r="AT430" s="16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6"/>
      <c r="DG430" s="13"/>
      <c r="DH430" s="13"/>
    </row>
    <row r="431" spans="1:112" ht="14.4" x14ac:dyDescent="0.3">
      <c r="A431" s="13"/>
      <c r="B431" s="11"/>
      <c r="C431" s="11"/>
      <c r="D431" s="11"/>
      <c r="E431" s="133"/>
      <c r="F431" s="133"/>
      <c r="G431" s="133"/>
      <c r="H431" s="91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6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6"/>
      <c r="AT431" s="16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6"/>
      <c r="DG431" s="13"/>
      <c r="DH431" s="13"/>
    </row>
    <row r="432" spans="1:112" ht="14.4" x14ac:dyDescent="0.3">
      <c r="A432" s="13"/>
      <c r="B432" s="11"/>
      <c r="C432" s="11"/>
      <c r="D432" s="11"/>
      <c r="E432" s="133"/>
      <c r="F432" s="133"/>
      <c r="G432" s="133"/>
      <c r="H432" s="91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6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6"/>
      <c r="AT432" s="16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6"/>
      <c r="DG432" s="13"/>
      <c r="DH432" s="13"/>
    </row>
    <row r="433" spans="1:112" ht="14.4" x14ac:dyDescent="0.3">
      <c r="A433" s="13"/>
      <c r="B433" s="11"/>
      <c r="C433" s="11"/>
      <c r="D433" s="11"/>
      <c r="E433" s="133"/>
      <c r="F433" s="133"/>
      <c r="G433" s="133"/>
      <c r="H433" s="91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6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6"/>
      <c r="AT433" s="16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6"/>
      <c r="DG433" s="13"/>
      <c r="DH433" s="13"/>
    </row>
    <row r="434" spans="1:112" ht="14.4" x14ac:dyDescent="0.3">
      <c r="A434" s="13"/>
      <c r="B434" s="11"/>
      <c r="C434" s="11"/>
      <c r="D434" s="11"/>
      <c r="E434" s="133"/>
      <c r="F434" s="133"/>
      <c r="G434" s="133"/>
      <c r="H434" s="91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6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6"/>
      <c r="AT434" s="16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6"/>
      <c r="DG434" s="13"/>
      <c r="DH434" s="13"/>
    </row>
    <row r="435" spans="1:112" ht="14.4" x14ac:dyDescent="0.3">
      <c r="A435" s="13"/>
      <c r="B435" s="11"/>
      <c r="C435" s="11"/>
      <c r="D435" s="11"/>
      <c r="E435" s="133"/>
      <c r="F435" s="133"/>
      <c r="G435" s="133"/>
      <c r="H435" s="91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6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6"/>
      <c r="AT435" s="16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6"/>
      <c r="DG435" s="13"/>
      <c r="DH435" s="13"/>
    </row>
    <row r="436" spans="1:112" ht="14.4" x14ac:dyDescent="0.3">
      <c r="A436" s="13"/>
      <c r="B436" s="11"/>
      <c r="C436" s="11"/>
      <c r="D436" s="11"/>
      <c r="E436" s="133"/>
      <c r="F436" s="133"/>
      <c r="G436" s="133"/>
      <c r="H436" s="91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6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6"/>
      <c r="AT436" s="16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6"/>
      <c r="DG436" s="13"/>
      <c r="DH436" s="13"/>
    </row>
    <row r="437" spans="1:112" ht="14.4" x14ac:dyDescent="0.3">
      <c r="A437" s="13"/>
      <c r="B437" s="11"/>
      <c r="C437" s="11"/>
      <c r="D437" s="11"/>
      <c r="E437" s="133"/>
      <c r="F437" s="133"/>
      <c r="G437" s="133"/>
      <c r="H437" s="91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6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6"/>
      <c r="AT437" s="16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6"/>
      <c r="DG437" s="13"/>
      <c r="DH437" s="13"/>
    </row>
    <row r="438" spans="1:112" ht="14.4" x14ac:dyDescent="0.3">
      <c r="A438" s="13"/>
      <c r="B438" s="11"/>
      <c r="C438" s="11"/>
      <c r="D438" s="11"/>
      <c r="E438" s="133"/>
      <c r="F438" s="133"/>
      <c r="G438" s="133"/>
      <c r="H438" s="91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6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6"/>
      <c r="AT438" s="16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6"/>
      <c r="DG438" s="13"/>
      <c r="DH438" s="13"/>
    </row>
    <row r="439" spans="1:112" ht="14.4" x14ac:dyDescent="0.3">
      <c r="A439" s="13"/>
      <c r="B439" s="11"/>
      <c r="C439" s="11"/>
      <c r="D439" s="11"/>
      <c r="E439" s="133"/>
      <c r="F439" s="133"/>
      <c r="G439" s="133"/>
      <c r="H439" s="91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6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6"/>
      <c r="AT439" s="16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6"/>
      <c r="DG439" s="13"/>
      <c r="DH439" s="13"/>
    </row>
    <row r="440" spans="1:112" ht="14.4" x14ac:dyDescent="0.3">
      <c r="A440" s="13"/>
      <c r="B440" s="11"/>
      <c r="C440" s="11"/>
      <c r="D440" s="11"/>
      <c r="E440" s="133"/>
      <c r="F440" s="133"/>
      <c r="G440" s="133"/>
      <c r="H440" s="91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6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6"/>
      <c r="AT440" s="16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6"/>
      <c r="DG440" s="13"/>
      <c r="DH440" s="13"/>
    </row>
    <row r="441" spans="1:112" ht="14.4" x14ac:dyDescent="0.3">
      <c r="A441" s="13"/>
      <c r="B441" s="11"/>
      <c r="C441" s="11"/>
      <c r="D441" s="11"/>
      <c r="E441" s="133"/>
      <c r="F441" s="133"/>
      <c r="G441" s="133"/>
      <c r="H441" s="91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6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6"/>
      <c r="AT441" s="16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6"/>
      <c r="DG441" s="13"/>
      <c r="DH441" s="13"/>
    </row>
    <row r="442" spans="1:112" ht="14.4" x14ac:dyDescent="0.3">
      <c r="A442" s="13"/>
      <c r="B442" s="11"/>
      <c r="C442" s="11"/>
      <c r="D442" s="11"/>
      <c r="E442" s="133"/>
      <c r="F442" s="133"/>
      <c r="G442" s="133"/>
      <c r="H442" s="91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6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6"/>
      <c r="AT442" s="16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6"/>
      <c r="DG442" s="13"/>
      <c r="DH442" s="13"/>
    </row>
    <row r="443" spans="1:112" ht="14.4" x14ac:dyDescent="0.3">
      <c r="A443" s="13"/>
      <c r="B443" s="11"/>
      <c r="C443" s="11"/>
      <c r="D443" s="11"/>
      <c r="E443" s="133"/>
      <c r="F443" s="133"/>
      <c r="G443" s="133"/>
      <c r="H443" s="91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6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6"/>
      <c r="AT443" s="16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6"/>
      <c r="DG443" s="13"/>
      <c r="DH443" s="13"/>
    </row>
    <row r="444" spans="1:112" ht="14.4" x14ac:dyDescent="0.3">
      <c r="A444" s="13"/>
      <c r="B444" s="11"/>
      <c r="C444" s="11"/>
      <c r="D444" s="11"/>
      <c r="E444" s="133"/>
      <c r="F444" s="133"/>
      <c r="G444" s="133"/>
      <c r="H444" s="91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6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6"/>
      <c r="AT444" s="16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6"/>
      <c r="DG444" s="13"/>
      <c r="DH444" s="13"/>
    </row>
    <row r="445" spans="1:112" ht="14.4" x14ac:dyDescent="0.3">
      <c r="A445" s="13"/>
      <c r="B445" s="11"/>
      <c r="C445" s="11"/>
      <c r="D445" s="11"/>
      <c r="E445" s="133"/>
      <c r="F445" s="133"/>
      <c r="G445" s="133"/>
      <c r="H445" s="91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6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6"/>
      <c r="AT445" s="16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6"/>
      <c r="DG445" s="13"/>
      <c r="DH445" s="13"/>
    </row>
    <row r="446" spans="1:112" ht="14.4" x14ac:dyDescent="0.3">
      <c r="A446" s="13"/>
      <c r="B446" s="11"/>
      <c r="C446" s="11"/>
      <c r="D446" s="11"/>
      <c r="E446" s="133"/>
      <c r="F446" s="133"/>
      <c r="G446" s="133"/>
      <c r="H446" s="91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6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6"/>
      <c r="AT446" s="16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6"/>
      <c r="DG446" s="13"/>
      <c r="DH446" s="13"/>
    </row>
    <row r="447" spans="1:112" ht="14.4" x14ac:dyDescent="0.3">
      <c r="A447" s="13"/>
      <c r="B447" s="11"/>
      <c r="C447" s="11"/>
      <c r="D447" s="11"/>
      <c r="E447" s="133"/>
      <c r="F447" s="133"/>
      <c r="G447" s="133"/>
      <c r="H447" s="91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6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6"/>
      <c r="AT447" s="16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6"/>
      <c r="DG447" s="13"/>
      <c r="DH447" s="13"/>
    </row>
    <row r="448" spans="1:112" ht="14.4" x14ac:dyDescent="0.3">
      <c r="A448" s="13"/>
      <c r="B448" s="11"/>
      <c r="C448" s="11"/>
      <c r="D448" s="11"/>
      <c r="E448" s="133"/>
      <c r="F448" s="133"/>
      <c r="G448" s="133"/>
      <c r="H448" s="91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6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6"/>
      <c r="AT448" s="16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6"/>
      <c r="DG448" s="13"/>
      <c r="DH448" s="13"/>
    </row>
    <row r="449" spans="1:112" ht="14.4" x14ac:dyDescent="0.3">
      <c r="A449" s="13"/>
      <c r="B449" s="11"/>
      <c r="C449" s="11"/>
      <c r="D449" s="11"/>
      <c r="E449" s="133"/>
      <c r="F449" s="133"/>
      <c r="G449" s="133"/>
      <c r="H449" s="91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6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6"/>
      <c r="AT449" s="16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6"/>
      <c r="DG449" s="13"/>
      <c r="DH449" s="13"/>
    </row>
    <row r="450" spans="1:112" ht="14.4" x14ac:dyDescent="0.3">
      <c r="A450" s="13"/>
      <c r="B450" s="11"/>
      <c r="C450" s="11"/>
      <c r="D450" s="11"/>
      <c r="E450" s="133"/>
      <c r="F450" s="133"/>
      <c r="G450" s="133"/>
      <c r="H450" s="91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6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6"/>
      <c r="AT450" s="16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6"/>
      <c r="DG450" s="13"/>
      <c r="DH450" s="13"/>
    </row>
    <row r="451" spans="1:112" ht="14.4" x14ac:dyDescent="0.3">
      <c r="A451" s="13"/>
      <c r="B451" s="11"/>
      <c r="C451" s="11"/>
      <c r="D451" s="11"/>
      <c r="E451" s="133"/>
      <c r="F451" s="133"/>
      <c r="G451" s="133"/>
      <c r="H451" s="91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6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6"/>
      <c r="AT451" s="16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6"/>
      <c r="DG451" s="13"/>
      <c r="DH451" s="13"/>
    </row>
    <row r="452" spans="1:112" ht="14.4" x14ac:dyDescent="0.3">
      <c r="A452" s="13"/>
      <c r="B452" s="11"/>
      <c r="C452" s="11"/>
      <c r="D452" s="11"/>
      <c r="E452" s="133"/>
      <c r="F452" s="133"/>
      <c r="G452" s="133"/>
      <c r="H452" s="91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6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6"/>
      <c r="AT452" s="16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6"/>
      <c r="DG452" s="13"/>
      <c r="DH452" s="13"/>
    </row>
    <row r="453" spans="1:112" ht="14.4" x14ac:dyDescent="0.3">
      <c r="A453" s="13"/>
      <c r="B453" s="11"/>
      <c r="C453" s="11"/>
      <c r="D453" s="11"/>
      <c r="E453" s="133"/>
      <c r="F453" s="133"/>
      <c r="G453" s="133"/>
      <c r="H453" s="91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6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6"/>
      <c r="AT453" s="16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6"/>
      <c r="DG453" s="13"/>
      <c r="DH453" s="13"/>
    </row>
    <row r="454" spans="1:112" ht="14.4" x14ac:dyDescent="0.3">
      <c r="A454" s="13"/>
      <c r="B454" s="11"/>
      <c r="C454" s="11"/>
      <c r="D454" s="11"/>
      <c r="E454" s="133"/>
      <c r="F454" s="133"/>
      <c r="G454" s="133"/>
      <c r="H454" s="91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6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6"/>
      <c r="AT454" s="16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6"/>
      <c r="DG454" s="13"/>
      <c r="DH454" s="13"/>
    </row>
    <row r="455" spans="1:112" ht="14.4" x14ac:dyDescent="0.3">
      <c r="A455" s="13"/>
      <c r="B455" s="11"/>
      <c r="C455" s="11"/>
      <c r="D455" s="11"/>
      <c r="E455" s="133"/>
      <c r="F455" s="133"/>
      <c r="G455" s="133"/>
      <c r="H455" s="91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6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6"/>
      <c r="AT455" s="16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6"/>
      <c r="DG455" s="13"/>
      <c r="DH455" s="13"/>
    </row>
    <row r="456" spans="1:112" ht="14.4" x14ac:dyDescent="0.3">
      <c r="A456" s="13"/>
      <c r="B456" s="11"/>
      <c r="C456" s="11"/>
      <c r="D456" s="11"/>
      <c r="E456" s="133"/>
      <c r="F456" s="133"/>
      <c r="G456" s="133"/>
      <c r="H456" s="91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6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6"/>
      <c r="AT456" s="16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6"/>
      <c r="DG456" s="13"/>
      <c r="DH456" s="13"/>
    </row>
    <row r="457" spans="1:112" ht="14.4" x14ac:dyDescent="0.3">
      <c r="A457" s="13"/>
      <c r="B457" s="11"/>
      <c r="C457" s="11"/>
      <c r="D457" s="11"/>
      <c r="E457" s="133"/>
      <c r="F457" s="133"/>
      <c r="G457" s="133"/>
      <c r="H457" s="91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6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6"/>
      <c r="AT457" s="16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6"/>
      <c r="DG457" s="13"/>
      <c r="DH457" s="13"/>
    </row>
    <row r="458" spans="1:112" ht="14.4" x14ac:dyDescent="0.3">
      <c r="A458" s="13"/>
      <c r="B458" s="11"/>
      <c r="C458" s="11"/>
      <c r="D458" s="11"/>
      <c r="E458" s="133"/>
      <c r="F458" s="133"/>
      <c r="G458" s="133"/>
      <c r="H458" s="91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6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6"/>
      <c r="AT458" s="16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6"/>
      <c r="DG458" s="13"/>
      <c r="DH458" s="13"/>
    </row>
    <row r="459" spans="1:112" ht="14.4" x14ac:dyDescent="0.3">
      <c r="A459" s="13"/>
      <c r="B459" s="11"/>
      <c r="C459" s="11"/>
      <c r="D459" s="11"/>
      <c r="E459" s="133"/>
      <c r="F459" s="133"/>
      <c r="G459" s="133"/>
      <c r="H459" s="91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6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6"/>
      <c r="AT459" s="16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6"/>
      <c r="DG459" s="13"/>
      <c r="DH459" s="13"/>
    </row>
    <row r="460" spans="1:112" ht="14.4" x14ac:dyDescent="0.3">
      <c r="A460" s="13"/>
      <c r="B460" s="11"/>
      <c r="C460" s="11"/>
      <c r="D460" s="11"/>
      <c r="E460" s="133"/>
      <c r="F460" s="133"/>
      <c r="G460" s="133"/>
      <c r="H460" s="91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6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6"/>
      <c r="AT460" s="16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6"/>
      <c r="DG460" s="13"/>
      <c r="DH460" s="13"/>
    </row>
    <row r="461" spans="1:112" ht="14.4" x14ac:dyDescent="0.3">
      <c r="A461" s="13"/>
      <c r="B461" s="11"/>
      <c r="C461" s="11"/>
      <c r="D461" s="11"/>
      <c r="E461" s="133"/>
      <c r="F461" s="133"/>
      <c r="G461" s="133"/>
      <c r="H461" s="91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6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6"/>
      <c r="AT461" s="16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6"/>
      <c r="DG461" s="13"/>
      <c r="DH461" s="13"/>
    </row>
    <row r="462" spans="1:112" ht="14.4" x14ac:dyDescent="0.3">
      <c r="A462" s="13"/>
      <c r="B462" s="11"/>
      <c r="C462" s="11"/>
      <c r="D462" s="11"/>
      <c r="E462" s="133"/>
      <c r="F462" s="133"/>
      <c r="G462" s="133"/>
      <c r="H462" s="91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6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6"/>
      <c r="AT462" s="16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6"/>
      <c r="DG462" s="13"/>
      <c r="DH462" s="13"/>
    </row>
    <row r="463" spans="1:112" ht="14.4" x14ac:dyDescent="0.3">
      <c r="A463" s="13"/>
      <c r="B463" s="11"/>
      <c r="C463" s="11"/>
      <c r="D463" s="11"/>
      <c r="E463" s="133"/>
      <c r="F463" s="133"/>
      <c r="G463" s="133"/>
      <c r="H463" s="91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6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6"/>
      <c r="AT463" s="16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6"/>
      <c r="DG463" s="13"/>
      <c r="DH463" s="13"/>
    </row>
    <row r="464" spans="1:112" ht="14.4" x14ac:dyDescent="0.3">
      <c r="A464" s="13"/>
      <c r="B464" s="11"/>
      <c r="C464" s="11"/>
      <c r="D464" s="11"/>
      <c r="E464" s="133"/>
      <c r="F464" s="133"/>
      <c r="G464" s="133"/>
      <c r="H464" s="91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6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6"/>
      <c r="AT464" s="16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6"/>
      <c r="DG464" s="13"/>
      <c r="DH464" s="13"/>
    </row>
    <row r="465" spans="1:112" ht="14.4" x14ac:dyDescent="0.3">
      <c r="A465" s="13"/>
      <c r="B465" s="11"/>
      <c r="C465" s="11"/>
      <c r="D465" s="11"/>
      <c r="E465" s="133"/>
      <c r="F465" s="133"/>
      <c r="G465" s="133"/>
      <c r="H465" s="91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6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6"/>
      <c r="AT465" s="16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6"/>
      <c r="DG465" s="13"/>
      <c r="DH465" s="13"/>
    </row>
    <row r="466" spans="1:112" ht="14.4" x14ac:dyDescent="0.3">
      <c r="A466" s="13"/>
      <c r="B466" s="11"/>
      <c r="C466" s="11"/>
      <c r="D466" s="11"/>
      <c r="E466" s="133"/>
      <c r="F466" s="133"/>
      <c r="G466" s="133"/>
      <c r="H466" s="91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6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6"/>
      <c r="AT466" s="16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6"/>
      <c r="DG466" s="13"/>
      <c r="DH466" s="13"/>
    </row>
    <row r="467" spans="1:112" ht="14.4" x14ac:dyDescent="0.3">
      <c r="A467" s="13"/>
      <c r="B467" s="11"/>
      <c r="C467" s="11"/>
      <c r="D467" s="11"/>
      <c r="E467" s="133"/>
      <c r="F467" s="133"/>
      <c r="G467" s="133"/>
      <c r="H467" s="91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6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6"/>
      <c r="AT467" s="16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6"/>
      <c r="DG467" s="13"/>
      <c r="DH467" s="13"/>
    </row>
    <row r="468" spans="1:112" ht="14.4" x14ac:dyDescent="0.3">
      <c r="A468" s="13"/>
      <c r="B468" s="11"/>
      <c r="C468" s="11"/>
      <c r="D468" s="11"/>
      <c r="E468" s="133"/>
      <c r="F468" s="133"/>
      <c r="G468" s="133"/>
      <c r="H468" s="91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6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6"/>
      <c r="AT468" s="16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6"/>
      <c r="DG468" s="13"/>
      <c r="DH468" s="13"/>
    </row>
    <row r="469" spans="1:112" ht="14.4" x14ac:dyDescent="0.3">
      <c r="A469" s="13"/>
      <c r="B469" s="11"/>
      <c r="C469" s="11"/>
      <c r="D469" s="11"/>
      <c r="E469" s="133"/>
      <c r="F469" s="133"/>
      <c r="G469" s="133"/>
      <c r="H469" s="91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6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6"/>
      <c r="AT469" s="16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6"/>
      <c r="DG469" s="13"/>
      <c r="DH469" s="13"/>
    </row>
    <row r="470" spans="1:112" ht="14.4" x14ac:dyDescent="0.3">
      <c r="A470" s="13"/>
      <c r="B470" s="11"/>
      <c r="C470" s="11"/>
      <c r="D470" s="11"/>
      <c r="E470" s="133"/>
      <c r="F470" s="133"/>
      <c r="G470" s="133"/>
      <c r="H470" s="91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6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6"/>
      <c r="AT470" s="16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6"/>
      <c r="DG470" s="13"/>
      <c r="DH470" s="13"/>
    </row>
    <row r="471" spans="1:112" ht="14.4" x14ac:dyDescent="0.3">
      <c r="A471" s="13"/>
      <c r="B471" s="11"/>
      <c r="C471" s="11"/>
      <c r="D471" s="11"/>
      <c r="E471" s="133"/>
      <c r="F471" s="133"/>
      <c r="G471" s="133"/>
      <c r="H471" s="91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6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6"/>
      <c r="AT471" s="16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6"/>
      <c r="DG471" s="13"/>
      <c r="DH471" s="13"/>
    </row>
    <row r="472" spans="1:112" ht="14.4" x14ac:dyDescent="0.3">
      <c r="A472" s="13"/>
      <c r="B472" s="11"/>
      <c r="C472" s="11"/>
      <c r="D472" s="11"/>
      <c r="E472" s="133"/>
      <c r="F472" s="133"/>
      <c r="G472" s="133"/>
      <c r="H472" s="91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6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6"/>
      <c r="AT472" s="16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6"/>
      <c r="DG472" s="13"/>
      <c r="DH472" s="13"/>
    </row>
    <row r="473" spans="1:112" ht="14.4" x14ac:dyDescent="0.3">
      <c r="A473" s="13"/>
      <c r="B473" s="11"/>
      <c r="C473" s="11"/>
      <c r="D473" s="11"/>
      <c r="E473" s="133"/>
      <c r="F473" s="133"/>
      <c r="G473" s="133"/>
      <c r="H473" s="91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6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6"/>
      <c r="AT473" s="16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6"/>
      <c r="DG473" s="13"/>
      <c r="DH473" s="13"/>
    </row>
    <row r="474" spans="1:112" ht="14.4" x14ac:dyDescent="0.3">
      <c r="A474" s="13"/>
      <c r="B474" s="11"/>
      <c r="C474" s="11"/>
      <c r="D474" s="11"/>
      <c r="E474" s="133"/>
      <c r="F474" s="133"/>
      <c r="G474" s="133"/>
      <c r="H474" s="91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6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6"/>
      <c r="AT474" s="16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6"/>
      <c r="DG474" s="13"/>
      <c r="DH474" s="13"/>
    </row>
    <row r="475" spans="1:112" ht="14.4" x14ac:dyDescent="0.3">
      <c r="A475" s="13"/>
      <c r="B475" s="11"/>
      <c r="C475" s="11"/>
      <c r="D475" s="11"/>
      <c r="E475" s="133"/>
      <c r="F475" s="133"/>
      <c r="G475" s="133"/>
      <c r="H475" s="91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6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6"/>
      <c r="AT475" s="16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6"/>
      <c r="DG475" s="13"/>
      <c r="DH475" s="13"/>
    </row>
    <row r="476" spans="1:112" ht="14.4" x14ac:dyDescent="0.3">
      <c r="A476" s="13"/>
      <c r="B476" s="11"/>
      <c r="C476" s="11"/>
      <c r="D476" s="11"/>
      <c r="E476" s="133"/>
      <c r="F476" s="133"/>
      <c r="G476" s="133"/>
      <c r="H476" s="91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6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6"/>
      <c r="AT476" s="16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6"/>
      <c r="DG476" s="13"/>
      <c r="DH476" s="13"/>
    </row>
    <row r="477" spans="1:112" ht="14.4" x14ac:dyDescent="0.3">
      <c r="A477" s="13"/>
      <c r="B477" s="11"/>
      <c r="C477" s="11"/>
      <c r="D477" s="11"/>
      <c r="E477" s="133"/>
      <c r="F477" s="133"/>
      <c r="G477" s="133"/>
      <c r="H477" s="91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6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6"/>
      <c r="AT477" s="16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6"/>
      <c r="DG477" s="13"/>
      <c r="DH477" s="13"/>
    </row>
    <row r="478" spans="1:112" ht="14.4" x14ac:dyDescent="0.3">
      <c r="A478" s="13"/>
      <c r="B478" s="11"/>
      <c r="C478" s="11"/>
      <c r="D478" s="11"/>
      <c r="E478" s="133"/>
      <c r="F478" s="133"/>
      <c r="G478" s="133"/>
      <c r="H478" s="91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6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6"/>
      <c r="AT478" s="16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6"/>
      <c r="DG478" s="13"/>
      <c r="DH478" s="13"/>
    </row>
    <row r="479" spans="1:112" ht="14.4" x14ac:dyDescent="0.3">
      <c r="A479" s="13"/>
      <c r="B479" s="11"/>
      <c r="C479" s="11"/>
      <c r="D479" s="11"/>
      <c r="E479" s="133"/>
      <c r="F479" s="133"/>
      <c r="G479" s="133"/>
      <c r="H479" s="91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6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6"/>
      <c r="AT479" s="16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6"/>
      <c r="DG479" s="13"/>
      <c r="DH479" s="13"/>
    </row>
    <row r="480" spans="1:112" ht="14.4" x14ac:dyDescent="0.3">
      <c r="A480" s="13"/>
      <c r="B480" s="11"/>
      <c r="C480" s="11"/>
      <c r="D480" s="11"/>
      <c r="E480" s="133"/>
      <c r="F480" s="133"/>
      <c r="G480" s="133"/>
      <c r="H480" s="91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6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6"/>
      <c r="AT480" s="16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6"/>
      <c r="DG480" s="13"/>
      <c r="DH480" s="13"/>
    </row>
    <row r="481" spans="1:112" ht="14.4" x14ac:dyDescent="0.3">
      <c r="A481" s="13"/>
      <c r="B481" s="11"/>
      <c r="C481" s="11"/>
      <c r="D481" s="11"/>
      <c r="E481" s="133"/>
      <c r="F481" s="133"/>
      <c r="G481" s="133"/>
      <c r="H481" s="91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6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6"/>
      <c r="AT481" s="16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6"/>
      <c r="DG481" s="13"/>
      <c r="DH481" s="13"/>
    </row>
    <row r="482" spans="1:112" ht="14.4" x14ac:dyDescent="0.3">
      <c r="A482" s="13"/>
      <c r="B482" s="11"/>
      <c r="C482" s="11"/>
      <c r="D482" s="11"/>
      <c r="E482" s="133"/>
      <c r="F482" s="133"/>
      <c r="G482" s="133"/>
      <c r="H482" s="91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6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6"/>
      <c r="AT482" s="16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6"/>
      <c r="DG482" s="13"/>
      <c r="DH482" s="13"/>
    </row>
    <row r="483" spans="1:112" ht="14.4" x14ac:dyDescent="0.3">
      <c r="A483" s="13"/>
      <c r="B483" s="11"/>
      <c r="C483" s="11"/>
      <c r="D483" s="11"/>
      <c r="E483" s="133"/>
      <c r="F483" s="133"/>
      <c r="G483" s="133"/>
      <c r="H483" s="91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6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6"/>
      <c r="AT483" s="16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6"/>
      <c r="DG483" s="13"/>
      <c r="DH483" s="13"/>
    </row>
    <row r="484" spans="1:112" ht="14.4" x14ac:dyDescent="0.3">
      <c r="A484" s="13"/>
      <c r="B484" s="11"/>
      <c r="C484" s="11"/>
      <c r="D484" s="11"/>
      <c r="E484" s="133"/>
      <c r="F484" s="133"/>
      <c r="G484" s="133"/>
      <c r="H484" s="91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6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6"/>
      <c r="AT484" s="16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6"/>
      <c r="DG484" s="13"/>
      <c r="DH484" s="13"/>
    </row>
    <row r="485" spans="1:112" ht="14.4" x14ac:dyDescent="0.3">
      <c r="A485" s="13"/>
      <c r="B485" s="11"/>
      <c r="C485" s="11"/>
      <c r="D485" s="11"/>
      <c r="E485" s="133"/>
      <c r="F485" s="133"/>
      <c r="G485" s="133"/>
      <c r="H485" s="91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6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6"/>
      <c r="AT485" s="16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6"/>
      <c r="DG485" s="13"/>
      <c r="DH485" s="13"/>
    </row>
    <row r="486" spans="1:112" ht="14.4" x14ac:dyDescent="0.3">
      <c r="A486" s="13"/>
      <c r="B486" s="11"/>
      <c r="C486" s="11"/>
      <c r="D486" s="11"/>
      <c r="E486" s="133"/>
      <c r="F486" s="133"/>
      <c r="G486" s="133"/>
      <c r="H486" s="91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6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6"/>
      <c r="AT486" s="16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6"/>
      <c r="DG486" s="13"/>
      <c r="DH486" s="13"/>
    </row>
    <row r="487" spans="1:112" ht="14.4" x14ac:dyDescent="0.3">
      <c r="A487" s="13"/>
      <c r="B487" s="11"/>
      <c r="C487" s="11"/>
      <c r="D487" s="11"/>
      <c r="E487" s="133"/>
      <c r="F487" s="133"/>
      <c r="G487" s="133"/>
      <c r="H487" s="91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6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6"/>
      <c r="AT487" s="16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6"/>
      <c r="DG487" s="13"/>
      <c r="DH487" s="13"/>
    </row>
    <row r="488" spans="1:112" ht="14.4" x14ac:dyDescent="0.3">
      <c r="A488" s="13"/>
      <c r="B488" s="11"/>
      <c r="C488" s="11"/>
      <c r="D488" s="11"/>
      <c r="E488" s="133"/>
      <c r="F488" s="133"/>
      <c r="G488" s="133"/>
      <c r="H488" s="91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6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6"/>
      <c r="AT488" s="16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6"/>
      <c r="DG488" s="13"/>
      <c r="DH488" s="13"/>
    </row>
    <row r="489" spans="1:112" ht="14.4" x14ac:dyDescent="0.3">
      <c r="A489" s="13"/>
      <c r="B489" s="11"/>
      <c r="C489" s="11"/>
      <c r="D489" s="11"/>
      <c r="E489" s="133"/>
      <c r="F489" s="133"/>
      <c r="G489" s="133"/>
      <c r="H489" s="91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6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6"/>
      <c r="AT489" s="16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6"/>
      <c r="DG489" s="13"/>
      <c r="DH489" s="13"/>
    </row>
    <row r="490" spans="1:112" ht="14.4" x14ac:dyDescent="0.3">
      <c r="A490" s="13"/>
      <c r="B490" s="11"/>
      <c r="C490" s="11"/>
      <c r="D490" s="11"/>
      <c r="E490" s="133"/>
      <c r="F490" s="133"/>
      <c r="G490" s="133"/>
      <c r="H490" s="91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6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6"/>
      <c r="AT490" s="16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6"/>
      <c r="DG490" s="13"/>
      <c r="DH490" s="13"/>
    </row>
    <row r="491" spans="1:112" ht="14.4" x14ac:dyDescent="0.3">
      <c r="A491" s="13"/>
      <c r="B491" s="11"/>
      <c r="C491" s="11"/>
      <c r="D491" s="11"/>
      <c r="E491" s="133"/>
      <c r="F491" s="133"/>
      <c r="G491" s="133"/>
      <c r="H491" s="91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6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6"/>
      <c r="AT491" s="16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6"/>
      <c r="DG491" s="13"/>
      <c r="DH491" s="13"/>
    </row>
    <row r="492" spans="1:112" ht="14.4" x14ac:dyDescent="0.3">
      <c r="A492" s="13"/>
      <c r="B492" s="11"/>
      <c r="C492" s="11"/>
      <c r="D492" s="11"/>
      <c r="E492" s="133"/>
      <c r="F492" s="133"/>
      <c r="G492" s="133"/>
      <c r="H492" s="91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6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6"/>
      <c r="AT492" s="16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6"/>
      <c r="DG492" s="13"/>
      <c r="DH492" s="13"/>
    </row>
    <row r="493" spans="1:112" ht="14.4" x14ac:dyDescent="0.3">
      <c r="A493" s="13"/>
      <c r="B493" s="11"/>
      <c r="C493" s="11"/>
      <c r="D493" s="11"/>
      <c r="E493" s="133"/>
      <c r="F493" s="133"/>
      <c r="G493" s="133"/>
      <c r="H493" s="91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6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6"/>
      <c r="AT493" s="16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6"/>
      <c r="DG493" s="13"/>
      <c r="DH493" s="13"/>
    </row>
    <row r="494" spans="1:112" ht="14.4" x14ac:dyDescent="0.3">
      <c r="A494" s="13"/>
      <c r="B494" s="11"/>
      <c r="C494" s="11"/>
      <c r="D494" s="11"/>
      <c r="E494" s="133"/>
      <c r="F494" s="133"/>
      <c r="G494" s="133"/>
      <c r="H494" s="91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6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6"/>
      <c r="AT494" s="16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6"/>
      <c r="DG494" s="13"/>
      <c r="DH494" s="13"/>
    </row>
    <row r="495" spans="1:112" ht="14.4" x14ac:dyDescent="0.3">
      <c r="A495" s="13"/>
      <c r="B495" s="11"/>
      <c r="C495" s="11"/>
      <c r="D495" s="11"/>
      <c r="E495" s="133"/>
      <c r="F495" s="133"/>
      <c r="G495" s="133"/>
      <c r="H495" s="91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6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6"/>
      <c r="AT495" s="16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6"/>
      <c r="DG495" s="13"/>
      <c r="DH495" s="13"/>
    </row>
    <row r="496" spans="1:112" ht="14.4" x14ac:dyDescent="0.3">
      <c r="A496" s="13"/>
      <c r="B496" s="11"/>
      <c r="C496" s="11"/>
      <c r="D496" s="11"/>
      <c r="E496" s="133"/>
      <c r="F496" s="133"/>
      <c r="G496" s="133"/>
      <c r="H496" s="91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6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6"/>
      <c r="AT496" s="16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6"/>
      <c r="DG496" s="13"/>
      <c r="DH496" s="13"/>
    </row>
    <row r="497" spans="1:112" ht="14.4" x14ac:dyDescent="0.3">
      <c r="A497" s="13"/>
      <c r="B497" s="11"/>
      <c r="C497" s="11"/>
      <c r="D497" s="11"/>
      <c r="E497" s="133"/>
      <c r="F497" s="133"/>
      <c r="G497" s="133"/>
      <c r="H497" s="91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6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6"/>
      <c r="AT497" s="16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6"/>
      <c r="DG497" s="13"/>
      <c r="DH497" s="13"/>
    </row>
    <row r="498" spans="1:112" ht="14.4" x14ac:dyDescent="0.3">
      <c r="A498" s="13"/>
      <c r="B498" s="11"/>
      <c r="C498" s="11"/>
      <c r="D498" s="11"/>
      <c r="E498" s="133"/>
      <c r="F498" s="133"/>
      <c r="G498" s="133"/>
      <c r="H498" s="91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6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6"/>
      <c r="AT498" s="16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6"/>
      <c r="DG498" s="13"/>
      <c r="DH498" s="13"/>
    </row>
    <row r="499" spans="1:112" ht="14.4" x14ac:dyDescent="0.3">
      <c r="A499" s="13"/>
      <c r="B499" s="11"/>
      <c r="C499" s="11"/>
      <c r="D499" s="11"/>
      <c r="E499" s="133"/>
      <c r="F499" s="133"/>
      <c r="G499" s="133"/>
      <c r="H499" s="91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6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6"/>
      <c r="AT499" s="16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6"/>
      <c r="DG499" s="13"/>
      <c r="DH499" s="13"/>
    </row>
    <row r="500" spans="1:112" ht="14.4" x14ac:dyDescent="0.3">
      <c r="A500" s="13"/>
      <c r="B500" s="11"/>
      <c r="C500" s="11"/>
      <c r="D500" s="11"/>
      <c r="E500" s="133"/>
      <c r="F500" s="133"/>
      <c r="G500" s="133"/>
      <c r="H500" s="91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6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6"/>
      <c r="AT500" s="16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6"/>
      <c r="DG500" s="13"/>
      <c r="DH500" s="13"/>
    </row>
    <row r="501" spans="1:112" ht="14.4" x14ac:dyDescent="0.3">
      <c r="A501" s="13"/>
      <c r="B501" s="11"/>
      <c r="C501" s="11"/>
      <c r="D501" s="11"/>
      <c r="E501" s="133"/>
      <c r="F501" s="133"/>
      <c r="G501" s="133"/>
      <c r="H501" s="91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6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6"/>
      <c r="AT501" s="16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6"/>
      <c r="DG501" s="13"/>
      <c r="DH501" s="13"/>
    </row>
    <row r="502" spans="1:112" ht="14.4" x14ac:dyDescent="0.3">
      <c r="A502" s="13"/>
      <c r="B502" s="11"/>
      <c r="C502" s="11"/>
      <c r="D502" s="11"/>
      <c r="E502" s="133"/>
      <c r="F502" s="133"/>
      <c r="G502" s="133"/>
      <c r="H502" s="91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6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6"/>
      <c r="AT502" s="16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6"/>
      <c r="DG502" s="13"/>
      <c r="DH502" s="13"/>
    </row>
    <row r="503" spans="1:112" ht="14.4" x14ac:dyDescent="0.3">
      <c r="A503" s="13"/>
      <c r="B503" s="11"/>
      <c r="C503" s="11"/>
      <c r="D503" s="11"/>
      <c r="E503" s="133"/>
      <c r="F503" s="133"/>
      <c r="G503" s="133"/>
      <c r="H503" s="91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6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6"/>
      <c r="AT503" s="16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6"/>
      <c r="DG503" s="13"/>
      <c r="DH503" s="13"/>
    </row>
    <row r="504" spans="1:112" ht="14.4" x14ac:dyDescent="0.3">
      <c r="A504" s="13"/>
      <c r="B504" s="11"/>
      <c r="C504" s="11"/>
      <c r="D504" s="11"/>
      <c r="E504" s="133"/>
      <c r="F504" s="133"/>
      <c r="G504" s="133"/>
      <c r="H504" s="91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6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6"/>
      <c r="AT504" s="16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6"/>
      <c r="DG504" s="13"/>
      <c r="DH504" s="13"/>
    </row>
    <row r="505" spans="1:112" ht="14.4" x14ac:dyDescent="0.3">
      <c r="A505" s="13"/>
      <c r="B505" s="11"/>
      <c r="C505" s="11"/>
      <c r="D505" s="11"/>
      <c r="E505" s="133"/>
      <c r="F505" s="133"/>
      <c r="G505" s="133"/>
      <c r="H505" s="91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6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6"/>
      <c r="AT505" s="16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6"/>
      <c r="DG505" s="13"/>
      <c r="DH505" s="13"/>
    </row>
    <row r="506" spans="1:112" ht="14.4" x14ac:dyDescent="0.3">
      <c r="A506" s="13"/>
      <c r="B506" s="11"/>
      <c r="C506" s="11"/>
      <c r="D506" s="11"/>
      <c r="E506" s="133"/>
      <c r="F506" s="133"/>
      <c r="G506" s="133"/>
      <c r="H506" s="91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6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6"/>
      <c r="AT506" s="16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6"/>
      <c r="DG506" s="13"/>
      <c r="DH506" s="13"/>
    </row>
    <row r="507" spans="1:112" ht="14.4" x14ac:dyDescent="0.3">
      <c r="A507" s="13"/>
      <c r="B507" s="11"/>
      <c r="C507" s="11"/>
      <c r="D507" s="11"/>
      <c r="E507" s="133"/>
      <c r="F507" s="133"/>
      <c r="G507" s="133"/>
      <c r="H507" s="91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6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6"/>
      <c r="AT507" s="16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6"/>
      <c r="DG507" s="13"/>
      <c r="DH507" s="13"/>
    </row>
    <row r="508" spans="1:112" ht="14.4" x14ac:dyDescent="0.3">
      <c r="A508" s="13"/>
      <c r="B508" s="11"/>
      <c r="C508" s="11"/>
      <c r="D508" s="11"/>
      <c r="E508" s="133"/>
      <c r="F508" s="133"/>
      <c r="G508" s="133"/>
      <c r="H508" s="91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6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6"/>
      <c r="AT508" s="16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6"/>
      <c r="DG508" s="13"/>
      <c r="DH508" s="13"/>
    </row>
    <row r="509" spans="1:112" ht="14.4" x14ac:dyDescent="0.3">
      <c r="A509" s="13"/>
      <c r="B509" s="11"/>
      <c r="C509" s="11"/>
      <c r="D509" s="11"/>
      <c r="E509" s="133"/>
      <c r="F509" s="133"/>
      <c r="G509" s="133"/>
      <c r="H509" s="91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6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6"/>
      <c r="AT509" s="16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6"/>
      <c r="DG509" s="13"/>
      <c r="DH509" s="13"/>
    </row>
    <row r="510" spans="1:112" ht="14.4" x14ac:dyDescent="0.3">
      <c r="A510" s="13"/>
      <c r="B510" s="11"/>
      <c r="C510" s="11"/>
      <c r="D510" s="11"/>
      <c r="E510" s="133"/>
      <c r="F510" s="133"/>
      <c r="G510" s="133"/>
      <c r="H510" s="91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6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6"/>
      <c r="AT510" s="16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6"/>
      <c r="DG510" s="13"/>
      <c r="DH510" s="13"/>
    </row>
    <row r="511" spans="1:112" ht="14.4" x14ac:dyDescent="0.3">
      <c r="A511" s="13"/>
      <c r="B511" s="11"/>
      <c r="C511" s="11"/>
      <c r="D511" s="11"/>
      <c r="E511" s="133"/>
      <c r="F511" s="133"/>
      <c r="G511" s="133"/>
      <c r="H511" s="91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6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6"/>
      <c r="AT511" s="16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6"/>
      <c r="DG511" s="13"/>
      <c r="DH511" s="13"/>
    </row>
    <row r="512" spans="1:112" ht="14.4" x14ac:dyDescent="0.3">
      <c r="A512" s="13"/>
      <c r="B512" s="11"/>
      <c r="C512" s="11"/>
      <c r="D512" s="11"/>
      <c r="E512" s="133"/>
      <c r="F512" s="133"/>
      <c r="G512" s="133"/>
      <c r="H512" s="91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6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6"/>
      <c r="AT512" s="16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6"/>
      <c r="DG512" s="13"/>
      <c r="DH512" s="13"/>
    </row>
    <row r="513" spans="1:112" ht="14.4" x14ac:dyDescent="0.3">
      <c r="A513" s="13"/>
      <c r="B513" s="11"/>
      <c r="C513" s="11"/>
      <c r="D513" s="11"/>
      <c r="E513" s="133"/>
      <c r="F513" s="133"/>
      <c r="G513" s="133"/>
      <c r="H513" s="91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6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6"/>
      <c r="AT513" s="16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6"/>
      <c r="DG513" s="13"/>
      <c r="DH513" s="13"/>
    </row>
    <row r="514" spans="1:112" ht="14.4" x14ac:dyDescent="0.3">
      <c r="A514" s="13"/>
      <c r="B514" s="11"/>
      <c r="C514" s="11"/>
      <c r="D514" s="11"/>
      <c r="E514" s="133"/>
      <c r="F514" s="133"/>
      <c r="G514" s="133"/>
      <c r="H514" s="91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6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6"/>
      <c r="AT514" s="16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6"/>
      <c r="DG514" s="13"/>
      <c r="DH514" s="13"/>
    </row>
    <row r="515" spans="1:112" ht="14.4" x14ac:dyDescent="0.3">
      <c r="A515" s="13"/>
      <c r="B515" s="11"/>
      <c r="C515" s="11"/>
      <c r="D515" s="11"/>
      <c r="E515" s="133"/>
      <c r="F515" s="133"/>
      <c r="G515" s="133"/>
      <c r="H515" s="91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6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6"/>
      <c r="AT515" s="16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6"/>
      <c r="DG515" s="13"/>
      <c r="DH515" s="13"/>
    </row>
    <row r="516" spans="1:112" ht="14.4" x14ac:dyDescent="0.3">
      <c r="A516" s="13"/>
      <c r="B516" s="11"/>
      <c r="C516" s="11"/>
      <c r="D516" s="11"/>
      <c r="E516" s="133"/>
      <c r="F516" s="133"/>
      <c r="G516" s="133"/>
      <c r="H516" s="91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6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6"/>
      <c r="AT516" s="16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6"/>
      <c r="DG516" s="13"/>
      <c r="DH516" s="13"/>
    </row>
    <row r="517" spans="1:112" ht="14.4" x14ac:dyDescent="0.3">
      <c r="A517" s="13"/>
      <c r="B517" s="11"/>
      <c r="C517" s="11"/>
      <c r="D517" s="11"/>
      <c r="E517" s="133"/>
      <c r="F517" s="133"/>
      <c r="G517" s="133"/>
      <c r="H517" s="91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6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6"/>
      <c r="AT517" s="16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6"/>
      <c r="DG517" s="13"/>
      <c r="DH517" s="13"/>
    </row>
    <row r="518" spans="1:112" ht="14.4" x14ac:dyDescent="0.3">
      <c r="A518" s="13"/>
      <c r="B518" s="11"/>
      <c r="C518" s="11"/>
      <c r="D518" s="11"/>
      <c r="E518" s="133"/>
      <c r="F518" s="133"/>
      <c r="G518" s="133"/>
      <c r="H518" s="91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6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6"/>
      <c r="AT518" s="16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6"/>
      <c r="DG518" s="13"/>
      <c r="DH518" s="13"/>
    </row>
    <row r="519" spans="1:112" ht="14.4" x14ac:dyDescent="0.3">
      <c r="A519" s="13"/>
      <c r="B519" s="11"/>
      <c r="C519" s="11"/>
      <c r="D519" s="11"/>
      <c r="E519" s="133"/>
      <c r="F519" s="133"/>
      <c r="G519" s="133"/>
      <c r="H519" s="91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6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6"/>
      <c r="AT519" s="16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6"/>
      <c r="DG519" s="13"/>
      <c r="DH519" s="13"/>
    </row>
    <row r="520" spans="1:112" ht="14.4" x14ac:dyDescent="0.3">
      <c r="A520" s="13"/>
      <c r="B520" s="11"/>
      <c r="C520" s="11"/>
      <c r="D520" s="11"/>
      <c r="E520" s="133"/>
      <c r="F520" s="133"/>
      <c r="G520" s="133"/>
      <c r="H520" s="91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6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6"/>
      <c r="AT520" s="16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6"/>
      <c r="DG520" s="13"/>
      <c r="DH520" s="13"/>
    </row>
    <row r="521" spans="1:112" ht="14.4" x14ac:dyDescent="0.3">
      <c r="A521" s="13"/>
      <c r="B521" s="11"/>
      <c r="C521" s="11"/>
      <c r="D521" s="11"/>
      <c r="E521" s="133"/>
      <c r="F521" s="133"/>
      <c r="G521" s="133"/>
      <c r="H521" s="91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6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6"/>
      <c r="AT521" s="16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6"/>
      <c r="DG521" s="13"/>
      <c r="DH521" s="13"/>
    </row>
    <row r="522" spans="1:112" ht="14.4" x14ac:dyDescent="0.3">
      <c r="A522" s="13"/>
      <c r="B522" s="11"/>
      <c r="C522" s="11"/>
      <c r="D522" s="11"/>
      <c r="E522" s="133"/>
      <c r="F522" s="133"/>
      <c r="G522" s="133"/>
      <c r="H522" s="91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6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6"/>
      <c r="AT522" s="16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6"/>
      <c r="DG522" s="13"/>
      <c r="DH522" s="13"/>
    </row>
    <row r="523" spans="1:112" ht="14.4" x14ac:dyDescent="0.3">
      <c r="A523" s="13"/>
      <c r="B523" s="11"/>
      <c r="C523" s="11"/>
      <c r="D523" s="11"/>
      <c r="E523" s="133"/>
      <c r="F523" s="133"/>
      <c r="G523" s="133"/>
      <c r="H523" s="91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6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6"/>
      <c r="AT523" s="16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6"/>
      <c r="DG523" s="13"/>
      <c r="DH523" s="13"/>
    </row>
    <row r="524" spans="1:112" ht="14.4" x14ac:dyDescent="0.3">
      <c r="A524" s="13"/>
      <c r="B524" s="11"/>
      <c r="C524" s="11"/>
      <c r="D524" s="11"/>
      <c r="E524" s="133"/>
      <c r="F524" s="133"/>
      <c r="G524" s="133"/>
      <c r="H524" s="91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6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6"/>
      <c r="AT524" s="16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6"/>
      <c r="DG524" s="13"/>
      <c r="DH524" s="13"/>
    </row>
    <row r="525" spans="1:112" ht="14.4" x14ac:dyDescent="0.3">
      <c r="A525" s="13"/>
      <c r="B525" s="11"/>
      <c r="C525" s="11"/>
      <c r="D525" s="11"/>
      <c r="E525" s="133"/>
      <c r="F525" s="133"/>
      <c r="G525" s="133"/>
      <c r="H525" s="91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6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6"/>
      <c r="AT525" s="16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6"/>
      <c r="DG525" s="13"/>
      <c r="DH525" s="13"/>
    </row>
    <row r="526" spans="1:112" ht="14.4" x14ac:dyDescent="0.3">
      <c r="A526" s="13"/>
      <c r="B526" s="11"/>
      <c r="C526" s="11"/>
      <c r="D526" s="11"/>
      <c r="E526" s="133"/>
      <c r="F526" s="133"/>
      <c r="G526" s="133"/>
      <c r="H526" s="91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6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6"/>
      <c r="AT526" s="16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6"/>
      <c r="DG526" s="13"/>
      <c r="DH526" s="13"/>
    </row>
    <row r="527" spans="1:112" ht="14.4" x14ac:dyDescent="0.3">
      <c r="A527" s="13"/>
      <c r="B527" s="11"/>
      <c r="C527" s="11"/>
      <c r="D527" s="11"/>
      <c r="E527" s="133"/>
      <c r="F527" s="133"/>
      <c r="G527" s="133"/>
      <c r="H527" s="91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6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6"/>
      <c r="AT527" s="16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6"/>
      <c r="DG527" s="13"/>
      <c r="DH527" s="13"/>
    </row>
    <row r="528" spans="1:112" ht="14.4" x14ac:dyDescent="0.3">
      <c r="A528" s="13"/>
      <c r="B528" s="11"/>
      <c r="C528" s="11"/>
      <c r="D528" s="11"/>
      <c r="E528" s="133"/>
      <c r="F528" s="133"/>
      <c r="G528" s="133"/>
      <c r="H528" s="91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6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6"/>
      <c r="AT528" s="16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6"/>
      <c r="DG528" s="13"/>
      <c r="DH528" s="13"/>
    </row>
    <row r="529" spans="1:112" ht="14.4" x14ac:dyDescent="0.3">
      <c r="A529" s="13"/>
      <c r="B529" s="11"/>
      <c r="C529" s="11"/>
      <c r="D529" s="11"/>
      <c r="E529" s="133"/>
      <c r="F529" s="133"/>
      <c r="G529" s="133"/>
      <c r="H529" s="91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6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6"/>
      <c r="AT529" s="16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6"/>
      <c r="DG529" s="13"/>
      <c r="DH529" s="13"/>
    </row>
    <row r="530" spans="1:112" ht="14.4" x14ac:dyDescent="0.3">
      <c r="A530" s="13"/>
      <c r="B530" s="11"/>
      <c r="C530" s="11"/>
      <c r="D530" s="11"/>
      <c r="E530" s="133"/>
      <c r="F530" s="133"/>
      <c r="G530" s="133"/>
      <c r="H530" s="91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6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6"/>
      <c r="AT530" s="16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6"/>
      <c r="DG530" s="13"/>
      <c r="DH530" s="13"/>
    </row>
    <row r="531" spans="1:112" ht="14.4" x14ac:dyDescent="0.3">
      <c r="A531" s="13"/>
      <c r="B531" s="11"/>
      <c r="C531" s="11"/>
      <c r="D531" s="11"/>
      <c r="E531" s="133"/>
      <c r="F531" s="133"/>
      <c r="G531" s="133"/>
      <c r="H531" s="91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6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6"/>
      <c r="AT531" s="16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6"/>
      <c r="DG531" s="13"/>
      <c r="DH531" s="13"/>
    </row>
    <row r="532" spans="1:112" ht="14.4" x14ac:dyDescent="0.3">
      <c r="A532" s="13"/>
      <c r="B532" s="11"/>
      <c r="C532" s="11"/>
      <c r="D532" s="11"/>
      <c r="E532" s="133"/>
      <c r="F532" s="133"/>
      <c r="G532" s="133"/>
      <c r="H532" s="91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6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6"/>
      <c r="AT532" s="16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6"/>
      <c r="DG532" s="13"/>
      <c r="DH532" s="13"/>
    </row>
    <row r="533" spans="1:112" ht="14.4" x14ac:dyDescent="0.3">
      <c r="A533" s="13"/>
      <c r="B533" s="11"/>
      <c r="C533" s="11"/>
      <c r="D533" s="11"/>
      <c r="E533" s="133"/>
      <c r="F533" s="133"/>
      <c r="G533" s="133"/>
      <c r="H533" s="91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6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6"/>
      <c r="AT533" s="16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6"/>
      <c r="DG533" s="13"/>
      <c r="DH533" s="13"/>
    </row>
    <row r="534" spans="1:112" ht="14.4" x14ac:dyDescent="0.3">
      <c r="A534" s="13"/>
      <c r="B534" s="11"/>
      <c r="C534" s="11"/>
      <c r="D534" s="11"/>
      <c r="E534" s="133"/>
      <c r="F534" s="133"/>
      <c r="G534" s="133"/>
      <c r="H534" s="91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6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6"/>
      <c r="AT534" s="16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6"/>
      <c r="DG534" s="13"/>
      <c r="DH534" s="13"/>
    </row>
    <row r="535" spans="1:112" ht="14.4" x14ac:dyDescent="0.3">
      <c r="A535" s="13"/>
      <c r="B535" s="11"/>
      <c r="C535" s="11"/>
      <c r="D535" s="11"/>
      <c r="E535" s="133"/>
      <c r="F535" s="133"/>
      <c r="G535" s="133"/>
      <c r="H535" s="91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6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6"/>
      <c r="AT535" s="16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6"/>
      <c r="DG535" s="13"/>
      <c r="DH535" s="13"/>
    </row>
    <row r="536" spans="1:112" ht="14.4" x14ac:dyDescent="0.3">
      <c r="A536" s="13"/>
      <c r="B536" s="11"/>
      <c r="C536" s="11"/>
      <c r="D536" s="11"/>
      <c r="E536" s="133"/>
      <c r="F536" s="133"/>
      <c r="G536" s="133"/>
      <c r="H536" s="91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6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6"/>
      <c r="AT536" s="16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6"/>
      <c r="DG536" s="13"/>
      <c r="DH536" s="13"/>
    </row>
    <row r="537" spans="1:112" ht="14.4" x14ac:dyDescent="0.3">
      <c r="A537" s="13"/>
      <c r="B537" s="11"/>
      <c r="C537" s="11"/>
      <c r="D537" s="11"/>
      <c r="E537" s="133"/>
      <c r="F537" s="133"/>
      <c r="G537" s="133"/>
      <c r="H537" s="91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6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6"/>
      <c r="AT537" s="16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6"/>
      <c r="DG537" s="13"/>
      <c r="DH537" s="13"/>
    </row>
    <row r="538" spans="1:112" ht="14.4" x14ac:dyDescent="0.3">
      <c r="A538" s="13"/>
      <c r="B538" s="11"/>
      <c r="C538" s="11"/>
      <c r="D538" s="11"/>
      <c r="E538" s="133"/>
      <c r="F538" s="133"/>
      <c r="G538" s="133"/>
      <c r="H538" s="91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6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6"/>
      <c r="AT538" s="16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6"/>
      <c r="DG538" s="13"/>
      <c r="DH538" s="13"/>
    </row>
    <row r="539" spans="1:112" ht="14.4" x14ac:dyDescent="0.3">
      <c r="A539" s="13"/>
      <c r="B539" s="11"/>
      <c r="C539" s="11"/>
      <c r="D539" s="11"/>
      <c r="E539" s="133"/>
      <c r="F539" s="133"/>
      <c r="G539" s="133"/>
      <c r="H539" s="91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6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6"/>
      <c r="AT539" s="16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6"/>
      <c r="DG539" s="13"/>
      <c r="DH539" s="13"/>
    </row>
    <row r="540" spans="1:112" ht="14.4" x14ac:dyDescent="0.3">
      <c r="A540" s="13"/>
      <c r="B540" s="11"/>
      <c r="C540" s="11"/>
      <c r="D540" s="11"/>
      <c r="E540" s="133"/>
      <c r="F540" s="133"/>
      <c r="G540" s="133"/>
      <c r="H540" s="91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6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6"/>
      <c r="AT540" s="16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6"/>
      <c r="DG540" s="13"/>
      <c r="DH540" s="13"/>
    </row>
    <row r="541" spans="1:112" ht="14.4" x14ac:dyDescent="0.3">
      <c r="A541" s="13"/>
      <c r="B541" s="11"/>
      <c r="C541" s="11"/>
      <c r="D541" s="11"/>
      <c r="E541" s="133"/>
      <c r="F541" s="133"/>
      <c r="G541" s="133"/>
      <c r="H541" s="91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6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6"/>
      <c r="AT541" s="16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6"/>
      <c r="DG541" s="13"/>
      <c r="DH541" s="13"/>
    </row>
    <row r="542" spans="1:112" ht="14.4" x14ac:dyDescent="0.3">
      <c r="A542" s="13"/>
      <c r="B542" s="11"/>
      <c r="C542" s="11"/>
      <c r="D542" s="11"/>
      <c r="E542" s="133"/>
      <c r="F542" s="133"/>
      <c r="G542" s="133"/>
      <c r="H542" s="91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6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6"/>
      <c r="AT542" s="16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6"/>
      <c r="DG542" s="13"/>
      <c r="DH542" s="13"/>
    </row>
    <row r="543" spans="1:112" ht="14.4" x14ac:dyDescent="0.3">
      <c r="A543" s="13"/>
      <c r="B543" s="11"/>
      <c r="C543" s="11"/>
      <c r="D543" s="11"/>
      <c r="E543" s="133"/>
      <c r="F543" s="133"/>
      <c r="G543" s="133"/>
      <c r="H543" s="91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6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6"/>
      <c r="AT543" s="16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6"/>
      <c r="DG543" s="13"/>
      <c r="DH543" s="13"/>
    </row>
    <row r="544" spans="1:112" ht="14.4" x14ac:dyDescent="0.3">
      <c r="A544" s="13"/>
      <c r="B544" s="11"/>
      <c r="C544" s="11"/>
      <c r="D544" s="11"/>
      <c r="E544" s="133"/>
      <c r="F544" s="133"/>
      <c r="G544" s="133"/>
      <c r="H544" s="91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6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6"/>
      <c r="AT544" s="16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6"/>
      <c r="DG544" s="13"/>
      <c r="DH544" s="13"/>
    </row>
    <row r="545" spans="1:112" ht="14.4" x14ac:dyDescent="0.3">
      <c r="A545" s="13"/>
      <c r="B545" s="11"/>
      <c r="C545" s="11"/>
      <c r="D545" s="11"/>
      <c r="E545" s="133"/>
      <c r="F545" s="133"/>
      <c r="G545" s="133"/>
      <c r="H545" s="91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6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6"/>
      <c r="AT545" s="16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6"/>
      <c r="DG545" s="13"/>
      <c r="DH545" s="13"/>
    </row>
    <row r="546" spans="1:112" ht="14.4" x14ac:dyDescent="0.3">
      <c r="A546" s="13"/>
      <c r="B546" s="11"/>
      <c r="C546" s="11"/>
      <c r="D546" s="11"/>
      <c r="E546" s="133"/>
      <c r="F546" s="133"/>
      <c r="G546" s="133"/>
      <c r="H546" s="91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6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6"/>
      <c r="AT546" s="16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6"/>
      <c r="DG546" s="13"/>
      <c r="DH546" s="13"/>
    </row>
    <row r="547" spans="1:112" ht="14.4" x14ac:dyDescent="0.3">
      <c r="A547" s="13"/>
      <c r="B547" s="11"/>
      <c r="C547" s="11"/>
      <c r="D547" s="11"/>
      <c r="E547" s="133"/>
      <c r="F547" s="133"/>
      <c r="G547" s="133"/>
      <c r="H547" s="91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6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6"/>
      <c r="AT547" s="16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6"/>
      <c r="DG547" s="13"/>
      <c r="DH547" s="13"/>
    </row>
    <row r="548" spans="1:112" ht="14.4" x14ac:dyDescent="0.3">
      <c r="A548" s="13"/>
      <c r="B548" s="11"/>
      <c r="C548" s="11"/>
      <c r="D548" s="11"/>
      <c r="E548" s="133"/>
      <c r="F548" s="133"/>
      <c r="G548" s="133"/>
      <c r="H548" s="91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6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6"/>
      <c r="AT548" s="16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6"/>
      <c r="DG548" s="13"/>
      <c r="DH548" s="13"/>
    </row>
    <row r="549" spans="1:112" ht="14.4" x14ac:dyDescent="0.3">
      <c r="A549" s="13"/>
      <c r="B549" s="11"/>
      <c r="C549" s="11"/>
      <c r="D549" s="11"/>
      <c r="E549" s="133"/>
      <c r="F549" s="133"/>
      <c r="G549" s="133"/>
      <c r="H549" s="91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6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6"/>
      <c r="AT549" s="16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6"/>
      <c r="DG549" s="13"/>
      <c r="DH549" s="13"/>
    </row>
    <row r="550" spans="1:112" ht="14.4" x14ac:dyDescent="0.3">
      <c r="A550" s="13"/>
      <c r="B550" s="11"/>
      <c r="C550" s="11"/>
      <c r="D550" s="11"/>
      <c r="E550" s="133"/>
      <c r="F550" s="133"/>
      <c r="G550" s="133"/>
      <c r="H550" s="91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6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6"/>
      <c r="AT550" s="16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6"/>
      <c r="DG550" s="13"/>
      <c r="DH550" s="13"/>
    </row>
    <row r="551" spans="1:112" ht="14.4" x14ac:dyDescent="0.3">
      <c r="A551" s="13"/>
      <c r="B551" s="11"/>
      <c r="C551" s="11"/>
      <c r="D551" s="11"/>
      <c r="E551" s="133"/>
      <c r="F551" s="133"/>
      <c r="G551" s="133"/>
      <c r="H551" s="91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6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6"/>
      <c r="AT551" s="16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6"/>
      <c r="DG551" s="13"/>
      <c r="DH551" s="13"/>
    </row>
    <row r="552" spans="1:112" ht="14.4" x14ac:dyDescent="0.3">
      <c r="A552" s="13"/>
      <c r="B552" s="11"/>
      <c r="C552" s="11"/>
      <c r="D552" s="11"/>
      <c r="E552" s="133"/>
      <c r="F552" s="133"/>
      <c r="G552" s="133"/>
      <c r="H552" s="91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6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6"/>
      <c r="AT552" s="16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6"/>
      <c r="DG552" s="13"/>
      <c r="DH552" s="13"/>
    </row>
    <row r="553" spans="1:112" ht="14.4" x14ac:dyDescent="0.3">
      <c r="A553" s="13"/>
      <c r="B553" s="11"/>
      <c r="C553" s="11"/>
      <c r="D553" s="11"/>
      <c r="E553" s="133"/>
      <c r="F553" s="133"/>
      <c r="G553" s="133"/>
      <c r="H553" s="91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6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6"/>
      <c r="AT553" s="16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6"/>
      <c r="DG553" s="13"/>
      <c r="DH553" s="13"/>
    </row>
    <row r="554" spans="1:112" ht="14.4" x14ac:dyDescent="0.3">
      <c r="A554" s="13"/>
      <c r="B554" s="11"/>
      <c r="C554" s="11"/>
      <c r="D554" s="11"/>
      <c r="E554" s="133"/>
      <c r="F554" s="133"/>
      <c r="G554" s="133"/>
      <c r="H554" s="91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6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6"/>
      <c r="AT554" s="16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6"/>
      <c r="DG554" s="13"/>
      <c r="DH554" s="13"/>
    </row>
    <row r="555" spans="1:112" ht="14.4" x14ac:dyDescent="0.3">
      <c r="A555" s="13"/>
      <c r="B555" s="11"/>
      <c r="C555" s="11"/>
      <c r="D555" s="11"/>
      <c r="E555" s="133"/>
      <c r="F555" s="133"/>
      <c r="G555" s="133"/>
      <c r="H555" s="91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6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6"/>
      <c r="AT555" s="16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6"/>
      <c r="DG555" s="13"/>
      <c r="DH555" s="13"/>
    </row>
    <row r="556" spans="1:112" ht="14.4" x14ac:dyDescent="0.3">
      <c r="A556" s="13"/>
      <c r="B556" s="11"/>
      <c r="C556" s="11"/>
      <c r="D556" s="11"/>
      <c r="E556" s="133"/>
      <c r="F556" s="133"/>
      <c r="G556" s="133"/>
      <c r="H556" s="91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6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6"/>
      <c r="AT556" s="16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6"/>
      <c r="DG556" s="13"/>
      <c r="DH556" s="13"/>
    </row>
    <row r="557" spans="1:112" ht="14.4" x14ac:dyDescent="0.3">
      <c r="A557" s="13"/>
      <c r="B557" s="11"/>
      <c r="C557" s="11"/>
      <c r="D557" s="11"/>
      <c r="E557" s="133"/>
      <c r="F557" s="133"/>
      <c r="G557" s="133"/>
      <c r="H557" s="91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6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6"/>
      <c r="AT557" s="16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6"/>
      <c r="DG557" s="13"/>
      <c r="DH557" s="13"/>
    </row>
    <row r="558" spans="1:112" ht="14.4" x14ac:dyDescent="0.3">
      <c r="A558" s="13"/>
      <c r="B558" s="11"/>
      <c r="C558" s="11"/>
      <c r="D558" s="11"/>
      <c r="E558" s="133"/>
      <c r="F558" s="133"/>
      <c r="G558" s="133"/>
      <c r="H558" s="91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6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6"/>
      <c r="AT558" s="16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6"/>
      <c r="DG558" s="13"/>
      <c r="DH558" s="13"/>
    </row>
    <row r="559" spans="1:112" ht="14.4" x14ac:dyDescent="0.3">
      <c r="A559" s="13"/>
      <c r="B559" s="11"/>
      <c r="C559" s="11"/>
      <c r="D559" s="11"/>
      <c r="E559" s="133"/>
      <c r="F559" s="133"/>
      <c r="G559" s="133"/>
      <c r="H559" s="91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6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6"/>
      <c r="AT559" s="16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6"/>
      <c r="DG559" s="13"/>
      <c r="DH559" s="13"/>
    </row>
    <row r="560" spans="1:112" ht="14.4" x14ac:dyDescent="0.3">
      <c r="A560" s="13"/>
      <c r="B560" s="11"/>
      <c r="C560" s="11"/>
      <c r="D560" s="11"/>
      <c r="E560" s="133"/>
      <c r="F560" s="133"/>
      <c r="G560" s="133"/>
      <c r="H560" s="91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6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6"/>
      <c r="AT560" s="16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6"/>
      <c r="DG560" s="13"/>
      <c r="DH560" s="13"/>
    </row>
    <row r="561" spans="1:112" ht="14.4" x14ac:dyDescent="0.3">
      <c r="A561" s="13"/>
      <c r="B561" s="11"/>
      <c r="C561" s="11"/>
      <c r="D561" s="11"/>
      <c r="E561" s="133"/>
      <c r="F561" s="133"/>
      <c r="G561" s="133"/>
      <c r="H561" s="91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6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6"/>
      <c r="AT561" s="16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6"/>
      <c r="DG561" s="13"/>
      <c r="DH561" s="13"/>
    </row>
    <row r="562" spans="1:112" ht="14.4" x14ac:dyDescent="0.3">
      <c r="A562" s="13"/>
      <c r="B562" s="11"/>
      <c r="C562" s="11"/>
      <c r="D562" s="11"/>
      <c r="E562" s="133"/>
      <c r="F562" s="133"/>
      <c r="G562" s="133"/>
      <c r="H562" s="91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6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6"/>
      <c r="AT562" s="16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6"/>
      <c r="DG562" s="13"/>
      <c r="DH562" s="13"/>
    </row>
    <row r="563" spans="1:112" ht="14.4" x14ac:dyDescent="0.3">
      <c r="A563" s="13"/>
      <c r="B563" s="11"/>
      <c r="C563" s="11"/>
      <c r="D563" s="11"/>
      <c r="E563" s="133"/>
      <c r="F563" s="133"/>
      <c r="G563" s="133"/>
      <c r="H563" s="91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6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6"/>
      <c r="AT563" s="16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6"/>
      <c r="DG563" s="13"/>
      <c r="DH563" s="13"/>
    </row>
    <row r="564" spans="1:112" ht="14.4" x14ac:dyDescent="0.3">
      <c r="A564" s="13"/>
      <c r="B564" s="11"/>
      <c r="C564" s="11"/>
      <c r="D564" s="11"/>
      <c r="E564" s="133"/>
      <c r="F564" s="133"/>
      <c r="G564" s="133"/>
      <c r="H564" s="91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6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6"/>
      <c r="AT564" s="16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6"/>
      <c r="DG564" s="13"/>
      <c r="DH564" s="13"/>
    </row>
    <row r="565" spans="1:112" ht="14.4" x14ac:dyDescent="0.3">
      <c r="A565" s="13"/>
      <c r="B565" s="11"/>
      <c r="C565" s="11"/>
      <c r="D565" s="11"/>
      <c r="E565" s="133"/>
      <c r="F565" s="133"/>
      <c r="G565" s="133"/>
      <c r="H565" s="91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6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6"/>
      <c r="AT565" s="16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6"/>
      <c r="DG565" s="13"/>
      <c r="DH565" s="13"/>
    </row>
    <row r="566" spans="1:112" ht="14.4" x14ac:dyDescent="0.3">
      <c r="A566" s="13"/>
      <c r="B566" s="11"/>
      <c r="C566" s="11"/>
      <c r="D566" s="11"/>
      <c r="E566" s="133"/>
      <c r="F566" s="133"/>
      <c r="G566" s="133"/>
      <c r="H566" s="91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6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6"/>
      <c r="AT566" s="16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6"/>
      <c r="DG566" s="13"/>
      <c r="DH566" s="13"/>
    </row>
    <row r="567" spans="1:112" ht="14.4" x14ac:dyDescent="0.3">
      <c r="A567" s="13"/>
      <c r="B567" s="11"/>
      <c r="C567" s="11"/>
      <c r="D567" s="11"/>
      <c r="E567" s="133"/>
      <c r="F567" s="133"/>
      <c r="G567" s="133"/>
      <c r="H567" s="91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6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6"/>
      <c r="AT567" s="16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6"/>
      <c r="DG567" s="13"/>
      <c r="DH567" s="13"/>
    </row>
    <row r="568" spans="1:112" ht="14.4" x14ac:dyDescent="0.3">
      <c r="A568" s="13"/>
      <c r="B568" s="11"/>
      <c r="C568" s="11"/>
      <c r="D568" s="11"/>
      <c r="E568" s="133"/>
      <c r="F568" s="133"/>
      <c r="G568" s="133"/>
      <c r="H568" s="91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6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6"/>
      <c r="AT568" s="16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6"/>
      <c r="DG568" s="13"/>
      <c r="DH568" s="13"/>
    </row>
    <row r="569" spans="1:112" ht="14.4" x14ac:dyDescent="0.3">
      <c r="A569" s="13"/>
      <c r="B569" s="11"/>
      <c r="C569" s="11"/>
      <c r="D569" s="11"/>
      <c r="E569" s="133"/>
      <c r="F569" s="133"/>
      <c r="G569" s="133"/>
      <c r="H569" s="91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6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6"/>
      <c r="AT569" s="16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6"/>
      <c r="DG569" s="13"/>
      <c r="DH569" s="13"/>
    </row>
    <row r="570" spans="1:112" ht="14.4" x14ac:dyDescent="0.3">
      <c r="A570" s="13"/>
      <c r="B570" s="11"/>
      <c r="C570" s="11"/>
      <c r="D570" s="11"/>
      <c r="E570" s="133"/>
      <c r="F570" s="133"/>
      <c r="G570" s="133"/>
      <c r="H570" s="91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6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6"/>
      <c r="AT570" s="16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6"/>
      <c r="DG570" s="13"/>
      <c r="DH570" s="13"/>
    </row>
    <row r="571" spans="1:112" ht="14.4" x14ac:dyDescent="0.3">
      <c r="A571" s="13"/>
      <c r="B571" s="11"/>
      <c r="C571" s="11"/>
      <c r="D571" s="11"/>
      <c r="E571" s="133"/>
      <c r="F571" s="133"/>
      <c r="G571" s="133"/>
      <c r="H571" s="91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6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6"/>
      <c r="AT571" s="16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6"/>
      <c r="DG571" s="13"/>
      <c r="DH571" s="13"/>
    </row>
    <row r="572" spans="1:112" ht="14.4" x14ac:dyDescent="0.3">
      <c r="A572" s="13"/>
      <c r="B572" s="11"/>
      <c r="C572" s="11"/>
      <c r="D572" s="11"/>
      <c r="E572" s="133"/>
      <c r="F572" s="133"/>
      <c r="G572" s="133"/>
      <c r="H572" s="91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6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6"/>
      <c r="AT572" s="16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6"/>
      <c r="DG572" s="13"/>
      <c r="DH572" s="13"/>
    </row>
    <row r="573" spans="1:112" ht="14.4" x14ac:dyDescent="0.3">
      <c r="A573" s="13"/>
      <c r="B573" s="11"/>
      <c r="C573" s="11"/>
      <c r="D573" s="11"/>
      <c r="E573" s="133"/>
      <c r="F573" s="133"/>
      <c r="G573" s="133"/>
      <c r="H573" s="91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6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6"/>
      <c r="AT573" s="16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6"/>
      <c r="DG573" s="13"/>
      <c r="DH573" s="13"/>
    </row>
    <row r="574" spans="1:112" ht="14.4" x14ac:dyDescent="0.3">
      <c r="A574" s="13"/>
      <c r="B574" s="11"/>
      <c r="C574" s="11"/>
      <c r="D574" s="11"/>
      <c r="E574" s="133"/>
      <c r="F574" s="133"/>
      <c r="G574" s="133"/>
      <c r="H574" s="91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6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6"/>
      <c r="AT574" s="16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6"/>
      <c r="DG574" s="13"/>
      <c r="DH574" s="13"/>
    </row>
    <row r="575" spans="1:112" ht="14.4" x14ac:dyDescent="0.3">
      <c r="A575" s="13"/>
      <c r="B575" s="11"/>
      <c r="C575" s="11"/>
      <c r="D575" s="11"/>
      <c r="E575" s="133"/>
      <c r="F575" s="133"/>
      <c r="G575" s="133"/>
      <c r="H575" s="91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6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6"/>
      <c r="AT575" s="16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6"/>
      <c r="DG575" s="13"/>
      <c r="DH575" s="13"/>
    </row>
    <row r="576" spans="1:112" ht="14.4" x14ac:dyDescent="0.3">
      <c r="A576" s="13"/>
      <c r="B576" s="11"/>
      <c r="C576" s="11"/>
      <c r="D576" s="11"/>
      <c r="E576" s="133"/>
      <c r="F576" s="133"/>
      <c r="G576" s="133"/>
      <c r="H576" s="91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6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6"/>
      <c r="AT576" s="16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6"/>
      <c r="DG576" s="13"/>
      <c r="DH576" s="13"/>
    </row>
    <row r="577" spans="1:112" ht="14.4" x14ac:dyDescent="0.3">
      <c r="A577" s="13"/>
      <c r="B577" s="11"/>
      <c r="C577" s="11"/>
      <c r="D577" s="11"/>
      <c r="E577" s="133"/>
      <c r="F577" s="133"/>
      <c r="G577" s="133"/>
      <c r="H577" s="91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6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6"/>
      <c r="AT577" s="16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6"/>
      <c r="DG577" s="13"/>
      <c r="DH577" s="13"/>
    </row>
    <row r="578" spans="1:112" ht="14.4" x14ac:dyDescent="0.3">
      <c r="A578" s="13"/>
      <c r="B578" s="11"/>
      <c r="C578" s="11"/>
      <c r="D578" s="11"/>
      <c r="E578" s="133"/>
      <c r="F578" s="133"/>
      <c r="G578" s="133"/>
      <c r="H578" s="91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6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6"/>
      <c r="AT578" s="16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6"/>
      <c r="DG578" s="13"/>
      <c r="DH578" s="13"/>
    </row>
    <row r="579" spans="1:112" ht="14.4" x14ac:dyDescent="0.3">
      <c r="A579" s="13"/>
      <c r="B579" s="11"/>
      <c r="C579" s="11"/>
      <c r="D579" s="11"/>
      <c r="E579" s="133"/>
      <c r="F579" s="133"/>
      <c r="G579" s="133"/>
      <c r="H579" s="91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6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6"/>
      <c r="AT579" s="16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6"/>
      <c r="DG579" s="13"/>
      <c r="DH579" s="13"/>
    </row>
    <row r="580" spans="1:112" ht="14.4" x14ac:dyDescent="0.3">
      <c r="A580" s="13"/>
      <c r="B580" s="11"/>
      <c r="C580" s="11"/>
      <c r="D580" s="11"/>
      <c r="E580" s="133"/>
      <c r="F580" s="133"/>
      <c r="G580" s="133"/>
      <c r="H580" s="91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6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6"/>
      <c r="AT580" s="16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6"/>
      <c r="DG580" s="13"/>
      <c r="DH580" s="13"/>
    </row>
    <row r="581" spans="1:112" ht="14.4" x14ac:dyDescent="0.3">
      <c r="A581" s="13"/>
      <c r="B581" s="11"/>
      <c r="C581" s="11"/>
      <c r="D581" s="11"/>
      <c r="E581" s="133"/>
      <c r="F581" s="133"/>
      <c r="G581" s="133"/>
      <c r="H581" s="91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6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6"/>
      <c r="AT581" s="16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6"/>
      <c r="DG581" s="13"/>
      <c r="DH581" s="13"/>
    </row>
    <row r="582" spans="1:112" ht="14.4" x14ac:dyDescent="0.3">
      <c r="A582" s="13"/>
      <c r="B582" s="11"/>
      <c r="C582" s="11"/>
      <c r="D582" s="11"/>
      <c r="E582" s="133"/>
      <c r="F582" s="133"/>
      <c r="G582" s="133"/>
      <c r="H582" s="91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6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6"/>
      <c r="AT582" s="16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6"/>
      <c r="DG582" s="13"/>
      <c r="DH582" s="13"/>
    </row>
    <row r="583" spans="1:112" ht="14.4" x14ac:dyDescent="0.3">
      <c r="A583" s="13"/>
      <c r="B583" s="11"/>
      <c r="C583" s="11"/>
      <c r="D583" s="11"/>
      <c r="E583" s="133"/>
      <c r="F583" s="133"/>
      <c r="G583" s="133"/>
      <c r="H583" s="91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6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6"/>
      <c r="AT583" s="16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6"/>
      <c r="DG583" s="13"/>
      <c r="DH583" s="13"/>
    </row>
    <row r="584" spans="1:112" ht="14.4" x14ac:dyDescent="0.3">
      <c r="A584" s="13"/>
      <c r="B584" s="11"/>
      <c r="C584" s="11"/>
      <c r="D584" s="11"/>
      <c r="E584" s="133"/>
      <c r="F584" s="133"/>
      <c r="G584" s="133"/>
      <c r="H584" s="91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6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6"/>
      <c r="AT584" s="16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6"/>
      <c r="DG584" s="13"/>
      <c r="DH584" s="13"/>
    </row>
    <row r="585" spans="1:112" ht="14.4" x14ac:dyDescent="0.3">
      <c r="A585" s="13"/>
      <c r="B585" s="11"/>
      <c r="C585" s="11"/>
      <c r="D585" s="11"/>
      <c r="E585" s="133"/>
      <c r="F585" s="133"/>
      <c r="G585" s="133"/>
      <c r="H585" s="91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6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6"/>
      <c r="AT585" s="16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6"/>
      <c r="DG585" s="13"/>
      <c r="DH585" s="13"/>
    </row>
    <row r="586" spans="1:112" ht="14.4" x14ac:dyDescent="0.3">
      <c r="A586" s="13"/>
      <c r="B586" s="11"/>
      <c r="C586" s="11"/>
      <c r="D586" s="11"/>
      <c r="E586" s="133"/>
      <c r="F586" s="133"/>
      <c r="G586" s="133"/>
      <c r="H586" s="91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6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6"/>
      <c r="AT586" s="16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6"/>
      <c r="DG586" s="13"/>
      <c r="DH586" s="13"/>
    </row>
    <row r="587" spans="1:112" ht="14.4" x14ac:dyDescent="0.3">
      <c r="A587" s="13"/>
      <c r="B587" s="11"/>
      <c r="C587" s="11"/>
      <c r="D587" s="11"/>
      <c r="E587" s="133"/>
      <c r="F587" s="133"/>
      <c r="G587" s="133"/>
      <c r="H587" s="91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6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6"/>
      <c r="AT587" s="16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6"/>
      <c r="DG587" s="13"/>
      <c r="DH587" s="13"/>
    </row>
    <row r="588" spans="1:112" ht="14.4" x14ac:dyDescent="0.3">
      <c r="A588" s="13"/>
      <c r="B588" s="11"/>
      <c r="C588" s="11"/>
      <c r="D588" s="11"/>
      <c r="E588" s="133"/>
      <c r="F588" s="133"/>
      <c r="G588" s="133"/>
      <c r="H588" s="91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6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6"/>
      <c r="AT588" s="16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6"/>
      <c r="DG588" s="13"/>
      <c r="DH588" s="13"/>
    </row>
    <row r="589" spans="1:112" ht="14.4" x14ac:dyDescent="0.3">
      <c r="A589" s="13"/>
      <c r="B589" s="11"/>
      <c r="C589" s="11"/>
      <c r="D589" s="11"/>
      <c r="E589" s="133"/>
      <c r="F589" s="133"/>
      <c r="G589" s="133"/>
      <c r="H589" s="91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6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6"/>
      <c r="AT589" s="16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6"/>
      <c r="DG589" s="13"/>
      <c r="DH589" s="13"/>
    </row>
    <row r="590" spans="1:112" ht="14.4" x14ac:dyDescent="0.3">
      <c r="A590" s="13"/>
      <c r="B590" s="11"/>
      <c r="C590" s="11"/>
      <c r="D590" s="11"/>
      <c r="E590" s="133"/>
      <c r="F590" s="133"/>
      <c r="G590" s="133"/>
      <c r="H590" s="91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6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6"/>
      <c r="AT590" s="16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6"/>
      <c r="DG590" s="13"/>
      <c r="DH590" s="13"/>
    </row>
    <row r="591" spans="1:112" ht="14.4" x14ac:dyDescent="0.3">
      <c r="A591" s="13"/>
      <c r="B591" s="11"/>
      <c r="C591" s="11"/>
      <c r="D591" s="11"/>
      <c r="E591" s="133"/>
      <c r="F591" s="133"/>
      <c r="G591" s="133"/>
      <c r="H591" s="91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6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6"/>
      <c r="AT591" s="16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6"/>
      <c r="DG591" s="13"/>
      <c r="DH591" s="13"/>
    </row>
    <row r="592" spans="1:112" ht="14.4" x14ac:dyDescent="0.3">
      <c r="A592" s="13"/>
      <c r="B592" s="11"/>
      <c r="C592" s="11"/>
      <c r="D592" s="11"/>
      <c r="E592" s="133"/>
      <c r="F592" s="133"/>
      <c r="G592" s="133"/>
      <c r="H592" s="91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6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6"/>
      <c r="AT592" s="16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6"/>
      <c r="DG592" s="13"/>
      <c r="DH592" s="13"/>
    </row>
    <row r="593" spans="1:112" ht="14.4" x14ac:dyDescent="0.3">
      <c r="A593" s="13"/>
      <c r="B593" s="11"/>
      <c r="C593" s="11"/>
      <c r="D593" s="11"/>
      <c r="E593" s="133"/>
      <c r="F593" s="133"/>
      <c r="G593" s="133"/>
      <c r="H593" s="91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6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6"/>
      <c r="AT593" s="16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6"/>
      <c r="DG593" s="13"/>
      <c r="DH593" s="13"/>
    </row>
    <row r="594" spans="1:112" ht="14.4" x14ac:dyDescent="0.3">
      <c r="A594" s="13"/>
      <c r="B594" s="11"/>
      <c r="C594" s="11"/>
      <c r="D594" s="11"/>
      <c r="E594" s="133"/>
      <c r="F594" s="133"/>
      <c r="G594" s="133"/>
      <c r="H594" s="91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6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6"/>
      <c r="AT594" s="16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6"/>
      <c r="DG594" s="13"/>
      <c r="DH594" s="13"/>
    </row>
    <row r="595" spans="1:112" ht="14.4" x14ac:dyDescent="0.3">
      <c r="A595" s="13"/>
      <c r="B595" s="11"/>
      <c r="C595" s="11"/>
      <c r="D595" s="11"/>
      <c r="E595" s="133"/>
      <c r="F595" s="133"/>
      <c r="G595" s="133"/>
      <c r="H595" s="91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6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6"/>
      <c r="AT595" s="16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6"/>
      <c r="DG595" s="13"/>
      <c r="DH595" s="13"/>
    </row>
    <row r="596" spans="1:112" ht="14.4" x14ac:dyDescent="0.3">
      <c r="A596" s="13"/>
      <c r="B596" s="11"/>
      <c r="C596" s="11"/>
      <c r="D596" s="11"/>
      <c r="E596" s="133"/>
      <c r="F596" s="133"/>
      <c r="G596" s="133"/>
      <c r="H596" s="91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6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6"/>
      <c r="AT596" s="16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6"/>
      <c r="DG596" s="13"/>
      <c r="DH596" s="13"/>
    </row>
    <row r="597" spans="1:112" ht="14.4" x14ac:dyDescent="0.3">
      <c r="A597" s="13"/>
      <c r="B597" s="11"/>
      <c r="C597" s="11"/>
      <c r="D597" s="11"/>
      <c r="E597" s="133"/>
      <c r="F597" s="133"/>
      <c r="G597" s="133"/>
      <c r="H597" s="91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6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6"/>
      <c r="AT597" s="16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6"/>
      <c r="DG597" s="13"/>
      <c r="DH597" s="13"/>
    </row>
    <row r="598" spans="1:112" ht="14.4" x14ac:dyDescent="0.3">
      <c r="A598" s="13"/>
      <c r="B598" s="11"/>
      <c r="C598" s="11"/>
      <c r="D598" s="11"/>
      <c r="E598" s="133"/>
      <c r="F598" s="133"/>
      <c r="G598" s="133"/>
      <c r="H598" s="91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6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6"/>
      <c r="AT598" s="16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6"/>
      <c r="DG598" s="13"/>
      <c r="DH598" s="13"/>
    </row>
    <row r="599" spans="1:112" ht="14.4" x14ac:dyDescent="0.3">
      <c r="A599" s="13"/>
      <c r="B599" s="11"/>
      <c r="C599" s="11"/>
      <c r="D599" s="11"/>
      <c r="E599" s="133"/>
      <c r="F599" s="133"/>
      <c r="G599" s="133"/>
      <c r="H599" s="91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6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6"/>
      <c r="AT599" s="16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6"/>
      <c r="DG599" s="13"/>
      <c r="DH599" s="13"/>
    </row>
    <row r="600" spans="1:112" ht="14.4" x14ac:dyDescent="0.3">
      <c r="A600" s="13"/>
      <c r="B600" s="11"/>
      <c r="C600" s="11"/>
      <c r="D600" s="11"/>
      <c r="E600" s="133"/>
      <c r="F600" s="133"/>
      <c r="G600" s="133"/>
      <c r="H600" s="91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6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6"/>
      <c r="AT600" s="16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6"/>
      <c r="DG600" s="13"/>
      <c r="DH600" s="13"/>
    </row>
    <row r="601" spans="1:112" ht="14.4" x14ac:dyDescent="0.3">
      <c r="A601" s="13"/>
      <c r="B601" s="11"/>
      <c r="C601" s="11"/>
      <c r="D601" s="11"/>
      <c r="E601" s="133"/>
      <c r="F601" s="133"/>
      <c r="G601" s="133"/>
      <c r="H601" s="91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6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6"/>
      <c r="AT601" s="16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6"/>
      <c r="DG601" s="13"/>
      <c r="DH601" s="13"/>
    </row>
    <row r="602" spans="1:112" ht="14.4" x14ac:dyDescent="0.3">
      <c r="A602" s="13"/>
      <c r="B602" s="11"/>
      <c r="C602" s="11"/>
      <c r="D602" s="11"/>
      <c r="E602" s="133"/>
      <c r="F602" s="133"/>
      <c r="G602" s="133"/>
      <c r="H602" s="91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6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6"/>
      <c r="AT602" s="16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6"/>
      <c r="DG602" s="13"/>
      <c r="DH602" s="13"/>
    </row>
    <row r="603" spans="1:112" ht="14.4" x14ac:dyDescent="0.3">
      <c r="A603" s="13"/>
      <c r="B603" s="11"/>
      <c r="C603" s="11"/>
      <c r="D603" s="11"/>
      <c r="E603" s="133"/>
      <c r="F603" s="133"/>
      <c r="G603" s="133"/>
      <c r="H603" s="91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6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6"/>
      <c r="AT603" s="16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6"/>
      <c r="DG603" s="13"/>
      <c r="DH603" s="13"/>
    </row>
    <row r="604" spans="1:112" ht="14.4" x14ac:dyDescent="0.3">
      <c r="A604" s="13"/>
      <c r="B604" s="11"/>
      <c r="C604" s="11"/>
      <c r="D604" s="11"/>
      <c r="E604" s="133"/>
      <c r="F604" s="133"/>
      <c r="G604" s="133"/>
      <c r="H604" s="91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6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6"/>
      <c r="AT604" s="16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6"/>
      <c r="DG604" s="13"/>
      <c r="DH604" s="13"/>
    </row>
    <row r="605" spans="1:112" ht="14.4" x14ac:dyDescent="0.3">
      <c r="A605" s="13"/>
      <c r="B605" s="11"/>
      <c r="C605" s="11"/>
      <c r="D605" s="11"/>
      <c r="E605" s="133"/>
      <c r="F605" s="133"/>
      <c r="G605" s="133"/>
      <c r="H605" s="91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6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6"/>
      <c r="AT605" s="16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6"/>
      <c r="DG605" s="13"/>
      <c r="DH605" s="13"/>
    </row>
    <row r="606" spans="1:112" ht="14.4" x14ac:dyDescent="0.3">
      <c r="A606" s="13"/>
      <c r="B606" s="11"/>
      <c r="C606" s="11"/>
      <c r="D606" s="11"/>
      <c r="E606" s="133"/>
      <c r="F606" s="133"/>
      <c r="G606" s="133"/>
      <c r="H606" s="91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6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6"/>
      <c r="AT606" s="16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6"/>
      <c r="DG606" s="13"/>
      <c r="DH606" s="13"/>
    </row>
    <row r="607" spans="1:112" ht="14.4" x14ac:dyDescent="0.3">
      <c r="A607" s="13"/>
      <c r="B607" s="11"/>
      <c r="C607" s="11"/>
      <c r="D607" s="11"/>
      <c r="E607" s="133"/>
      <c r="F607" s="133"/>
      <c r="G607" s="133"/>
      <c r="H607" s="91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6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6"/>
      <c r="AT607" s="16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6"/>
      <c r="DG607" s="13"/>
      <c r="DH607" s="13"/>
    </row>
    <row r="608" spans="1:112" ht="14.4" x14ac:dyDescent="0.3">
      <c r="A608" s="13"/>
      <c r="B608" s="11"/>
      <c r="C608" s="11"/>
      <c r="D608" s="11"/>
      <c r="E608" s="133"/>
      <c r="F608" s="133"/>
      <c r="G608" s="133"/>
      <c r="H608" s="91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6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6"/>
      <c r="AT608" s="16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6"/>
      <c r="DG608" s="13"/>
      <c r="DH608" s="13"/>
    </row>
    <row r="609" spans="1:112" ht="14.4" x14ac:dyDescent="0.3">
      <c r="A609" s="13"/>
      <c r="B609" s="11"/>
      <c r="C609" s="11"/>
      <c r="D609" s="11"/>
      <c r="E609" s="133"/>
      <c r="F609" s="133"/>
      <c r="G609" s="133"/>
      <c r="H609" s="91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6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6"/>
      <c r="AT609" s="16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6"/>
      <c r="DG609" s="13"/>
      <c r="DH609" s="13"/>
    </row>
    <row r="610" spans="1:112" ht="14.4" x14ac:dyDescent="0.3">
      <c r="A610" s="13"/>
      <c r="B610" s="11"/>
      <c r="C610" s="11"/>
      <c r="D610" s="11"/>
      <c r="E610" s="133"/>
      <c r="F610" s="133"/>
      <c r="G610" s="133"/>
      <c r="H610" s="91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6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6"/>
      <c r="AT610" s="16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6"/>
      <c r="DG610" s="13"/>
      <c r="DH610" s="13"/>
    </row>
    <row r="611" spans="1:112" ht="14.4" x14ac:dyDescent="0.3">
      <c r="A611" s="13"/>
      <c r="B611" s="11"/>
      <c r="C611" s="11"/>
      <c r="D611" s="11"/>
      <c r="E611" s="133"/>
      <c r="F611" s="133"/>
      <c r="G611" s="133"/>
      <c r="H611" s="91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6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6"/>
      <c r="AT611" s="16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6"/>
      <c r="DG611" s="13"/>
      <c r="DH611" s="13"/>
    </row>
    <row r="612" spans="1:112" ht="14.4" x14ac:dyDescent="0.3">
      <c r="A612" s="13"/>
      <c r="B612" s="11"/>
      <c r="C612" s="11"/>
      <c r="D612" s="11"/>
      <c r="E612" s="133"/>
      <c r="F612" s="133"/>
      <c r="G612" s="133"/>
      <c r="H612" s="91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6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6"/>
      <c r="AT612" s="16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6"/>
      <c r="DG612" s="13"/>
      <c r="DH612" s="13"/>
    </row>
    <row r="613" spans="1:112" ht="14.4" x14ac:dyDescent="0.3">
      <c r="A613" s="13"/>
      <c r="B613" s="11"/>
      <c r="C613" s="11"/>
      <c r="D613" s="11"/>
      <c r="E613" s="133"/>
      <c r="F613" s="133"/>
      <c r="G613" s="133"/>
      <c r="H613" s="91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6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6"/>
      <c r="AT613" s="16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6"/>
      <c r="DG613" s="13"/>
      <c r="DH613" s="13"/>
    </row>
    <row r="614" spans="1:112" ht="14.4" x14ac:dyDescent="0.3">
      <c r="A614" s="13"/>
      <c r="B614" s="11"/>
      <c r="C614" s="11"/>
      <c r="D614" s="11"/>
      <c r="E614" s="133"/>
      <c r="F614" s="133"/>
      <c r="G614" s="133"/>
      <c r="H614" s="91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6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6"/>
      <c r="AT614" s="16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6"/>
      <c r="DG614" s="13"/>
      <c r="DH614" s="13"/>
    </row>
    <row r="615" spans="1:112" ht="14.4" x14ac:dyDescent="0.3">
      <c r="A615" s="13"/>
      <c r="B615" s="11"/>
      <c r="C615" s="11"/>
      <c r="D615" s="11"/>
      <c r="E615" s="133"/>
      <c r="F615" s="133"/>
      <c r="G615" s="133"/>
      <c r="H615" s="91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6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6"/>
      <c r="AT615" s="16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6"/>
      <c r="DG615" s="13"/>
      <c r="DH615" s="13"/>
    </row>
    <row r="616" spans="1:112" ht="14.4" x14ac:dyDescent="0.3">
      <c r="A616" s="13"/>
      <c r="B616" s="11"/>
      <c r="C616" s="11"/>
      <c r="D616" s="11"/>
      <c r="E616" s="133"/>
      <c r="F616" s="133"/>
      <c r="G616" s="133"/>
      <c r="H616" s="91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6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6"/>
      <c r="AT616" s="16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6"/>
      <c r="DG616" s="13"/>
      <c r="DH616" s="13"/>
    </row>
    <row r="617" spans="1:112" ht="14.4" x14ac:dyDescent="0.3">
      <c r="A617" s="13"/>
      <c r="B617" s="11"/>
      <c r="C617" s="11"/>
      <c r="D617" s="11"/>
      <c r="E617" s="133"/>
      <c r="F617" s="133"/>
      <c r="G617" s="133"/>
      <c r="H617" s="91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6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6"/>
      <c r="AT617" s="16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6"/>
      <c r="DG617" s="13"/>
      <c r="DH617" s="13"/>
    </row>
    <row r="618" spans="1:112" ht="14.4" x14ac:dyDescent="0.3">
      <c r="A618" s="13"/>
      <c r="B618" s="11"/>
      <c r="C618" s="11"/>
      <c r="D618" s="11"/>
      <c r="E618" s="133"/>
      <c r="F618" s="133"/>
      <c r="G618" s="133"/>
      <c r="H618" s="91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6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6"/>
      <c r="AT618" s="16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6"/>
      <c r="DG618" s="13"/>
      <c r="DH618" s="13"/>
    </row>
    <row r="619" spans="1:112" ht="14.4" x14ac:dyDescent="0.3">
      <c r="A619" s="13"/>
      <c r="B619" s="11"/>
      <c r="C619" s="11"/>
      <c r="D619" s="11"/>
      <c r="E619" s="133"/>
      <c r="F619" s="133"/>
      <c r="G619" s="133"/>
      <c r="H619" s="91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6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6"/>
      <c r="AT619" s="16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6"/>
      <c r="DG619" s="13"/>
      <c r="DH619" s="13"/>
    </row>
    <row r="620" spans="1:112" ht="14.4" x14ac:dyDescent="0.3">
      <c r="A620" s="13"/>
      <c r="B620" s="11"/>
      <c r="C620" s="11"/>
      <c r="D620" s="11"/>
      <c r="E620" s="133"/>
      <c r="F620" s="133"/>
      <c r="G620" s="133"/>
      <c r="H620" s="91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6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6"/>
      <c r="AT620" s="16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6"/>
      <c r="DG620" s="13"/>
      <c r="DH620" s="13"/>
    </row>
    <row r="621" spans="1:112" ht="14.4" x14ac:dyDescent="0.3">
      <c r="A621" s="13"/>
      <c r="B621" s="11"/>
      <c r="C621" s="11"/>
      <c r="D621" s="11"/>
      <c r="E621" s="133"/>
      <c r="F621" s="133"/>
      <c r="G621" s="133"/>
      <c r="H621" s="91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6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6"/>
      <c r="AT621" s="16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6"/>
      <c r="DG621" s="13"/>
      <c r="DH621" s="13"/>
    </row>
    <row r="622" spans="1:112" ht="14.4" x14ac:dyDescent="0.3">
      <c r="A622" s="13"/>
      <c r="B622" s="11"/>
      <c r="C622" s="11"/>
      <c r="D622" s="11"/>
      <c r="E622" s="133"/>
      <c r="F622" s="133"/>
      <c r="G622" s="133"/>
      <c r="H622" s="91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6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6"/>
      <c r="AT622" s="16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6"/>
      <c r="DG622" s="13"/>
      <c r="DH622" s="13"/>
    </row>
    <row r="623" spans="1:112" ht="14.4" x14ac:dyDescent="0.3">
      <c r="A623" s="13"/>
      <c r="B623" s="11"/>
      <c r="C623" s="11"/>
      <c r="D623" s="11"/>
      <c r="E623" s="133"/>
      <c r="F623" s="133"/>
      <c r="G623" s="133"/>
      <c r="H623" s="91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6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6"/>
      <c r="AT623" s="16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6"/>
      <c r="DG623" s="13"/>
      <c r="DH623" s="13"/>
    </row>
    <row r="624" spans="1:112" ht="14.4" x14ac:dyDescent="0.3">
      <c r="A624" s="13"/>
      <c r="B624" s="11"/>
      <c r="C624" s="11"/>
      <c r="D624" s="11"/>
      <c r="E624" s="133"/>
      <c r="F624" s="133"/>
      <c r="G624" s="133"/>
      <c r="H624" s="91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6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6"/>
      <c r="AT624" s="16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6"/>
      <c r="DG624" s="13"/>
      <c r="DH624" s="13"/>
    </row>
    <row r="625" spans="1:112" ht="14.4" x14ac:dyDescent="0.3">
      <c r="A625" s="13"/>
      <c r="B625" s="11"/>
      <c r="C625" s="11"/>
      <c r="D625" s="11"/>
      <c r="E625" s="133"/>
      <c r="F625" s="133"/>
      <c r="G625" s="133"/>
      <c r="H625" s="91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6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6"/>
      <c r="AT625" s="16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6"/>
      <c r="DG625" s="13"/>
      <c r="DH625" s="13"/>
    </row>
    <row r="626" spans="1:112" ht="14.4" x14ac:dyDescent="0.3">
      <c r="A626" s="13"/>
      <c r="B626" s="11"/>
      <c r="C626" s="11"/>
      <c r="D626" s="11"/>
      <c r="E626" s="133"/>
      <c r="F626" s="133"/>
      <c r="G626" s="133"/>
      <c r="H626" s="91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6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6"/>
      <c r="AT626" s="16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6"/>
      <c r="DG626" s="13"/>
      <c r="DH626" s="13"/>
    </row>
    <row r="627" spans="1:112" ht="14.4" x14ac:dyDescent="0.3">
      <c r="A627" s="13"/>
      <c r="B627" s="11"/>
      <c r="C627" s="11"/>
      <c r="D627" s="11"/>
      <c r="E627" s="133"/>
      <c r="F627" s="133"/>
      <c r="G627" s="133"/>
      <c r="H627" s="91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6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6"/>
      <c r="AT627" s="16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6"/>
      <c r="DG627" s="13"/>
      <c r="DH627" s="13"/>
    </row>
    <row r="628" spans="1:112" ht="14.4" x14ac:dyDescent="0.3">
      <c r="A628" s="13"/>
      <c r="B628" s="11"/>
      <c r="C628" s="11"/>
      <c r="D628" s="11"/>
      <c r="E628" s="133"/>
      <c r="F628" s="133"/>
      <c r="G628" s="133"/>
      <c r="H628" s="91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6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6"/>
      <c r="AT628" s="16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6"/>
      <c r="DG628" s="13"/>
      <c r="DH628" s="13"/>
    </row>
    <row r="629" spans="1:112" ht="14.4" x14ac:dyDescent="0.3">
      <c r="A629" s="13"/>
      <c r="B629" s="11"/>
      <c r="C629" s="11"/>
      <c r="D629" s="11"/>
      <c r="E629" s="133"/>
      <c r="F629" s="133"/>
      <c r="G629" s="133"/>
      <c r="H629" s="91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6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6"/>
      <c r="AT629" s="16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6"/>
      <c r="DG629" s="13"/>
      <c r="DH629" s="13"/>
    </row>
    <row r="630" spans="1:112" ht="14.4" x14ac:dyDescent="0.3">
      <c r="A630" s="13"/>
      <c r="B630" s="11"/>
      <c r="C630" s="11"/>
      <c r="D630" s="11"/>
      <c r="E630" s="133"/>
      <c r="F630" s="133"/>
      <c r="G630" s="133"/>
      <c r="H630" s="91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6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6"/>
      <c r="AT630" s="16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6"/>
      <c r="DG630" s="13"/>
      <c r="DH630" s="13"/>
    </row>
    <row r="631" spans="1:112" ht="14.4" x14ac:dyDescent="0.3">
      <c r="A631" s="13"/>
      <c r="B631" s="11"/>
      <c r="C631" s="11"/>
      <c r="D631" s="11"/>
      <c r="E631" s="133"/>
      <c r="F631" s="133"/>
      <c r="G631" s="133"/>
      <c r="H631" s="91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6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6"/>
      <c r="AT631" s="16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6"/>
      <c r="DG631" s="13"/>
      <c r="DH631" s="13"/>
    </row>
    <row r="632" spans="1:112" ht="14.4" x14ac:dyDescent="0.3">
      <c r="A632" s="13"/>
      <c r="B632" s="11"/>
      <c r="C632" s="11"/>
      <c r="D632" s="11"/>
      <c r="E632" s="133"/>
      <c r="F632" s="133"/>
      <c r="G632" s="133"/>
      <c r="H632" s="91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6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6"/>
      <c r="AT632" s="16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6"/>
      <c r="DG632" s="13"/>
      <c r="DH632" s="13"/>
    </row>
    <row r="633" spans="1:112" ht="14.4" x14ac:dyDescent="0.3">
      <c r="A633" s="13"/>
      <c r="B633" s="11"/>
      <c r="C633" s="11"/>
      <c r="D633" s="11"/>
      <c r="E633" s="133"/>
      <c r="F633" s="133"/>
      <c r="G633" s="133"/>
      <c r="H633" s="91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6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6"/>
      <c r="AT633" s="16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6"/>
      <c r="DG633" s="13"/>
      <c r="DH633" s="13"/>
    </row>
    <row r="634" spans="1:112" ht="14.4" x14ac:dyDescent="0.3">
      <c r="A634" s="13"/>
      <c r="B634" s="11"/>
      <c r="C634" s="11"/>
      <c r="D634" s="11"/>
      <c r="E634" s="133"/>
      <c r="F634" s="133"/>
      <c r="G634" s="133"/>
      <c r="H634" s="91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6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6"/>
      <c r="AT634" s="16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6"/>
      <c r="DG634" s="13"/>
      <c r="DH634" s="13"/>
    </row>
    <row r="635" spans="1:112" ht="14.4" x14ac:dyDescent="0.3">
      <c r="A635" s="13"/>
      <c r="B635" s="11"/>
      <c r="C635" s="11"/>
      <c r="D635" s="11"/>
      <c r="E635" s="133"/>
      <c r="F635" s="133"/>
      <c r="G635" s="133"/>
      <c r="H635" s="91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6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6"/>
      <c r="AT635" s="16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6"/>
      <c r="DG635" s="13"/>
      <c r="DH635" s="13"/>
    </row>
    <row r="636" spans="1:112" ht="14.4" x14ac:dyDescent="0.3">
      <c r="A636" s="13"/>
      <c r="B636" s="11"/>
      <c r="C636" s="11"/>
      <c r="D636" s="11"/>
      <c r="E636" s="133"/>
      <c r="F636" s="133"/>
      <c r="G636" s="133"/>
      <c r="H636" s="91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6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6"/>
      <c r="AT636" s="16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6"/>
      <c r="DG636" s="13"/>
      <c r="DH636" s="13"/>
    </row>
    <row r="637" spans="1:112" ht="14.4" x14ac:dyDescent="0.3">
      <c r="A637" s="13"/>
      <c r="B637" s="11"/>
      <c r="C637" s="11"/>
      <c r="D637" s="11"/>
      <c r="E637" s="133"/>
      <c r="F637" s="133"/>
      <c r="G637" s="133"/>
      <c r="H637" s="91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6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6"/>
      <c r="AT637" s="16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6"/>
      <c r="DG637" s="13"/>
      <c r="DH637" s="13"/>
    </row>
    <row r="638" spans="1:112" ht="14.4" x14ac:dyDescent="0.3">
      <c r="A638" s="13"/>
      <c r="B638" s="11"/>
      <c r="C638" s="11"/>
      <c r="D638" s="11"/>
      <c r="E638" s="133"/>
      <c r="F638" s="133"/>
      <c r="G638" s="133"/>
      <c r="H638" s="91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6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6"/>
      <c r="AT638" s="16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6"/>
      <c r="DG638" s="13"/>
      <c r="DH638" s="13"/>
    </row>
    <row r="639" spans="1:112" ht="14.4" x14ac:dyDescent="0.3">
      <c r="A639" s="13"/>
      <c r="B639" s="11"/>
      <c r="C639" s="11"/>
      <c r="D639" s="11"/>
      <c r="E639" s="133"/>
      <c r="F639" s="133"/>
      <c r="G639" s="133"/>
      <c r="H639" s="91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6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6"/>
      <c r="AT639" s="16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6"/>
      <c r="DG639" s="13"/>
      <c r="DH639" s="13"/>
    </row>
    <row r="640" spans="1:112" ht="14.4" x14ac:dyDescent="0.3">
      <c r="A640" s="13"/>
      <c r="B640" s="11"/>
      <c r="C640" s="11"/>
      <c r="D640" s="11"/>
      <c r="E640" s="133"/>
      <c r="F640" s="133"/>
      <c r="G640" s="133"/>
      <c r="H640" s="91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6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6"/>
      <c r="AT640" s="16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6"/>
      <c r="DG640" s="13"/>
      <c r="DH640" s="13"/>
    </row>
    <row r="641" spans="1:112" ht="14.4" x14ac:dyDescent="0.3">
      <c r="A641" s="13"/>
      <c r="B641" s="11"/>
      <c r="C641" s="11"/>
      <c r="D641" s="11"/>
      <c r="E641" s="133"/>
      <c r="F641" s="133"/>
      <c r="G641" s="133"/>
      <c r="H641" s="91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6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6"/>
      <c r="AT641" s="16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6"/>
      <c r="DG641" s="13"/>
      <c r="DH641" s="13"/>
    </row>
    <row r="642" spans="1:112" ht="14.4" x14ac:dyDescent="0.3">
      <c r="A642" s="13"/>
      <c r="B642" s="11"/>
      <c r="C642" s="11"/>
      <c r="D642" s="11"/>
      <c r="E642" s="133"/>
      <c r="F642" s="133"/>
      <c r="G642" s="133"/>
      <c r="H642" s="91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6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6"/>
      <c r="AT642" s="16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6"/>
      <c r="DG642" s="13"/>
      <c r="DH642" s="13"/>
    </row>
    <row r="643" spans="1:112" ht="14.4" x14ac:dyDescent="0.3">
      <c r="A643" s="13"/>
      <c r="B643" s="11"/>
      <c r="C643" s="11"/>
      <c r="D643" s="11"/>
      <c r="E643" s="133"/>
      <c r="F643" s="133"/>
      <c r="G643" s="133"/>
      <c r="H643" s="91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6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6"/>
      <c r="AT643" s="16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6"/>
      <c r="DG643" s="13"/>
      <c r="DH643" s="13"/>
    </row>
    <row r="644" spans="1:112" ht="14.4" x14ac:dyDescent="0.3">
      <c r="A644" s="13"/>
      <c r="B644" s="11"/>
      <c r="C644" s="11"/>
      <c r="D644" s="11"/>
      <c r="E644" s="133"/>
      <c r="F644" s="133"/>
      <c r="G644" s="133"/>
      <c r="H644" s="91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6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6"/>
      <c r="AT644" s="16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6"/>
      <c r="DG644" s="13"/>
      <c r="DH644" s="13"/>
    </row>
    <row r="645" spans="1:112" ht="14.4" x14ac:dyDescent="0.3">
      <c r="A645" s="13"/>
      <c r="B645" s="11"/>
      <c r="C645" s="11"/>
      <c r="D645" s="11"/>
      <c r="E645" s="133"/>
      <c r="F645" s="133"/>
      <c r="G645" s="133"/>
      <c r="H645" s="91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6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6"/>
      <c r="AT645" s="16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6"/>
      <c r="DG645" s="13"/>
      <c r="DH645" s="13"/>
    </row>
    <row r="646" spans="1:112" ht="14.4" x14ac:dyDescent="0.3">
      <c r="A646" s="13"/>
      <c r="B646" s="11"/>
      <c r="C646" s="11"/>
      <c r="D646" s="11"/>
      <c r="E646" s="133"/>
      <c r="F646" s="133"/>
      <c r="G646" s="133"/>
      <c r="H646" s="91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6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6"/>
      <c r="AT646" s="16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6"/>
      <c r="DG646" s="13"/>
      <c r="DH646" s="13"/>
    </row>
    <row r="647" spans="1:112" ht="14.4" x14ac:dyDescent="0.3">
      <c r="A647" s="13"/>
      <c r="B647" s="11"/>
      <c r="C647" s="11"/>
      <c r="D647" s="11"/>
      <c r="E647" s="133"/>
      <c r="F647" s="133"/>
      <c r="G647" s="133"/>
      <c r="H647" s="91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6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6"/>
      <c r="AT647" s="16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6"/>
      <c r="DG647" s="13"/>
      <c r="DH647" s="13"/>
    </row>
    <row r="648" spans="1:112" ht="14.4" x14ac:dyDescent="0.3">
      <c r="A648" s="13"/>
      <c r="B648" s="11"/>
      <c r="C648" s="11"/>
      <c r="D648" s="11"/>
      <c r="E648" s="133"/>
      <c r="F648" s="133"/>
      <c r="G648" s="133"/>
      <c r="H648" s="91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6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6"/>
      <c r="AT648" s="16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6"/>
      <c r="DG648" s="13"/>
      <c r="DH648" s="13"/>
    </row>
    <row r="649" spans="1:112" ht="14.4" x14ac:dyDescent="0.3">
      <c r="A649" s="13"/>
      <c r="B649" s="11"/>
      <c r="C649" s="11"/>
      <c r="D649" s="11"/>
      <c r="E649" s="133"/>
      <c r="F649" s="133"/>
      <c r="G649" s="133"/>
      <c r="H649" s="91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6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6"/>
      <c r="AT649" s="16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6"/>
      <c r="DG649" s="13"/>
      <c r="DH649" s="13"/>
    </row>
    <row r="650" spans="1:112" ht="14.4" x14ac:dyDescent="0.3">
      <c r="A650" s="13"/>
      <c r="B650" s="11"/>
      <c r="C650" s="11"/>
      <c r="D650" s="11"/>
      <c r="E650" s="133"/>
      <c r="F650" s="133"/>
      <c r="G650" s="133"/>
      <c r="H650" s="91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6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6"/>
      <c r="AT650" s="16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6"/>
      <c r="DG650" s="13"/>
      <c r="DH650" s="13"/>
    </row>
    <row r="651" spans="1:112" ht="14.4" x14ac:dyDescent="0.3">
      <c r="A651" s="13"/>
      <c r="B651" s="11"/>
      <c r="C651" s="11"/>
      <c r="D651" s="11"/>
      <c r="E651" s="133"/>
      <c r="F651" s="133"/>
      <c r="G651" s="133"/>
      <c r="H651" s="91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6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6"/>
      <c r="AT651" s="16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6"/>
      <c r="DG651" s="13"/>
      <c r="DH651" s="13"/>
    </row>
    <row r="652" spans="1:112" ht="14.4" x14ac:dyDescent="0.3">
      <c r="A652" s="13"/>
      <c r="B652" s="11"/>
      <c r="C652" s="11"/>
      <c r="D652" s="11"/>
      <c r="E652" s="133"/>
      <c r="F652" s="133"/>
      <c r="G652" s="133"/>
      <c r="H652" s="91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6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6"/>
      <c r="AT652" s="16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6"/>
      <c r="DG652" s="13"/>
      <c r="DH652" s="13"/>
    </row>
    <row r="653" spans="1:112" ht="14.4" x14ac:dyDescent="0.3">
      <c r="A653" s="13"/>
      <c r="B653" s="11"/>
      <c r="C653" s="11"/>
      <c r="D653" s="11"/>
      <c r="E653" s="133"/>
      <c r="F653" s="133"/>
      <c r="G653" s="133"/>
      <c r="H653" s="91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6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6"/>
      <c r="AT653" s="16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6"/>
      <c r="DG653" s="13"/>
      <c r="DH653" s="13"/>
    </row>
    <row r="654" spans="1:112" ht="14.4" x14ac:dyDescent="0.3">
      <c r="A654" s="13"/>
      <c r="B654" s="11"/>
      <c r="C654" s="11"/>
      <c r="D654" s="11"/>
      <c r="E654" s="133"/>
      <c r="F654" s="133"/>
      <c r="G654" s="133"/>
      <c r="H654" s="91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6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6"/>
      <c r="AT654" s="16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6"/>
      <c r="DG654" s="13"/>
      <c r="DH654" s="13"/>
    </row>
    <row r="655" spans="1:112" ht="14.4" x14ac:dyDescent="0.3">
      <c r="A655" s="13"/>
      <c r="B655" s="11"/>
      <c r="C655" s="11"/>
      <c r="D655" s="11"/>
      <c r="E655" s="133"/>
      <c r="F655" s="133"/>
      <c r="G655" s="133"/>
      <c r="H655" s="91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6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6"/>
      <c r="AT655" s="16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6"/>
      <c r="DG655" s="13"/>
      <c r="DH655" s="13"/>
    </row>
    <row r="656" spans="1:112" ht="14.4" x14ac:dyDescent="0.3">
      <c r="A656" s="13"/>
      <c r="B656" s="11"/>
      <c r="C656" s="11"/>
      <c r="D656" s="11"/>
      <c r="E656" s="133"/>
      <c r="F656" s="133"/>
      <c r="G656" s="133"/>
      <c r="H656" s="91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6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6"/>
      <c r="AT656" s="16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6"/>
      <c r="DG656" s="13"/>
      <c r="DH656" s="13"/>
    </row>
    <row r="657" spans="1:112" ht="14.4" x14ac:dyDescent="0.3">
      <c r="A657" s="13"/>
      <c r="B657" s="11"/>
      <c r="C657" s="11"/>
      <c r="D657" s="11"/>
      <c r="E657" s="133"/>
      <c r="F657" s="133"/>
      <c r="G657" s="133"/>
      <c r="H657" s="91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6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6"/>
      <c r="AT657" s="16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6"/>
      <c r="DG657" s="13"/>
      <c r="DH657" s="13"/>
    </row>
    <row r="658" spans="1:112" ht="14.4" x14ac:dyDescent="0.3">
      <c r="A658" s="13"/>
      <c r="B658" s="11"/>
      <c r="C658" s="11"/>
      <c r="D658" s="11"/>
      <c r="E658" s="133"/>
      <c r="F658" s="133"/>
      <c r="G658" s="133"/>
      <c r="H658" s="91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6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6"/>
      <c r="AT658" s="16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6"/>
      <c r="DG658" s="13"/>
      <c r="DH658" s="13"/>
    </row>
    <row r="659" spans="1:112" ht="14.4" x14ac:dyDescent="0.3">
      <c r="A659" s="13"/>
      <c r="B659" s="11"/>
      <c r="C659" s="11"/>
      <c r="D659" s="11"/>
      <c r="E659" s="133"/>
      <c r="F659" s="133"/>
      <c r="G659" s="133"/>
      <c r="H659" s="91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6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6"/>
      <c r="AT659" s="16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6"/>
      <c r="DG659" s="13"/>
      <c r="DH659" s="13"/>
    </row>
    <row r="660" spans="1:112" ht="14.4" x14ac:dyDescent="0.3">
      <c r="A660" s="13"/>
      <c r="B660" s="11"/>
      <c r="C660" s="11"/>
      <c r="D660" s="11"/>
      <c r="E660" s="133"/>
      <c r="F660" s="133"/>
      <c r="G660" s="133"/>
      <c r="H660" s="91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6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6"/>
      <c r="AT660" s="16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6"/>
      <c r="DG660" s="13"/>
      <c r="DH660" s="13"/>
    </row>
    <row r="661" spans="1:112" ht="14.4" x14ac:dyDescent="0.3">
      <c r="A661" s="13"/>
      <c r="B661" s="11"/>
      <c r="C661" s="11"/>
      <c r="D661" s="11"/>
      <c r="E661" s="133"/>
      <c r="F661" s="133"/>
      <c r="G661" s="133"/>
      <c r="H661" s="91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6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6"/>
      <c r="AT661" s="16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6"/>
      <c r="DG661" s="13"/>
      <c r="DH661" s="13"/>
    </row>
    <row r="662" spans="1:112" ht="14.4" x14ac:dyDescent="0.3">
      <c r="A662" s="13"/>
      <c r="B662" s="11"/>
      <c r="C662" s="11"/>
      <c r="D662" s="11"/>
      <c r="E662" s="133"/>
      <c r="F662" s="133"/>
      <c r="G662" s="133"/>
      <c r="H662" s="91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6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6"/>
      <c r="AT662" s="16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6"/>
      <c r="DG662" s="13"/>
      <c r="DH662" s="13"/>
    </row>
    <row r="663" spans="1:112" ht="14.4" x14ac:dyDescent="0.3">
      <c r="A663" s="13"/>
      <c r="B663" s="11"/>
      <c r="C663" s="11"/>
      <c r="D663" s="11"/>
      <c r="E663" s="133"/>
      <c r="F663" s="133"/>
      <c r="G663" s="133"/>
      <c r="H663" s="91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6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6"/>
      <c r="AT663" s="16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6"/>
      <c r="DG663" s="13"/>
      <c r="DH663" s="13"/>
    </row>
    <row r="664" spans="1:112" ht="14.4" x14ac:dyDescent="0.3">
      <c r="A664" s="13"/>
      <c r="B664" s="11"/>
      <c r="C664" s="11"/>
      <c r="D664" s="11"/>
      <c r="E664" s="133"/>
      <c r="F664" s="133"/>
      <c r="G664" s="133"/>
      <c r="H664" s="91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6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6"/>
      <c r="AT664" s="16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6"/>
      <c r="DG664" s="13"/>
      <c r="DH664" s="13"/>
    </row>
    <row r="665" spans="1:112" ht="14.4" x14ac:dyDescent="0.3">
      <c r="A665" s="13"/>
      <c r="B665" s="11"/>
      <c r="C665" s="11"/>
      <c r="D665" s="11"/>
      <c r="E665" s="133"/>
      <c r="F665" s="133"/>
      <c r="G665" s="133"/>
      <c r="H665" s="91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6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6"/>
      <c r="AT665" s="16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6"/>
      <c r="DG665" s="13"/>
      <c r="DH665" s="13"/>
    </row>
    <row r="666" spans="1:112" ht="14.4" x14ac:dyDescent="0.3">
      <c r="A666" s="13"/>
      <c r="B666" s="11"/>
      <c r="C666" s="11"/>
      <c r="D666" s="11"/>
      <c r="E666" s="133"/>
      <c r="F666" s="133"/>
      <c r="G666" s="133"/>
      <c r="H666" s="91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6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6"/>
      <c r="AT666" s="16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6"/>
      <c r="DG666" s="13"/>
      <c r="DH666" s="13"/>
    </row>
    <row r="667" spans="1:112" ht="14.4" x14ac:dyDescent="0.3">
      <c r="A667" s="13"/>
      <c r="B667" s="11"/>
      <c r="C667" s="11"/>
      <c r="D667" s="11"/>
      <c r="E667" s="133"/>
      <c r="F667" s="133"/>
      <c r="G667" s="133"/>
      <c r="H667" s="91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6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6"/>
      <c r="AT667" s="16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6"/>
      <c r="DG667" s="13"/>
      <c r="DH667" s="13"/>
    </row>
    <row r="668" spans="1:112" ht="14.4" x14ac:dyDescent="0.3">
      <c r="A668" s="13"/>
      <c r="B668" s="11"/>
      <c r="C668" s="11"/>
      <c r="D668" s="11"/>
      <c r="E668" s="133"/>
      <c r="F668" s="133"/>
      <c r="G668" s="133"/>
      <c r="H668" s="91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6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6"/>
      <c r="AT668" s="16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6"/>
      <c r="DG668" s="13"/>
      <c r="DH668" s="13"/>
    </row>
    <row r="669" spans="1:112" ht="14.4" x14ac:dyDescent="0.3">
      <c r="A669" s="13"/>
      <c r="B669" s="11"/>
      <c r="C669" s="11"/>
      <c r="D669" s="11"/>
      <c r="E669" s="133"/>
      <c r="F669" s="133"/>
      <c r="G669" s="133"/>
      <c r="H669" s="91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6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6"/>
      <c r="AT669" s="16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6"/>
      <c r="DG669" s="13"/>
      <c r="DH669" s="13"/>
    </row>
    <row r="670" spans="1:112" ht="14.4" x14ac:dyDescent="0.3">
      <c r="A670" s="13"/>
      <c r="B670" s="11"/>
      <c r="C670" s="11"/>
      <c r="D670" s="11"/>
      <c r="E670" s="133"/>
      <c r="F670" s="133"/>
      <c r="G670" s="133"/>
      <c r="H670" s="91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6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6"/>
      <c r="AT670" s="16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6"/>
      <c r="DG670" s="13"/>
      <c r="DH670" s="13"/>
    </row>
    <row r="671" spans="1:112" ht="14.4" x14ac:dyDescent="0.3">
      <c r="A671" s="13"/>
      <c r="B671" s="11"/>
      <c r="C671" s="11"/>
      <c r="D671" s="11"/>
      <c r="E671" s="133"/>
      <c r="F671" s="133"/>
      <c r="G671" s="133"/>
      <c r="H671" s="91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6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6"/>
      <c r="AT671" s="16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6"/>
      <c r="DG671" s="13"/>
      <c r="DH671" s="13"/>
    </row>
    <row r="672" spans="1:112" ht="14.4" x14ac:dyDescent="0.3">
      <c r="A672" s="13"/>
      <c r="B672" s="11"/>
      <c r="C672" s="11"/>
      <c r="D672" s="11"/>
      <c r="E672" s="133"/>
      <c r="F672" s="133"/>
      <c r="G672" s="133"/>
      <c r="H672" s="91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6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6"/>
      <c r="AT672" s="16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6"/>
      <c r="DG672" s="13"/>
      <c r="DH672" s="13"/>
    </row>
    <row r="673" spans="1:112" ht="14.4" x14ac:dyDescent="0.3">
      <c r="A673" s="13"/>
      <c r="B673" s="11"/>
      <c r="C673" s="11"/>
      <c r="D673" s="11"/>
      <c r="E673" s="133"/>
      <c r="F673" s="133"/>
      <c r="G673" s="133"/>
      <c r="H673" s="91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6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6"/>
      <c r="AT673" s="16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6"/>
      <c r="DG673" s="13"/>
      <c r="DH673" s="13"/>
    </row>
    <row r="674" spans="1:112" ht="14.4" x14ac:dyDescent="0.3">
      <c r="A674" s="13"/>
      <c r="B674" s="11"/>
      <c r="C674" s="11"/>
      <c r="D674" s="11"/>
      <c r="E674" s="133"/>
      <c r="F674" s="133"/>
      <c r="G674" s="133"/>
      <c r="H674" s="91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6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6"/>
      <c r="AT674" s="16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6"/>
      <c r="DG674" s="13"/>
      <c r="DH674" s="13"/>
    </row>
    <row r="675" spans="1:112" ht="14.4" x14ac:dyDescent="0.3">
      <c r="A675" s="13"/>
      <c r="B675" s="11"/>
      <c r="C675" s="11"/>
      <c r="D675" s="11"/>
      <c r="E675" s="133"/>
      <c r="F675" s="133"/>
      <c r="G675" s="133"/>
      <c r="H675" s="91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6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6"/>
      <c r="AT675" s="16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6"/>
      <c r="DG675" s="13"/>
      <c r="DH675" s="13"/>
    </row>
    <row r="676" spans="1:112" ht="14.4" x14ac:dyDescent="0.3">
      <c r="A676" s="13"/>
      <c r="B676" s="11"/>
      <c r="C676" s="11"/>
      <c r="D676" s="11"/>
      <c r="E676" s="133"/>
      <c r="F676" s="133"/>
      <c r="G676" s="133"/>
      <c r="H676" s="91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6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6"/>
      <c r="AT676" s="16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6"/>
      <c r="DG676" s="13"/>
      <c r="DH676" s="13"/>
    </row>
    <row r="677" spans="1:112" ht="14.4" x14ac:dyDescent="0.3">
      <c r="A677" s="13"/>
      <c r="B677" s="11"/>
      <c r="C677" s="11"/>
      <c r="D677" s="11"/>
      <c r="E677" s="133"/>
      <c r="F677" s="133"/>
      <c r="G677" s="133"/>
      <c r="H677" s="91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6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6"/>
      <c r="AT677" s="16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6"/>
      <c r="DG677" s="13"/>
      <c r="DH677" s="13"/>
    </row>
    <row r="678" spans="1:112" ht="14.4" x14ac:dyDescent="0.3">
      <c r="A678" s="13"/>
      <c r="B678" s="11"/>
      <c r="C678" s="11"/>
      <c r="D678" s="11"/>
      <c r="E678" s="133"/>
      <c r="F678" s="133"/>
      <c r="G678" s="133"/>
      <c r="H678" s="91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6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6"/>
      <c r="AT678" s="16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6"/>
      <c r="DG678" s="13"/>
      <c r="DH678" s="13"/>
    </row>
    <row r="679" spans="1:112" ht="14.4" x14ac:dyDescent="0.3">
      <c r="A679" s="13"/>
      <c r="B679" s="11"/>
      <c r="C679" s="11"/>
      <c r="D679" s="11"/>
      <c r="E679" s="133"/>
      <c r="F679" s="133"/>
      <c r="G679" s="133"/>
      <c r="H679" s="91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6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6"/>
      <c r="AT679" s="16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6"/>
      <c r="DG679" s="13"/>
      <c r="DH679" s="13"/>
    </row>
    <row r="680" spans="1:112" ht="14.4" x14ac:dyDescent="0.3">
      <c r="A680" s="13"/>
      <c r="B680" s="11"/>
      <c r="C680" s="11"/>
      <c r="D680" s="11"/>
      <c r="E680" s="133"/>
      <c r="F680" s="133"/>
      <c r="G680" s="133"/>
      <c r="H680" s="91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6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6"/>
      <c r="AT680" s="16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6"/>
      <c r="DG680" s="13"/>
      <c r="DH680" s="13"/>
    </row>
    <row r="681" spans="1:112" ht="14.4" x14ac:dyDescent="0.3">
      <c r="A681" s="13"/>
      <c r="B681" s="11"/>
      <c r="C681" s="11"/>
      <c r="D681" s="11"/>
      <c r="E681" s="133"/>
      <c r="F681" s="133"/>
      <c r="G681" s="133"/>
      <c r="H681" s="91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6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6"/>
      <c r="AT681" s="16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6"/>
      <c r="DG681" s="13"/>
      <c r="DH681" s="13"/>
    </row>
    <row r="682" spans="1:112" ht="14.4" x14ac:dyDescent="0.3">
      <c r="A682" s="13"/>
      <c r="B682" s="11"/>
      <c r="C682" s="11"/>
      <c r="D682" s="11"/>
      <c r="E682" s="133"/>
      <c r="F682" s="133"/>
      <c r="G682" s="133"/>
      <c r="H682" s="91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6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6"/>
      <c r="AT682" s="16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6"/>
      <c r="DG682" s="13"/>
      <c r="DH682" s="13"/>
    </row>
    <row r="683" spans="1:112" ht="14.4" x14ac:dyDescent="0.3">
      <c r="A683" s="13"/>
      <c r="B683" s="11"/>
      <c r="C683" s="11"/>
      <c r="D683" s="11"/>
      <c r="E683" s="133"/>
      <c r="F683" s="133"/>
      <c r="G683" s="133"/>
      <c r="H683" s="91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6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6"/>
      <c r="AT683" s="16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6"/>
      <c r="DG683" s="13"/>
      <c r="DH683" s="13"/>
    </row>
    <row r="684" spans="1:112" ht="14.4" x14ac:dyDescent="0.3">
      <c r="A684" s="13"/>
      <c r="B684" s="11"/>
      <c r="C684" s="11"/>
      <c r="D684" s="11"/>
      <c r="E684" s="133"/>
      <c r="F684" s="133"/>
      <c r="G684" s="133"/>
      <c r="H684" s="91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6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6"/>
      <c r="AT684" s="16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6"/>
      <c r="DG684" s="13"/>
      <c r="DH684" s="13"/>
    </row>
    <row r="685" spans="1:112" ht="14.4" x14ac:dyDescent="0.3">
      <c r="A685" s="13"/>
      <c r="B685" s="11"/>
      <c r="C685" s="11"/>
      <c r="D685" s="11"/>
      <c r="E685" s="133"/>
      <c r="F685" s="133"/>
      <c r="G685" s="133"/>
      <c r="H685" s="91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6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6"/>
      <c r="AT685" s="16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6"/>
      <c r="DG685" s="13"/>
      <c r="DH685" s="13"/>
    </row>
    <row r="686" spans="1:112" ht="14.4" x14ac:dyDescent="0.3">
      <c r="A686" s="13"/>
      <c r="B686" s="11"/>
      <c r="C686" s="11"/>
      <c r="D686" s="11"/>
      <c r="E686" s="133"/>
      <c r="F686" s="133"/>
      <c r="G686" s="133"/>
      <c r="H686" s="91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6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6"/>
      <c r="AT686" s="16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6"/>
      <c r="DG686" s="13"/>
      <c r="DH686" s="13"/>
    </row>
    <row r="687" spans="1:112" ht="14.4" x14ac:dyDescent="0.3">
      <c r="A687" s="13"/>
      <c r="B687" s="11"/>
      <c r="C687" s="11"/>
      <c r="D687" s="11"/>
      <c r="E687" s="133"/>
      <c r="F687" s="133"/>
      <c r="G687" s="133"/>
      <c r="H687" s="91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6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6"/>
      <c r="AT687" s="16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6"/>
      <c r="DG687" s="13"/>
      <c r="DH687" s="13"/>
    </row>
    <row r="688" spans="1:112" ht="14.4" x14ac:dyDescent="0.3">
      <c r="A688" s="13"/>
      <c r="B688" s="11"/>
      <c r="C688" s="11"/>
      <c r="D688" s="11"/>
      <c r="E688" s="133"/>
      <c r="F688" s="133"/>
      <c r="G688" s="133"/>
      <c r="H688" s="91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6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6"/>
      <c r="AT688" s="16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6"/>
      <c r="DG688" s="13"/>
      <c r="DH688" s="13"/>
    </row>
    <row r="689" spans="1:112" ht="14.4" x14ac:dyDescent="0.3">
      <c r="A689" s="13"/>
      <c r="B689" s="11"/>
      <c r="C689" s="11"/>
      <c r="D689" s="11"/>
      <c r="E689" s="133"/>
      <c r="F689" s="133"/>
      <c r="G689" s="133"/>
      <c r="H689" s="91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6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6"/>
      <c r="AT689" s="16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6"/>
      <c r="DG689" s="13"/>
      <c r="DH689" s="13"/>
    </row>
    <row r="690" spans="1:112" ht="14.4" x14ac:dyDescent="0.3">
      <c r="A690" s="13"/>
      <c r="B690" s="11"/>
      <c r="C690" s="11"/>
      <c r="D690" s="11"/>
      <c r="E690" s="133"/>
      <c r="F690" s="133"/>
      <c r="G690" s="133"/>
      <c r="H690" s="91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6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6"/>
      <c r="AT690" s="16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6"/>
      <c r="DG690" s="13"/>
      <c r="DH690" s="13"/>
    </row>
    <row r="691" spans="1:112" ht="14.4" x14ac:dyDescent="0.3">
      <c r="A691" s="13"/>
      <c r="B691" s="11"/>
      <c r="C691" s="11"/>
      <c r="D691" s="11"/>
      <c r="E691" s="133"/>
      <c r="F691" s="133"/>
      <c r="G691" s="133"/>
      <c r="H691" s="91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6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6"/>
      <c r="AT691" s="16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6"/>
      <c r="DG691" s="13"/>
      <c r="DH691" s="13"/>
    </row>
    <row r="692" spans="1:112" ht="14.4" x14ac:dyDescent="0.3">
      <c r="A692" s="13"/>
      <c r="B692" s="11"/>
      <c r="C692" s="11"/>
      <c r="D692" s="11"/>
      <c r="E692" s="133"/>
      <c r="F692" s="133"/>
      <c r="G692" s="133"/>
      <c r="H692" s="91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6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6"/>
      <c r="AT692" s="16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6"/>
      <c r="DG692" s="13"/>
      <c r="DH692" s="13"/>
    </row>
    <row r="693" spans="1:112" ht="14.4" x14ac:dyDescent="0.3">
      <c r="A693" s="13"/>
      <c r="B693" s="11"/>
      <c r="C693" s="11"/>
      <c r="D693" s="11"/>
      <c r="E693" s="133"/>
      <c r="F693" s="133"/>
      <c r="G693" s="133"/>
      <c r="H693" s="91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6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6"/>
      <c r="AT693" s="16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6"/>
      <c r="DG693" s="13"/>
      <c r="DH693" s="13"/>
    </row>
    <row r="694" spans="1:112" ht="14.4" x14ac:dyDescent="0.3">
      <c r="A694" s="13"/>
      <c r="B694" s="11"/>
      <c r="C694" s="11"/>
      <c r="D694" s="11"/>
      <c r="E694" s="133"/>
      <c r="F694" s="133"/>
      <c r="G694" s="133"/>
      <c r="H694" s="91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6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6"/>
      <c r="AT694" s="16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6"/>
      <c r="DG694" s="13"/>
      <c r="DH694" s="13"/>
    </row>
    <row r="695" spans="1:112" ht="14.4" x14ac:dyDescent="0.3">
      <c r="A695" s="13"/>
      <c r="B695" s="11"/>
      <c r="C695" s="11"/>
      <c r="D695" s="11"/>
      <c r="E695" s="133"/>
      <c r="F695" s="133"/>
      <c r="G695" s="133"/>
      <c r="H695" s="91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6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6"/>
      <c r="AT695" s="16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6"/>
      <c r="DG695" s="13"/>
      <c r="DH695" s="13"/>
    </row>
    <row r="696" spans="1:112" ht="14.4" x14ac:dyDescent="0.3">
      <c r="A696" s="13"/>
      <c r="B696" s="11"/>
      <c r="C696" s="11"/>
      <c r="D696" s="11"/>
      <c r="E696" s="133"/>
      <c r="F696" s="133"/>
      <c r="G696" s="133"/>
      <c r="H696" s="91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6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6"/>
      <c r="AT696" s="16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6"/>
      <c r="DG696" s="13"/>
      <c r="DH696" s="13"/>
    </row>
    <row r="697" spans="1:112" ht="14.4" x14ac:dyDescent="0.3">
      <c r="A697" s="13"/>
      <c r="B697" s="11"/>
      <c r="C697" s="11"/>
      <c r="D697" s="11"/>
      <c r="E697" s="133"/>
      <c r="F697" s="133"/>
      <c r="G697" s="133"/>
      <c r="H697" s="91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6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6"/>
      <c r="AT697" s="16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6"/>
      <c r="DG697" s="13"/>
      <c r="DH697" s="13"/>
    </row>
    <row r="698" spans="1:112" ht="14.4" x14ac:dyDescent="0.3">
      <c r="A698" s="13"/>
      <c r="B698" s="11"/>
      <c r="C698" s="11"/>
      <c r="D698" s="11"/>
      <c r="E698" s="133"/>
      <c r="F698" s="133"/>
      <c r="G698" s="133"/>
      <c r="H698" s="91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6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6"/>
      <c r="AT698" s="16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6"/>
      <c r="DG698" s="13"/>
      <c r="DH698" s="13"/>
    </row>
    <row r="699" spans="1:112" ht="14.4" x14ac:dyDescent="0.3">
      <c r="A699" s="13"/>
      <c r="B699" s="11"/>
      <c r="C699" s="11"/>
      <c r="D699" s="11"/>
      <c r="E699" s="133"/>
      <c r="F699" s="133"/>
      <c r="G699" s="133"/>
      <c r="H699" s="91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6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6"/>
      <c r="AT699" s="16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6"/>
      <c r="DG699" s="13"/>
      <c r="DH699" s="13"/>
    </row>
    <row r="700" spans="1:112" ht="14.4" x14ac:dyDescent="0.3">
      <c r="A700" s="13"/>
      <c r="B700" s="11"/>
      <c r="C700" s="11"/>
      <c r="D700" s="11"/>
      <c r="E700" s="133"/>
      <c r="F700" s="133"/>
      <c r="G700" s="133"/>
      <c r="H700" s="91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6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6"/>
      <c r="AT700" s="16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6"/>
      <c r="DG700" s="13"/>
      <c r="DH700" s="13"/>
    </row>
    <row r="701" spans="1:112" ht="14.4" x14ac:dyDescent="0.3">
      <c r="A701" s="13"/>
      <c r="B701" s="11"/>
      <c r="C701" s="11"/>
      <c r="D701" s="11"/>
      <c r="E701" s="133"/>
      <c r="F701" s="133"/>
      <c r="G701" s="133"/>
      <c r="H701" s="91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6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6"/>
      <c r="AT701" s="16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6"/>
      <c r="DG701" s="13"/>
      <c r="DH701" s="13"/>
    </row>
    <row r="702" spans="1:112" ht="14.4" x14ac:dyDescent="0.3">
      <c r="A702" s="13"/>
      <c r="B702" s="11"/>
      <c r="C702" s="11"/>
      <c r="D702" s="11"/>
      <c r="E702" s="133"/>
      <c r="F702" s="133"/>
      <c r="G702" s="133"/>
      <c r="H702" s="91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6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6"/>
      <c r="AT702" s="16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6"/>
      <c r="DG702" s="13"/>
      <c r="DH702" s="13"/>
    </row>
    <row r="703" spans="1:112" ht="14.4" x14ac:dyDescent="0.3">
      <c r="A703" s="13"/>
      <c r="B703" s="11"/>
      <c r="C703" s="11"/>
      <c r="D703" s="11"/>
      <c r="E703" s="133"/>
      <c r="F703" s="133"/>
      <c r="G703" s="133"/>
      <c r="H703" s="91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6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6"/>
      <c r="AT703" s="16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6"/>
      <c r="DG703" s="13"/>
      <c r="DH703" s="13"/>
    </row>
    <row r="704" spans="1:112" ht="14.4" x14ac:dyDescent="0.3">
      <c r="A704" s="13"/>
      <c r="B704" s="11"/>
      <c r="C704" s="11"/>
      <c r="D704" s="11"/>
      <c r="E704" s="133"/>
      <c r="F704" s="133"/>
      <c r="G704" s="133"/>
      <c r="H704" s="91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6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6"/>
      <c r="AT704" s="16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6"/>
      <c r="DG704" s="13"/>
      <c r="DH704" s="13"/>
    </row>
    <row r="705" spans="1:112" ht="14.4" x14ac:dyDescent="0.3">
      <c r="A705" s="13"/>
      <c r="B705" s="11"/>
      <c r="C705" s="11"/>
      <c r="D705" s="11"/>
      <c r="E705" s="133"/>
      <c r="F705" s="133"/>
      <c r="G705" s="133"/>
      <c r="H705" s="91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6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6"/>
      <c r="AT705" s="16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6"/>
      <c r="DG705" s="13"/>
      <c r="DH705" s="13"/>
    </row>
    <row r="706" spans="1:112" ht="14.4" x14ac:dyDescent="0.3">
      <c r="A706" s="13"/>
      <c r="B706" s="11"/>
      <c r="C706" s="11"/>
      <c r="D706" s="11"/>
      <c r="E706" s="133"/>
      <c r="F706" s="133"/>
      <c r="G706" s="133"/>
      <c r="H706" s="91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6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6"/>
      <c r="AT706" s="16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6"/>
      <c r="DG706" s="13"/>
      <c r="DH706" s="13"/>
    </row>
    <row r="707" spans="1:112" ht="14.4" x14ac:dyDescent="0.3">
      <c r="A707" s="13"/>
      <c r="B707" s="11"/>
      <c r="C707" s="11"/>
      <c r="D707" s="11"/>
      <c r="E707" s="133"/>
      <c r="F707" s="133"/>
      <c r="G707" s="133"/>
      <c r="H707" s="91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6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6"/>
      <c r="AT707" s="16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6"/>
      <c r="DG707" s="13"/>
      <c r="DH707" s="13"/>
    </row>
    <row r="708" spans="1:112" ht="14.4" x14ac:dyDescent="0.3">
      <c r="A708" s="13"/>
      <c r="B708" s="11"/>
      <c r="C708" s="11"/>
      <c r="D708" s="11"/>
      <c r="E708" s="133"/>
      <c r="F708" s="133"/>
      <c r="G708" s="133"/>
      <c r="H708" s="91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6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6"/>
      <c r="AT708" s="16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6"/>
      <c r="DG708" s="13"/>
      <c r="DH708" s="13"/>
    </row>
    <row r="709" spans="1:112" ht="14.4" x14ac:dyDescent="0.3">
      <c r="A709" s="13"/>
      <c r="B709" s="11"/>
      <c r="C709" s="11"/>
      <c r="D709" s="11"/>
      <c r="E709" s="133"/>
      <c r="F709" s="133"/>
      <c r="G709" s="133"/>
      <c r="H709" s="91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6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6"/>
      <c r="AT709" s="16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6"/>
      <c r="DG709" s="13"/>
      <c r="DH709" s="13"/>
    </row>
    <row r="710" spans="1:112" ht="14.4" x14ac:dyDescent="0.3">
      <c r="A710" s="13"/>
      <c r="B710" s="11"/>
      <c r="C710" s="11"/>
      <c r="D710" s="11"/>
      <c r="E710" s="133"/>
      <c r="F710" s="133"/>
      <c r="G710" s="133"/>
      <c r="H710" s="91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6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6"/>
      <c r="AT710" s="16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6"/>
      <c r="DG710" s="13"/>
      <c r="DH710" s="13"/>
    </row>
    <row r="711" spans="1:112" ht="14.4" x14ac:dyDescent="0.3">
      <c r="A711" s="13"/>
      <c r="B711" s="11"/>
      <c r="C711" s="11"/>
      <c r="D711" s="11"/>
      <c r="E711" s="133"/>
      <c r="F711" s="133"/>
      <c r="G711" s="133"/>
      <c r="H711" s="91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6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6"/>
      <c r="AT711" s="16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6"/>
      <c r="DG711" s="13"/>
      <c r="DH711" s="13"/>
    </row>
    <row r="712" spans="1:112" ht="14.4" x14ac:dyDescent="0.3">
      <c r="A712" s="13"/>
      <c r="B712" s="11"/>
      <c r="C712" s="11"/>
      <c r="D712" s="11"/>
      <c r="E712" s="133"/>
      <c r="F712" s="133"/>
      <c r="G712" s="133"/>
      <c r="H712" s="91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6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6"/>
      <c r="AT712" s="16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6"/>
      <c r="DG712" s="13"/>
      <c r="DH712" s="13"/>
    </row>
    <row r="713" spans="1:112" ht="14.4" x14ac:dyDescent="0.3">
      <c r="A713" s="13"/>
      <c r="B713" s="11"/>
      <c r="C713" s="11"/>
      <c r="D713" s="11"/>
      <c r="E713" s="133"/>
      <c r="F713" s="133"/>
      <c r="G713" s="133"/>
      <c r="H713" s="91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6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6"/>
      <c r="AT713" s="16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6"/>
      <c r="DG713" s="13"/>
      <c r="DH713" s="13"/>
    </row>
    <row r="714" spans="1:112" ht="14.4" x14ac:dyDescent="0.3">
      <c r="A714" s="13"/>
      <c r="B714" s="11"/>
      <c r="C714" s="11"/>
      <c r="D714" s="11"/>
      <c r="E714" s="133"/>
      <c r="F714" s="133"/>
      <c r="G714" s="133"/>
      <c r="H714" s="91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6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6"/>
      <c r="AT714" s="16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6"/>
      <c r="DG714" s="13"/>
      <c r="DH714" s="13"/>
    </row>
    <row r="715" spans="1:112" ht="14.4" x14ac:dyDescent="0.3">
      <c r="A715" s="13"/>
      <c r="B715" s="11"/>
      <c r="C715" s="11"/>
      <c r="D715" s="11"/>
      <c r="E715" s="133"/>
      <c r="F715" s="133"/>
      <c r="G715" s="133"/>
      <c r="H715" s="91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6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6"/>
      <c r="AT715" s="16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6"/>
      <c r="DG715" s="13"/>
      <c r="DH715" s="13"/>
    </row>
    <row r="716" spans="1:112" ht="14.4" x14ac:dyDescent="0.3">
      <c r="A716" s="13"/>
      <c r="B716" s="11"/>
      <c r="C716" s="11"/>
      <c r="D716" s="11"/>
      <c r="E716" s="133"/>
      <c r="F716" s="133"/>
      <c r="G716" s="133"/>
      <c r="H716" s="91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6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6"/>
      <c r="AT716" s="16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6"/>
      <c r="DG716" s="13"/>
      <c r="DH716" s="13"/>
    </row>
    <row r="717" spans="1:112" ht="14.4" x14ac:dyDescent="0.3">
      <c r="A717" s="13"/>
      <c r="B717" s="11"/>
      <c r="C717" s="11"/>
      <c r="D717" s="11"/>
      <c r="E717" s="133"/>
      <c r="F717" s="133"/>
      <c r="G717" s="133"/>
      <c r="H717" s="91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6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6"/>
      <c r="AT717" s="16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6"/>
      <c r="DG717" s="13"/>
      <c r="DH717" s="13"/>
    </row>
    <row r="718" spans="1:112" ht="14.4" x14ac:dyDescent="0.3">
      <c r="A718" s="13"/>
      <c r="B718" s="11"/>
      <c r="C718" s="11"/>
      <c r="D718" s="11"/>
      <c r="E718" s="133"/>
      <c r="F718" s="133"/>
      <c r="G718" s="133"/>
      <c r="H718" s="91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6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6"/>
      <c r="AT718" s="16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6"/>
      <c r="DG718" s="13"/>
      <c r="DH718" s="13"/>
    </row>
    <row r="719" spans="1:112" ht="14.4" x14ac:dyDescent="0.3">
      <c r="A719" s="13"/>
      <c r="B719" s="11"/>
      <c r="C719" s="11"/>
      <c r="D719" s="11"/>
      <c r="E719" s="133"/>
      <c r="F719" s="133"/>
      <c r="G719" s="133"/>
      <c r="H719" s="91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6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6"/>
      <c r="AT719" s="16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6"/>
      <c r="DG719" s="13"/>
      <c r="DH719" s="13"/>
    </row>
    <row r="720" spans="1:112" ht="14.4" x14ac:dyDescent="0.3">
      <c r="A720" s="13"/>
      <c r="B720" s="11"/>
      <c r="C720" s="11"/>
      <c r="D720" s="11"/>
      <c r="E720" s="133"/>
      <c r="F720" s="133"/>
      <c r="G720" s="133"/>
      <c r="H720" s="91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6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6"/>
      <c r="AT720" s="16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6"/>
      <c r="DG720" s="13"/>
      <c r="DH720" s="13"/>
    </row>
    <row r="721" spans="1:112" ht="14.4" x14ac:dyDescent="0.3">
      <c r="A721" s="13"/>
      <c r="B721" s="11"/>
      <c r="C721" s="11"/>
      <c r="D721" s="11"/>
      <c r="E721" s="133"/>
      <c r="F721" s="133"/>
      <c r="G721" s="133"/>
      <c r="H721" s="91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6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6"/>
      <c r="AT721" s="16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6"/>
      <c r="DG721" s="13"/>
      <c r="DH721" s="13"/>
    </row>
    <row r="722" spans="1:112" ht="14.4" x14ac:dyDescent="0.3">
      <c r="A722" s="13"/>
      <c r="B722" s="11"/>
      <c r="C722" s="11"/>
      <c r="D722" s="11"/>
      <c r="E722" s="133"/>
      <c r="F722" s="133"/>
      <c r="G722" s="133"/>
      <c r="H722" s="91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6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6"/>
      <c r="AT722" s="16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6"/>
      <c r="DG722" s="13"/>
      <c r="DH722" s="13"/>
    </row>
    <row r="723" spans="1:112" ht="14.4" x14ac:dyDescent="0.3">
      <c r="A723" s="13"/>
      <c r="B723" s="11"/>
      <c r="C723" s="11"/>
      <c r="D723" s="11"/>
      <c r="E723" s="133"/>
      <c r="F723" s="133"/>
      <c r="G723" s="133"/>
      <c r="H723" s="91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6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6"/>
      <c r="AT723" s="16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6"/>
      <c r="DG723" s="13"/>
      <c r="DH723" s="13"/>
    </row>
    <row r="724" spans="1:112" ht="14.4" x14ac:dyDescent="0.3">
      <c r="A724" s="13"/>
      <c r="B724" s="11"/>
      <c r="C724" s="11"/>
      <c r="D724" s="11"/>
      <c r="E724" s="133"/>
      <c r="F724" s="133"/>
      <c r="G724" s="133"/>
      <c r="H724" s="91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6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6"/>
      <c r="AT724" s="16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6"/>
      <c r="DG724" s="13"/>
      <c r="DH724" s="13"/>
    </row>
    <row r="725" spans="1:112" ht="14.4" x14ac:dyDescent="0.3">
      <c r="A725" s="13"/>
      <c r="B725" s="11"/>
      <c r="C725" s="11"/>
      <c r="D725" s="11"/>
      <c r="E725" s="133"/>
      <c r="F725" s="133"/>
      <c r="G725" s="133"/>
      <c r="H725" s="91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6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6"/>
      <c r="AT725" s="16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6"/>
      <c r="DG725" s="13"/>
      <c r="DH725" s="13"/>
    </row>
    <row r="726" spans="1:112" ht="14.4" x14ac:dyDescent="0.3">
      <c r="A726" s="13"/>
      <c r="B726" s="11"/>
      <c r="C726" s="11"/>
      <c r="D726" s="11"/>
      <c r="E726" s="133"/>
      <c r="F726" s="133"/>
      <c r="G726" s="133"/>
      <c r="H726" s="91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6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6"/>
      <c r="AT726" s="16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6"/>
      <c r="DG726" s="13"/>
      <c r="DH726" s="13"/>
    </row>
    <row r="727" spans="1:112" ht="14.4" x14ac:dyDescent="0.3">
      <c r="A727" s="13"/>
      <c r="B727" s="11"/>
      <c r="C727" s="11"/>
      <c r="D727" s="11"/>
      <c r="E727" s="133"/>
      <c r="F727" s="133"/>
      <c r="G727" s="133"/>
      <c r="H727" s="91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6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6"/>
      <c r="AT727" s="16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6"/>
      <c r="DG727" s="13"/>
      <c r="DH727" s="13"/>
    </row>
    <row r="728" spans="1:112" ht="14.4" x14ac:dyDescent="0.3">
      <c r="A728" s="13"/>
      <c r="B728" s="11"/>
      <c r="C728" s="11"/>
      <c r="D728" s="11"/>
      <c r="E728" s="133"/>
      <c r="F728" s="133"/>
      <c r="G728" s="133"/>
      <c r="H728" s="91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6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6"/>
      <c r="AT728" s="16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6"/>
      <c r="DG728" s="13"/>
      <c r="DH728" s="13"/>
    </row>
    <row r="729" spans="1:112" ht="14.4" x14ac:dyDescent="0.3">
      <c r="A729" s="13"/>
      <c r="B729" s="11"/>
      <c r="C729" s="11"/>
      <c r="D729" s="11"/>
      <c r="E729" s="133"/>
      <c r="F729" s="133"/>
      <c r="G729" s="133"/>
      <c r="H729" s="91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6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6"/>
      <c r="AT729" s="16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6"/>
      <c r="DG729" s="13"/>
      <c r="DH729" s="13"/>
    </row>
    <row r="730" spans="1:112" ht="14.4" x14ac:dyDescent="0.3">
      <c r="A730" s="13"/>
      <c r="B730" s="11"/>
      <c r="C730" s="11"/>
      <c r="D730" s="11"/>
      <c r="E730" s="133"/>
      <c r="F730" s="133"/>
      <c r="G730" s="133"/>
      <c r="H730" s="91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6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6"/>
      <c r="AT730" s="16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6"/>
      <c r="DG730" s="13"/>
      <c r="DH730" s="13"/>
    </row>
    <row r="731" spans="1:112" ht="14.4" x14ac:dyDescent="0.3">
      <c r="A731" s="13"/>
      <c r="B731" s="11"/>
      <c r="C731" s="11"/>
      <c r="D731" s="11"/>
      <c r="E731" s="133"/>
      <c r="F731" s="133"/>
      <c r="G731" s="133"/>
      <c r="H731" s="91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6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6"/>
      <c r="AT731" s="16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6"/>
      <c r="DG731" s="13"/>
      <c r="DH731" s="13"/>
    </row>
    <row r="732" spans="1:112" ht="14.4" x14ac:dyDescent="0.3">
      <c r="A732" s="13"/>
      <c r="B732" s="11"/>
      <c r="C732" s="11"/>
      <c r="D732" s="11"/>
      <c r="E732" s="133"/>
      <c r="F732" s="133"/>
      <c r="G732" s="133"/>
      <c r="H732" s="91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6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6"/>
      <c r="AT732" s="16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6"/>
      <c r="DG732" s="13"/>
      <c r="DH732" s="13"/>
    </row>
    <row r="733" spans="1:112" ht="14.4" x14ac:dyDescent="0.3">
      <c r="A733" s="13"/>
      <c r="B733" s="11"/>
      <c r="C733" s="11"/>
      <c r="D733" s="11"/>
      <c r="E733" s="133"/>
      <c r="F733" s="133"/>
      <c r="G733" s="133"/>
      <c r="H733" s="91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6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6"/>
      <c r="AT733" s="16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6"/>
      <c r="DG733" s="13"/>
      <c r="DH733" s="13"/>
    </row>
    <row r="734" spans="1:112" ht="14.4" x14ac:dyDescent="0.3">
      <c r="A734" s="13"/>
      <c r="B734" s="11"/>
      <c r="C734" s="11"/>
      <c r="D734" s="11"/>
      <c r="E734" s="133"/>
      <c r="F734" s="133"/>
      <c r="G734" s="133"/>
      <c r="H734" s="91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6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6"/>
      <c r="AT734" s="16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6"/>
      <c r="DG734" s="13"/>
      <c r="DH734" s="13"/>
    </row>
    <row r="735" spans="1:112" ht="14.4" x14ac:dyDescent="0.3">
      <c r="A735" s="13"/>
      <c r="B735" s="11"/>
      <c r="C735" s="11"/>
      <c r="D735" s="11"/>
      <c r="E735" s="133"/>
      <c r="F735" s="133"/>
      <c r="G735" s="133"/>
      <c r="H735" s="91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6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6"/>
      <c r="AT735" s="16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6"/>
      <c r="DG735" s="13"/>
      <c r="DH735" s="13"/>
    </row>
    <row r="736" spans="1:112" ht="14.4" x14ac:dyDescent="0.3">
      <c r="A736" s="13"/>
      <c r="B736" s="11"/>
      <c r="C736" s="11"/>
      <c r="D736" s="11"/>
      <c r="E736" s="133"/>
      <c r="F736" s="133"/>
      <c r="G736" s="133"/>
      <c r="H736" s="91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6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6"/>
      <c r="AT736" s="16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6"/>
      <c r="DG736" s="13"/>
      <c r="DH736" s="13"/>
    </row>
    <row r="737" spans="1:112" ht="14.4" x14ac:dyDescent="0.3">
      <c r="A737" s="13"/>
      <c r="B737" s="11"/>
      <c r="C737" s="11"/>
      <c r="D737" s="11"/>
      <c r="E737" s="133"/>
      <c r="F737" s="133"/>
      <c r="G737" s="133"/>
      <c r="H737" s="91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6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6"/>
      <c r="AT737" s="16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6"/>
      <c r="DG737" s="13"/>
      <c r="DH737" s="13"/>
    </row>
    <row r="738" spans="1:112" ht="14.4" x14ac:dyDescent="0.3">
      <c r="A738" s="13"/>
      <c r="B738" s="11"/>
      <c r="C738" s="11"/>
      <c r="D738" s="11"/>
      <c r="E738" s="133"/>
      <c r="F738" s="133"/>
      <c r="G738" s="133"/>
      <c r="H738" s="91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6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6"/>
      <c r="AT738" s="16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6"/>
      <c r="DG738" s="13"/>
      <c r="DH738" s="13"/>
    </row>
    <row r="739" spans="1:112" ht="14.4" x14ac:dyDescent="0.3">
      <c r="A739" s="13"/>
      <c r="B739" s="11"/>
      <c r="C739" s="11"/>
      <c r="D739" s="11"/>
      <c r="E739" s="133"/>
      <c r="F739" s="133"/>
      <c r="G739" s="133"/>
      <c r="H739" s="91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6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6"/>
      <c r="AT739" s="16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6"/>
      <c r="DG739" s="13"/>
      <c r="DH739" s="13"/>
    </row>
    <row r="740" spans="1:112" ht="14.4" x14ac:dyDescent="0.3">
      <c r="A740" s="13"/>
      <c r="B740" s="11"/>
      <c r="C740" s="11"/>
      <c r="D740" s="11"/>
      <c r="E740" s="133"/>
      <c r="F740" s="133"/>
      <c r="G740" s="133"/>
      <c r="H740" s="91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6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6"/>
      <c r="AT740" s="16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6"/>
      <c r="DG740" s="13"/>
      <c r="DH740" s="13"/>
    </row>
    <row r="741" spans="1:112" ht="14.4" x14ac:dyDescent="0.3">
      <c r="A741" s="13"/>
      <c r="B741" s="11"/>
      <c r="C741" s="11"/>
      <c r="D741" s="11"/>
      <c r="E741" s="133"/>
      <c r="F741" s="133"/>
      <c r="G741" s="133"/>
      <c r="H741" s="91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6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6"/>
      <c r="AT741" s="16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6"/>
      <c r="DG741" s="13"/>
      <c r="DH741" s="13"/>
    </row>
    <row r="742" spans="1:112" ht="14.4" x14ac:dyDescent="0.3">
      <c r="A742" s="13"/>
      <c r="B742" s="11"/>
      <c r="C742" s="11"/>
      <c r="D742" s="11"/>
      <c r="E742" s="133"/>
      <c r="F742" s="133"/>
      <c r="G742" s="133"/>
      <c r="H742" s="91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6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6"/>
      <c r="AT742" s="16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6"/>
      <c r="DG742" s="13"/>
      <c r="DH742" s="13"/>
    </row>
    <row r="743" spans="1:112" ht="14.4" x14ac:dyDescent="0.3">
      <c r="A743" s="13"/>
      <c r="B743" s="11"/>
      <c r="C743" s="11"/>
      <c r="D743" s="11"/>
      <c r="E743" s="133"/>
      <c r="F743" s="133"/>
      <c r="G743" s="133"/>
      <c r="H743" s="91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6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6"/>
      <c r="AT743" s="16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6"/>
      <c r="DG743" s="13"/>
      <c r="DH743" s="13"/>
    </row>
    <row r="744" spans="1:112" ht="14.4" x14ac:dyDescent="0.3">
      <c r="A744" s="13"/>
      <c r="B744" s="11"/>
      <c r="C744" s="11"/>
      <c r="D744" s="11"/>
      <c r="E744" s="133"/>
      <c r="F744" s="133"/>
      <c r="G744" s="133"/>
      <c r="H744" s="91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6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6"/>
      <c r="AT744" s="16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6"/>
      <c r="DG744" s="13"/>
      <c r="DH744" s="13"/>
    </row>
    <row r="745" spans="1:112" ht="14.4" x14ac:dyDescent="0.3">
      <c r="A745" s="13"/>
      <c r="B745" s="11"/>
      <c r="C745" s="11"/>
      <c r="D745" s="11"/>
      <c r="E745" s="133"/>
      <c r="F745" s="133"/>
      <c r="G745" s="133"/>
      <c r="H745" s="91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6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6"/>
      <c r="AT745" s="16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6"/>
      <c r="DG745" s="13"/>
      <c r="DH745" s="13"/>
    </row>
    <row r="746" spans="1:112" ht="14.4" x14ac:dyDescent="0.3">
      <c r="A746" s="13"/>
      <c r="B746" s="11"/>
      <c r="C746" s="11"/>
      <c r="D746" s="11"/>
      <c r="E746" s="133"/>
      <c r="F746" s="133"/>
      <c r="G746" s="133"/>
      <c r="H746" s="91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6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6"/>
      <c r="AT746" s="16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6"/>
      <c r="DG746" s="13"/>
      <c r="DH746" s="13"/>
    </row>
    <row r="747" spans="1:112" ht="14.4" x14ac:dyDescent="0.3">
      <c r="A747" s="13"/>
      <c r="B747" s="11"/>
      <c r="C747" s="11"/>
      <c r="D747" s="11"/>
      <c r="E747" s="133"/>
      <c r="F747" s="133"/>
      <c r="G747" s="133"/>
      <c r="H747" s="91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6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6"/>
      <c r="AT747" s="16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6"/>
      <c r="DG747" s="13"/>
      <c r="DH747" s="13"/>
    </row>
    <row r="748" spans="1:112" ht="14.4" x14ac:dyDescent="0.3">
      <c r="A748" s="13"/>
      <c r="B748" s="11"/>
      <c r="C748" s="11"/>
      <c r="D748" s="11"/>
      <c r="E748" s="133"/>
      <c r="F748" s="133"/>
      <c r="G748" s="133"/>
      <c r="H748" s="91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6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6"/>
      <c r="AT748" s="16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6"/>
      <c r="DG748" s="13"/>
      <c r="DH748" s="13"/>
    </row>
    <row r="749" spans="1:112" ht="14.4" x14ac:dyDescent="0.3">
      <c r="A749" s="13"/>
      <c r="B749" s="11"/>
      <c r="C749" s="11"/>
      <c r="D749" s="11"/>
      <c r="E749" s="133"/>
      <c r="F749" s="133"/>
      <c r="G749" s="133"/>
      <c r="H749" s="91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6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6"/>
      <c r="AT749" s="16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6"/>
      <c r="DG749" s="13"/>
      <c r="DH749" s="13"/>
    </row>
    <row r="750" spans="1:112" ht="14.4" x14ac:dyDescent="0.3">
      <c r="A750" s="13"/>
      <c r="B750" s="11"/>
      <c r="C750" s="11"/>
      <c r="D750" s="11"/>
      <c r="E750" s="133"/>
      <c r="F750" s="133"/>
      <c r="G750" s="133"/>
      <c r="H750" s="91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6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6"/>
      <c r="AT750" s="16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6"/>
      <c r="DG750" s="13"/>
      <c r="DH750" s="13"/>
    </row>
    <row r="751" spans="1:112" ht="14.4" x14ac:dyDescent="0.3">
      <c r="A751" s="13"/>
      <c r="B751" s="11"/>
      <c r="C751" s="11"/>
      <c r="D751" s="11"/>
      <c r="E751" s="133"/>
      <c r="F751" s="133"/>
      <c r="G751" s="133"/>
      <c r="H751" s="91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6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6"/>
      <c r="AT751" s="16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6"/>
      <c r="DG751" s="13"/>
      <c r="DH751" s="13"/>
    </row>
    <row r="752" spans="1:112" ht="14.4" x14ac:dyDescent="0.3">
      <c r="A752" s="13"/>
      <c r="B752" s="11"/>
      <c r="C752" s="11"/>
      <c r="D752" s="11"/>
      <c r="E752" s="133"/>
      <c r="F752" s="133"/>
      <c r="G752" s="133"/>
      <c r="H752" s="91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6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6"/>
      <c r="AT752" s="16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6"/>
      <c r="DG752" s="13"/>
      <c r="DH752" s="13"/>
    </row>
    <row r="753" spans="1:112" ht="14.4" x14ac:dyDescent="0.3">
      <c r="A753" s="13"/>
      <c r="B753" s="11"/>
      <c r="C753" s="11"/>
      <c r="D753" s="11"/>
      <c r="E753" s="133"/>
      <c r="F753" s="133"/>
      <c r="G753" s="133"/>
      <c r="H753" s="91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6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6"/>
      <c r="AT753" s="16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6"/>
      <c r="DG753" s="13"/>
      <c r="DH753" s="13"/>
    </row>
    <row r="754" spans="1:112" ht="14.4" x14ac:dyDescent="0.3">
      <c r="A754" s="13"/>
      <c r="B754" s="11"/>
      <c r="C754" s="11"/>
      <c r="D754" s="11"/>
      <c r="E754" s="133"/>
      <c r="F754" s="133"/>
      <c r="G754" s="133"/>
      <c r="H754" s="91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6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6"/>
      <c r="AT754" s="16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6"/>
      <c r="DG754" s="13"/>
      <c r="DH754" s="13"/>
    </row>
    <row r="755" spans="1:112" ht="14.4" x14ac:dyDescent="0.3">
      <c r="A755" s="13"/>
      <c r="B755" s="11"/>
      <c r="C755" s="11"/>
      <c r="D755" s="11"/>
      <c r="E755" s="133"/>
      <c r="F755" s="133"/>
      <c r="G755" s="133"/>
      <c r="H755" s="91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6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6"/>
      <c r="AT755" s="16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6"/>
      <c r="DG755" s="13"/>
      <c r="DH755" s="13"/>
    </row>
    <row r="756" spans="1:112" ht="14.4" x14ac:dyDescent="0.3">
      <c r="A756" s="13"/>
      <c r="B756" s="11"/>
      <c r="C756" s="11"/>
      <c r="D756" s="11"/>
      <c r="E756" s="133"/>
      <c r="F756" s="133"/>
      <c r="G756" s="133"/>
      <c r="H756" s="91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6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6"/>
      <c r="AT756" s="16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6"/>
      <c r="DG756" s="13"/>
      <c r="DH756" s="13"/>
    </row>
    <row r="757" spans="1:112" ht="14.4" x14ac:dyDescent="0.3">
      <c r="A757" s="13"/>
      <c r="B757" s="11"/>
      <c r="C757" s="11"/>
      <c r="D757" s="11"/>
      <c r="E757" s="133"/>
      <c r="F757" s="133"/>
      <c r="G757" s="133"/>
      <c r="H757" s="91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6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6"/>
      <c r="AT757" s="16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6"/>
      <c r="DG757" s="13"/>
      <c r="DH757" s="13"/>
    </row>
    <row r="758" spans="1:112" ht="14.4" x14ac:dyDescent="0.3">
      <c r="A758" s="13"/>
      <c r="B758" s="11"/>
      <c r="C758" s="11"/>
      <c r="D758" s="11"/>
      <c r="E758" s="133"/>
      <c r="F758" s="133"/>
      <c r="G758" s="133"/>
      <c r="H758" s="91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6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6"/>
      <c r="AT758" s="16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6"/>
      <c r="DG758" s="13"/>
      <c r="DH758" s="13"/>
    </row>
    <row r="759" spans="1:112" ht="14.4" x14ac:dyDescent="0.3">
      <c r="A759" s="13"/>
      <c r="B759" s="11"/>
      <c r="C759" s="11"/>
      <c r="D759" s="11"/>
      <c r="E759" s="133"/>
      <c r="F759" s="133"/>
      <c r="G759" s="133"/>
      <c r="H759" s="91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6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6"/>
      <c r="AT759" s="16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6"/>
      <c r="DG759" s="13"/>
      <c r="DH759" s="13"/>
    </row>
    <row r="760" spans="1:112" ht="14.4" x14ac:dyDescent="0.3">
      <c r="A760" s="13"/>
      <c r="B760" s="11"/>
      <c r="C760" s="11"/>
      <c r="D760" s="11"/>
      <c r="E760" s="133"/>
      <c r="F760" s="133"/>
      <c r="G760" s="133"/>
      <c r="H760" s="91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6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6"/>
      <c r="AT760" s="16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6"/>
      <c r="DG760" s="13"/>
      <c r="DH760" s="13"/>
    </row>
    <row r="761" spans="1:112" ht="14.4" x14ac:dyDescent="0.3">
      <c r="A761" s="13"/>
      <c r="B761" s="11"/>
      <c r="C761" s="11"/>
      <c r="D761" s="11"/>
      <c r="E761" s="133"/>
      <c r="F761" s="133"/>
      <c r="G761" s="133"/>
      <c r="H761" s="91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6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6"/>
      <c r="AT761" s="16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6"/>
      <c r="DG761" s="13"/>
      <c r="DH761" s="13"/>
    </row>
    <row r="762" spans="1:112" ht="14.4" x14ac:dyDescent="0.3">
      <c r="A762" s="13"/>
      <c r="B762" s="11"/>
      <c r="C762" s="11"/>
      <c r="D762" s="11"/>
      <c r="E762" s="133"/>
      <c r="F762" s="133"/>
      <c r="G762" s="133"/>
      <c r="H762" s="91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6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6"/>
      <c r="AT762" s="16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6"/>
      <c r="DG762" s="13"/>
      <c r="DH762" s="13"/>
    </row>
    <row r="763" spans="1:112" ht="14.4" x14ac:dyDescent="0.3">
      <c r="A763" s="13"/>
      <c r="B763" s="11"/>
      <c r="C763" s="11"/>
      <c r="D763" s="11"/>
      <c r="E763" s="133"/>
      <c r="F763" s="133"/>
      <c r="G763" s="133"/>
      <c r="H763" s="91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6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6"/>
      <c r="AT763" s="16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6"/>
      <c r="DG763" s="13"/>
      <c r="DH763" s="13"/>
    </row>
    <row r="764" spans="1:112" ht="14.4" x14ac:dyDescent="0.3">
      <c r="A764" s="13"/>
      <c r="B764" s="11"/>
      <c r="C764" s="11"/>
      <c r="D764" s="11"/>
      <c r="E764" s="133"/>
      <c r="F764" s="133"/>
      <c r="G764" s="133"/>
      <c r="H764" s="91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6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6"/>
      <c r="AT764" s="16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6"/>
      <c r="DG764" s="13"/>
      <c r="DH764" s="13"/>
    </row>
    <row r="765" spans="1:112" ht="14.4" x14ac:dyDescent="0.3">
      <c r="A765" s="13"/>
      <c r="B765" s="11"/>
      <c r="C765" s="11"/>
      <c r="D765" s="11"/>
      <c r="E765" s="133"/>
      <c r="F765" s="133"/>
      <c r="G765" s="133"/>
      <c r="H765" s="91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6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6"/>
      <c r="AT765" s="16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6"/>
      <c r="DG765" s="13"/>
      <c r="DH765" s="13"/>
    </row>
    <row r="766" spans="1:112" ht="14.4" x14ac:dyDescent="0.3">
      <c r="A766" s="13"/>
      <c r="B766" s="11"/>
      <c r="C766" s="11"/>
      <c r="D766" s="11"/>
      <c r="E766" s="133"/>
      <c r="F766" s="133"/>
      <c r="G766" s="133"/>
      <c r="H766" s="91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6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6"/>
      <c r="AT766" s="16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6"/>
      <c r="DG766" s="13"/>
      <c r="DH766" s="13"/>
    </row>
    <row r="767" spans="1:112" ht="14.4" x14ac:dyDescent="0.3">
      <c r="A767" s="13"/>
      <c r="B767" s="11"/>
      <c r="C767" s="11"/>
      <c r="D767" s="11"/>
      <c r="E767" s="133"/>
      <c r="F767" s="133"/>
      <c r="G767" s="133"/>
      <c r="H767" s="91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6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6"/>
      <c r="AT767" s="16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6"/>
      <c r="DG767" s="13"/>
      <c r="DH767" s="13"/>
    </row>
    <row r="768" spans="1:112" ht="14.4" x14ac:dyDescent="0.3">
      <c r="A768" s="13"/>
      <c r="B768" s="11"/>
      <c r="C768" s="11"/>
      <c r="D768" s="11"/>
      <c r="E768" s="133"/>
      <c r="F768" s="133"/>
      <c r="G768" s="133"/>
      <c r="H768" s="91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6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6"/>
      <c r="AT768" s="16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6"/>
      <c r="DG768" s="13"/>
      <c r="DH768" s="13"/>
    </row>
    <row r="769" spans="1:112" ht="14.4" x14ac:dyDescent="0.3">
      <c r="A769" s="13"/>
      <c r="B769" s="11"/>
      <c r="C769" s="11"/>
      <c r="D769" s="11"/>
      <c r="E769" s="133"/>
      <c r="F769" s="133"/>
      <c r="G769" s="133"/>
      <c r="H769" s="91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6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6"/>
      <c r="AT769" s="16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6"/>
      <c r="DG769" s="13"/>
      <c r="DH769" s="13"/>
    </row>
    <row r="770" spans="1:112" ht="14.4" x14ac:dyDescent="0.3">
      <c r="A770" s="13"/>
      <c r="B770" s="11"/>
      <c r="C770" s="11"/>
      <c r="D770" s="11"/>
      <c r="E770" s="133"/>
      <c r="F770" s="133"/>
      <c r="G770" s="133"/>
      <c r="H770" s="91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6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6"/>
      <c r="AT770" s="16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6"/>
      <c r="DG770" s="13"/>
      <c r="DH770" s="13"/>
    </row>
    <row r="771" spans="1:112" ht="14.4" x14ac:dyDescent="0.3">
      <c r="A771" s="13"/>
      <c r="B771" s="11"/>
      <c r="C771" s="11"/>
      <c r="D771" s="11"/>
      <c r="E771" s="133"/>
      <c r="F771" s="133"/>
      <c r="G771" s="133"/>
      <c r="H771" s="91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6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6"/>
      <c r="AT771" s="16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6"/>
      <c r="DG771" s="13"/>
      <c r="DH771" s="13"/>
    </row>
    <row r="772" spans="1:112" ht="14.4" x14ac:dyDescent="0.3">
      <c r="A772" s="13"/>
      <c r="B772" s="11"/>
      <c r="C772" s="11"/>
      <c r="D772" s="11"/>
      <c r="E772" s="133"/>
      <c r="F772" s="133"/>
      <c r="G772" s="133"/>
      <c r="H772" s="91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6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6"/>
      <c r="AT772" s="16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6"/>
      <c r="DG772" s="13"/>
      <c r="DH772" s="13"/>
    </row>
    <row r="773" spans="1:112" ht="14.4" x14ac:dyDescent="0.3">
      <c r="A773" s="13"/>
      <c r="B773" s="11"/>
      <c r="C773" s="11"/>
      <c r="D773" s="11"/>
      <c r="E773" s="133"/>
      <c r="F773" s="133"/>
      <c r="G773" s="133"/>
      <c r="H773" s="91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6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6"/>
      <c r="AT773" s="16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6"/>
      <c r="DG773" s="13"/>
      <c r="DH773" s="13"/>
    </row>
    <row r="774" spans="1:112" ht="14.4" x14ac:dyDescent="0.3">
      <c r="A774" s="13"/>
      <c r="B774" s="11"/>
      <c r="C774" s="11"/>
      <c r="D774" s="11"/>
      <c r="E774" s="133"/>
      <c r="F774" s="133"/>
      <c r="G774" s="133"/>
      <c r="H774" s="91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6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6"/>
      <c r="AT774" s="16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6"/>
      <c r="DG774" s="13"/>
      <c r="DH774" s="13"/>
    </row>
    <row r="775" spans="1:112" ht="14.4" x14ac:dyDescent="0.3">
      <c r="A775" s="13"/>
      <c r="B775" s="11"/>
      <c r="C775" s="11"/>
      <c r="D775" s="11"/>
      <c r="E775" s="133"/>
      <c r="F775" s="133"/>
      <c r="G775" s="133"/>
      <c r="H775" s="91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6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6"/>
      <c r="AT775" s="16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6"/>
      <c r="DG775" s="13"/>
      <c r="DH775" s="13"/>
    </row>
    <row r="776" spans="1:112" ht="14.4" x14ac:dyDescent="0.3">
      <c r="A776" s="13"/>
      <c r="B776" s="11"/>
      <c r="C776" s="11"/>
      <c r="D776" s="11"/>
      <c r="E776" s="133"/>
      <c r="F776" s="133"/>
      <c r="G776" s="133"/>
      <c r="H776" s="91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6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6"/>
      <c r="AT776" s="16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6"/>
      <c r="DG776" s="13"/>
      <c r="DH776" s="13"/>
    </row>
    <row r="777" spans="1:112" ht="14.4" x14ac:dyDescent="0.3">
      <c r="A777" s="13"/>
      <c r="B777" s="11"/>
      <c r="C777" s="11"/>
      <c r="D777" s="11"/>
      <c r="E777" s="133"/>
      <c r="F777" s="133"/>
      <c r="G777" s="133"/>
      <c r="H777" s="91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6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6"/>
      <c r="AT777" s="16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6"/>
      <c r="DG777" s="13"/>
      <c r="DH777" s="13"/>
    </row>
    <row r="778" spans="1:112" ht="14.4" x14ac:dyDescent="0.3">
      <c r="A778" s="13"/>
      <c r="B778" s="11"/>
      <c r="C778" s="11"/>
      <c r="D778" s="11"/>
      <c r="E778" s="133"/>
      <c r="F778" s="133"/>
      <c r="G778" s="133"/>
      <c r="H778" s="91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6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6"/>
      <c r="AT778" s="16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6"/>
      <c r="DG778" s="13"/>
      <c r="DH778" s="13"/>
    </row>
    <row r="779" spans="1:112" ht="14.4" x14ac:dyDescent="0.3">
      <c r="A779" s="13"/>
      <c r="B779" s="11"/>
      <c r="C779" s="11"/>
      <c r="D779" s="11"/>
      <c r="E779" s="133"/>
      <c r="F779" s="133"/>
      <c r="G779" s="133"/>
      <c r="H779" s="91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6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6"/>
      <c r="AT779" s="16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6"/>
      <c r="DG779" s="13"/>
      <c r="DH779" s="13"/>
    </row>
    <row r="780" spans="1:112" ht="14.4" x14ac:dyDescent="0.3">
      <c r="A780" s="13"/>
      <c r="B780" s="11"/>
      <c r="C780" s="11"/>
      <c r="D780" s="11"/>
      <c r="E780" s="133"/>
      <c r="F780" s="133"/>
      <c r="G780" s="133"/>
      <c r="H780" s="91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6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6"/>
      <c r="AT780" s="16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6"/>
      <c r="DG780" s="13"/>
      <c r="DH780" s="13"/>
    </row>
    <row r="781" spans="1:112" ht="14.4" x14ac:dyDescent="0.3">
      <c r="A781" s="13"/>
      <c r="B781" s="11"/>
      <c r="C781" s="11"/>
      <c r="D781" s="11"/>
      <c r="E781" s="133"/>
      <c r="F781" s="133"/>
      <c r="G781" s="133"/>
      <c r="H781" s="91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6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6"/>
      <c r="AT781" s="16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6"/>
      <c r="DG781" s="13"/>
      <c r="DH781" s="13"/>
    </row>
    <row r="782" spans="1:112" ht="14.4" x14ac:dyDescent="0.3">
      <c r="A782" s="13"/>
      <c r="B782" s="11"/>
      <c r="C782" s="11"/>
      <c r="D782" s="11"/>
      <c r="E782" s="133"/>
      <c r="F782" s="133"/>
      <c r="G782" s="133"/>
      <c r="H782" s="91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6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6"/>
      <c r="AT782" s="16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6"/>
      <c r="DG782" s="13"/>
      <c r="DH782" s="13"/>
    </row>
    <row r="783" spans="1:112" ht="14.4" x14ac:dyDescent="0.3">
      <c r="A783" s="13"/>
      <c r="B783" s="11"/>
      <c r="C783" s="11"/>
      <c r="D783" s="11"/>
      <c r="E783" s="133"/>
      <c r="F783" s="133"/>
      <c r="G783" s="133"/>
      <c r="H783" s="91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6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6"/>
      <c r="AT783" s="16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6"/>
      <c r="DG783" s="13"/>
      <c r="DH783" s="13"/>
    </row>
    <row r="784" spans="1:112" ht="14.4" x14ac:dyDescent="0.3">
      <c r="A784" s="13"/>
      <c r="B784" s="11"/>
      <c r="C784" s="11"/>
      <c r="D784" s="11"/>
      <c r="E784" s="133"/>
      <c r="F784" s="133"/>
      <c r="G784" s="133"/>
      <c r="H784" s="91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6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6"/>
      <c r="AT784" s="16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6"/>
      <c r="DG784" s="13"/>
      <c r="DH784" s="13"/>
    </row>
    <row r="785" spans="1:112" ht="14.4" x14ac:dyDescent="0.3">
      <c r="A785" s="13"/>
      <c r="B785" s="11"/>
      <c r="C785" s="11"/>
      <c r="D785" s="11"/>
      <c r="E785" s="133"/>
      <c r="F785" s="133"/>
      <c r="G785" s="133"/>
      <c r="H785" s="91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6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6"/>
      <c r="AT785" s="16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6"/>
      <c r="DG785" s="13"/>
      <c r="DH785" s="13"/>
    </row>
    <row r="786" spans="1:112" ht="14.4" x14ac:dyDescent="0.3">
      <c r="A786" s="13"/>
      <c r="B786" s="11"/>
      <c r="C786" s="11"/>
      <c r="D786" s="11"/>
      <c r="E786" s="133"/>
      <c r="F786" s="133"/>
      <c r="G786" s="133"/>
      <c r="H786" s="91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6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6"/>
      <c r="AT786" s="16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6"/>
      <c r="DG786" s="13"/>
      <c r="DH786" s="13"/>
    </row>
    <row r="787" spans="1:112" ht="14.4" x14ac:dyDescent="0.3">
      <c r="A787" s="13"/>
      <c r="B787" s="11"/>
      <c r="C787" s="11"/>
      <c r="D787" s="11"/>
      <c r="E787" s="133"/>
      <c r="F787" s="133"/>
      <c r="G787" s="133"/>
      <c r="H787" s="91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6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6"/>
      <c r="AT787" s="16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6"/>
      <c r="DG787" s="13"/>
      <c r="DH787" s="13"/>
    </row>
    <row r="788" spans="1:112" ht="14.4" x14ac:dyDescent="0.3">
      <c r="A788" s="13"/>
      <c r="B788" s="11"/>
      <c r="C788" s="11"/>
      <c r="D788" s="11"/>
      <c r="E788" s="133"/>
      <c r="F788" s="133"/>
      <c r="G788" s="133"/>
      <c r="H788" s="91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6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6"/>
      <c r="AT788" s="16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6"/>
      <c r="DG788" s="13"/>
      <c r="DH788" s="13"/>
    </row>
    <row r="789" spans="1:112" ht="14.4" x14ac:dyDescent="0.3">
      <c r="A789" s="13"/>
      <c r="B789" s="11"/>
      <c r="C789" s="11"/>
      <c r="D789" s="11"/>
      <c r="E789" s="133"/>
      <c r="F789" s="133"/>
      <c r="G789" s="133"/>
      <c r="H789" s="91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6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6"/>
      <c r="AT789" s="16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6"/>
      <c r="DG789" s="13"/>
      <c r="DH789" s="13"/>
    </row>
    <row r="790" spans="1:112" ht="14.4" x14ac:dyDescent="0.3">
      <c r="A790" s="13"/>
      <c r="B790" s="11"/>
      <c r="C790" s="11"/>
      <c r="D790" s="11"/>
      <c r="E790" s="133"/>
      <c r="F790" s="133"/>
      <c r="G790" s="133"/>
      <c r="H790" s="91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6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6"/>
      <c r="AT790" s="16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6"/>
      <c r="DG790" s="13"/>
      <c r="DH790" s="13"/>
    </row>
    <row r="791" spans="1:112" ht="14.4" x14ac:dyDescent="0.3">
      <c r="A791" s="13"/>
      <c r="B791" s="11"/>
      <c r="C791" s="11"/>
      <c r="D791" s="11"/>
      <c r="E791" s="133"/>
      <c r="F791" s="133"/>
      <c r="G791" s="133"/>
      <c r="H791" s="91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6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6"/>
      <c r="AT791" s="16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6"/>
      <c r="DG791" s="13"/>
      <c r="DH791" s="13"/>
    </row>
    <row r="792" spans="1:112" ht="14.4" x14ac:dyDescent="0.3">
      <c r="A792" s="13"/>
      <c r="B792" s="11"/>
      <c r="C792" s="11"/>
      <c r="D792" s="11"/>
      <c r="E792" s="133"/>
      <c r="F792" s="133"/>
      <c r="G792" s="133"/>
      <c r="H792" s="91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6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6"/>
      <c r="AT792" s="16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6"/>
      <c r="DG792" s="13"/>
      <c r="DH792" s="13"/>
    </row>
    <row r="793" spans="1:112" ht="14.4" x14ac:dyDescent="0.3">
      <c r="A793" s="13"/>
      <c r="B793" s="11"/>
      <c r="C793" s="11"/>
      <c r="D793" s="11"/>
      <c r="E793" s="133"/>
      <c r="F793" s="133"/>
      <c r="G793" s="133"/>
      <c r="H793" s="91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6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6"/>
      <c r="AT793" s="16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6"/>
      <c r="DG793" s="13"/>
      <c r="DH793" s="13"/>
    </row>
    <row r="794" spans="1:112" ht="14.4" x14ac:dyDescent="0.3">
      <c r="A794" s="13"/>
      <c r="B794" s="11"/>
      <c r="C794" s="11"/>
      <c r="D794" s="11"/>
      <c r="E794" s="133"/>
      <c r="F794" s="133"/>
      <c r="G794" s="133"/>
      <c r="H794" s="91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6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6"/>
      <c r="AT794" s="16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6"/>
      <c r="DG794" s="13"/>
      <c r="DH794" s="13"/>
    </row>
    <row r="795" spans="1:112" ht="14.4" x14ac:dyDescent="0.3">
      <c r="A795" s="13"/>
      <c r="B795" s="11"/>
      <c r="C795" s="11"/>
      <c r="D795" s="11"/>
      <c r="E795" s="133"/>
      <c r="F795" s="133"/>
      <c r="G795" s="133"/>
      <c r="H795" s="91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6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6"/>
      <c r="AT795" s="16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6"/>
      <c r="DG795" s="13"/>
      <c r="DH795" s="13"/>
    </row>
    <row r="796" spans="1:112" ht="14.4" x14ac:dyDescent="0.3">
      <c r="A796" s="13"/>
      <c r="B796" s="11"/>
      <c r="C796" s="11"/>
      <c r="D796" s="11"/>
      <c r="E796" s="133"/>
      <c r="F796" s="133"/>
      <c r="G796" s="133"/>
      <c r="H796" s="91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6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6"/>
      <c r="AT796" s="16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6"/>
      <c r="DG796" s="13"/>
      <c r="DH796" s="13"/>
    </row>
    <row r="797" spans="1:112" ht="14.4" x14ac:dyDescent="0.3">
      <c r="A797" s="13"/>
      <c r="B797" s="11"/>
      <c r="C797" s="11"/>
      <c r="D797" s="11"/>
      <c r="E797" s="133"/>
      <c r="F797" s="133"/>
      <c r="G797" s="133"/>
      <c r="H797" s="91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6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6"/>
      <c r="AT797" s="16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6"/>
      <c r="DG797" s="13"/>
      <c r="DH797" s="13"/>
    </row>
    <row r="798" spans="1:112" ht="14.4" x14ac:dyDescent="0.3">
      <c r="A798" s="13"/>
      <c r="B798" s="11"/>
      <c r="C798" s="11"/>
      <c r="D798" s="11"/>
      <c r="E798" s="133"/>
      <c r="F798" s="133"/>
      <c r="G798" s="133"/>
      <c r="H798" s="91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6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6"/>
      <c r="AT798" s="16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6"/>
      <c r="DG798" s="13"/>
      <c r="DH798" s="13"/>
    </row>
    <row r="799" spans="1:112" ht="14.4" x14ac:dyDescent="0.3">
      <c r="A799" s="13"/>
      <c r="B799" s="11"/>
      <c r="C799" s="11"/>
      <c r="D799" s="11"/>
      <c r="E799" s="133"/>
      <c r="F799" s="133"/>
      <c r="G799" s="133"/>
      <c r="H799" s="91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6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6"/>
      <c r="AT799" s="16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6"/>
      <c r="DG799" s="13"/>
      <c r="DH799" s="13"/>
    </row>
    <row r="800" spans="1:112" ht="14.4" x14ac:dyDescent="0.3">
      <c r="A800" s="13"/>
      <c r="B800" s="11"/>
      <c r="C800" s="11"/>
      <c r="D800" s="11"/>
      <c r="E800" s="133"/>
      <c r="F800" s="133"/>
      <c r="G800" s="133"/>
      <c r="H800" s="91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6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6"/>
      <c r="AT800" s="16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6"/>
      <c r="DG800" s="13"/>
      <c r="DH800" s="13"/>
    </row>
    <row r="801" spans="1:112" ht="14.4" x14ac:dyDescent="0.3">
      <c r="A801" s="13"/>
      <c r="B801" s="11"/>
      <c r="C801" s="11"/>
      <c r="D801" s="11"/>
      <c r="E801" s="133"/>
      <c r="F801" s="133"/>
      <c r="G801" s="133"/>
      <c r="H801" s="91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6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6"/>
      <c r="AT801" s="16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6"/>
      <c r="DG801" s="13"/>
      <c r="DH801" s="13"/>
    </row>
    <row r="802" spans="1:112" ht="14.4" x14ac:dyDescent="0.3">
      <c r="A802" s="13"/>
      <c r="B802" s="11"/>
      <c r="C802" s="11"/>
      <c r="D802" s="11"/>
      <c r="E802" s="133"/>
      <c r="F802" s="133"/>
      <c r="G802" s="133"/>
      <c r="H802" s="91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6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6"/>
      <c r="AT802" s="16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6"/>
      <c r="DG802" s="13"/>
      <c r="DH802" s="13"/>
    </row>
    <row r="803" spans="1:112" ht="14.4" x14ac:dyDescent="0.3">
      <c r="A803" s="13"/>
      <c r="B803" s="11"/>
      <c r="C803" s="11"/>
      <c r="D803" s="11"/>
      <c r="E803" s="133"/>
      <c r="F803" s="133"/>
      <c r="G803" s="133"/>
      <c r="H803" s="91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6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6"/>
      <c r="AT803" s="16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6"/>
      <c r="DG803" s="13"/>
      <c r="DH803" s="13"/>
    </row>
    <row r="804" spans="1:112" ht="14.4" x14ac:dyDescent="0.3">
      <c r="A804" s="13"/>
      <c r="B804" s="11"/>
      <c r="C804" s="11"/>
      <c r="D804" s="11"/>
      <c r="E804" s="133"/>
      <c r="F804" s="133"/>
      <c r="G804" s="133"/>
      <c r="H804" s="91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6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6"/>
      <c r="AT804" s="16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6"/>
      <c r="DG804" s="13"/>
      <c r="DH804" s="13"/>
    </row>
    <row r="805" spans="1:112" ht="14.4" x14ac:dyDescent="0.3">
      <c r="A805" s="13"/>
      <c r="B805" s="11"/>
      <c r="C805" s="11"/>
      <c r="D805" s="11"/>
      <c r="E805" s="133"/>
      <c r="F805" s="133"/>
      <c r="G805" s="133"/>
      <c r="H805" s="91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6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6"/>
      <c r="AT805" s="16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6"/>
      <c r="DG805" s="13"/>
      <c r="DH805" s="13"/>
    </row>
    <row r="806" spans="1:112" ht="14.4" x14ac:dyDescent="0.3">
      <c r="A806" s="13"/>
      <c r="B806" s="11"/>
      <c r="C806" s="11"/>
      <c r="D806" s="11"/>
      <c r="E806" s="133"/>
      <c r="F806" s="133"/>
      <c r="G806" s="133"/>
      <c r="H806" s="91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6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6"/>
      <c r="AT806" s="16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6"/>
      <c r="DG806" s="13"/>
      <c r="DH806" s="13"/>
    </row>
    <row r="807" spans="1:112" ht="14.4" x14ac:dyDescent="0.3">
      <c r="A807" s="13"/>
      <c r="B807" s="11"/>
      <c r="C807" s="11"/>
      <c r="D807" s="11"/>
      <c r="E807" s="133"/>
      <c r="F807" s="133"/>
      <c r="G807" s="133"/>
      <c r="H807" s="91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6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6"/>
      <c r="AT807" s="16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6"/>
      <c r="DG807" s="13"/>
      <c r="DH807" s="13"/>
    </row>
    <row r="808" spans="1:112" ht="14.4" x14ac:dyDescent="0.3">
      <c r="A808" s="13"/>
      <c r="B808" s="11"/>
      <c r="C808" s="11"/>
      <c r="D808" s="11"/>
      <c r="E808" s="133"/>
      <c r="F808" s="133"/>
      <c r="G808" s="133"/>
      <c r="H808" s="91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6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6"/>
      <c r="AT808" s="16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6"/>
      <c r="DG808" s="13"/>
      <c r="DH808" s="13"/>
    </row>
    <row r="809" spans="1:112" ht="14.4" x14ac:dyDescent="0.3">
      <c r="A809" s="13"/>
      <c r="B809" s="11"/>
      <c r="C809" s="11"/>
      <c r="D809" s="11"/>
      <c r="E809" s="133"/>
      <c r="F809" s="133"/>
      <c r="G809" s="133"/>
      <c r="H809" s="91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6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6"/>
      <c r="AT809" s="16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6"/>
      <c r="DG809" s="13"/>
      <c r="DH809" s="13"/>
    </row>
    <row r="810" spans="1:112" ht="14.4" x14ac:dyDescent="0.3">
      <c r="A810" s="13"/>
      <c r="B810" s="11"/>
      <c r="C810" s="11"/>
      <c r="D810" s="11"/>
      <c r="E810" s="133"/>
      <c r="F810" s="133"/>
      <c r="G810" s="133"/>
      <c r="H810" s="91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6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6"/>
      <c r="AT810" s="16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6"/>
      <c r="DG810" s="13"/>
      <c r="DH810" s="13"/>
    </row>
    <row r="811" spans="1:112" ht="14.4" x14ac:dyDescent="0.3">
      <c r="A811" s="13"/>
      <c r="B811" s="11"/>
      <c r="C811" s="11"/>
      <c r="D811" s="11"/>
      <c r="E811" s="133"/>
      <c r="F811" s="133"/>
      <c r="G811" s="133"/>
      <c r="H811" s="91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6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6"/>
      <c r="AT811" s="16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6"/>
      <c r="DG811" s="13"/>
      <c r="DH811" s="13"/>
    </row>
    <row r="812" spans="1:112" ht="14.4" x14ac:dyDescent="0.3">
      <c r="A812" s="13"/>
      <c r="B812" s="11"/>
      <c r="C812" s="11"/>
      <c r="D812" s="11"/>
      <c r="E812" s="133"/>
      <c r="F812" s="133"/>
      <c r="G812" s="133"/>
      <c r="H812" s="91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6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6"/>
      <c r="AT812" s="16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6"/>
      <c r="DG812" s="13"/>
      <c r="DH812" s="13"/>
    </row>
    <row r="813" spans="1:112" ht="14.4" x14ac:dyDescent="0.3">
      <c r="A813" s="13"/>
      <c r="B813" s="11"/>
      <c r="C813" s="11"/>
      <c r="D813" s="11"/>
      <c r="E813" s="133"/>
      <c r="F813" s="133"/>
      <c r="G813" s="133"/>
      <c r="H813" s="91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6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6"/>
      <c r="AT813" s="16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6"/>
      <c r="DG813" s="13"/>
      <c r="DH813" s="13"/>
    </row>
    <row r="814" spans="1:112" ht="14.4" x14ac:dyDescent="0.3">
      <c r="A814" s="13"/>
      <c r="B814" s="11"/>
      <c r="C814" s="11"/>
      <c r="D814" s="11"/>
      <c r="E814" s="133"/>
      <c r="F814" s="133"/>
      <c r="G814" s="133"/>
      <c r="H814" s="91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6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6"/>
      <c r="AT814" s="16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6"/>
      <c r="DG814" s="13"/>
      <c r="DH814" s="13"/>
    </row>
    <row r="815" spans="1:112" ht="14.4" x14ac:dyDescent="0.3">
      <c r="A815" s="13"/>
      <c r="B815" s="11"/>
      <c r="C815" s="11"/>
      <c r="D815" s="11"/>
      <c r="E815" s="133"/>
      <c r="F815" s="133"/>
      <c r="G815" s="133"/>
      <c r="H815" s="91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6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6"/>
      <c r="AT815" s="16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6"/>
      <c r="DG815" s="13"/>
      <c r="DH815" s="13"/>
    </row>
    <row r="816" spans="1:112" ht="14.4" x14ac:dyDescent="0.3">
      <c r="A816" s="13"/>
      <c r="B816" s="11"/>
      <c r="C816" s="11"/>
      <c r="D816" s="11"/>
      <c r="E816" s="133"/>
      <c r="F816" s="133"/>
      <c r="G816" s="133"/>
      <c r="H816" s="91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6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6"/>
      <c r="AT816" s="16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6"/>
      <c r="DG816" s="13"/>
      <c r="DH816" s="13"/>
    </row>
    <row r="817" spans="1:112" ht="14.4" x14ac:dyDescent="0.3">
      <c r="A817" s="13"/>
      <c r="B817" s="11"/>
      <c r="C817" s="11"/>
      <c r="D817" s="11"/>
      <c r="E817" s="133"/>
      <c r="F817" s="133"/>
      <c r="G817" s="133"/>
      <c r="H817" s="91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6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6"/>
      <c r="AT817" s="16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6"/>
      <c r="DG817" s="13"/>
      <c r="DH817" s="13"/>
    </row>
    <row r="818" spans="1:112" ht="14.4" x14ac:dyDescent="0.3">
      <c r="A818" s="13"/>
      <c r="B818" s="11"/>
      <c r="C818" s="11"/>
      <c r="D818" s="11"/>
      <c r="E818" s="133"/>
      <c r="F818" s="133"/>
      <c r="G818" s="133"/>
      <c r="H818" s="91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6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6"/>
      <c r="AT818" s="16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6"/>
      <c r="DG818" s="13"/>
      <c r="DH818" s="13"/>
    </row>
    <row r="819" spans="1:112" ht="14.4" x14ac:dyDescent="0.3">
      <c r="A819" s="13"/>
      <c r="B819" s="11"/>
      <c r="C819" s="11"/>
      <c r="D819" s="11"/>
      <c r="E819" s="133"/>
      <c r="F819" s="133"/>
      <c r="G819" s="133"/>
      <c r="H819" s="91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6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6"/>
      <c r="AT819" s="16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6"/>
      <c r="DG819" s="13"/>
      <c r="DH819" s="13"/>
    </row>
    <row r="820" spans="1:112" ht="14.4" x14ac:dyDescent="0.3">
      <c r="A820" s="13"/>
      <c r="B820" s="11"/>
      <c r="C820" s="11"/>
      <c r="D820" s="11"/>
      <c r="E820" s="133"/>
      <c r="F820" s="133"/>
      <c r="G820" s="133"/>
      <c r="H820" s="91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6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6"/>
      <c r="AT820" s="16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6"/>
      <c r="DG820" s="13"/>
      <c r="DH820" s="13"/>
    </row>
    <row r="821" spans="1:112" ht="14.4" x14ac:dyDescent="0.3">
      <c r="A821" s="13"/>
      <c r="B821" s="11"/>
      <c r="C821" s="11"/>
      <c r="D821" s="11"/>
      <c r="E821" s="133"/>
      <c r="F821" s="133"/>
      <c r="G821" s="133"/>
      <c r="H821" s="91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6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6"/>
      <c r="AT821" s="16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6"/>
      <c r="DG821" s="13"/>
      <c r="DH821" s="13"/>
    </row>
    <row r="822" spans="1:112" ht="14.4" x14ac:dyDescent="0.3">
      <c r="A822" s="13"/>
      <c r="B822" s="11"/>
      <c r="C822" s="11"/>
      <c r="D822" s="11"/>
      <c r="E822" s="133"/>
      <c r="F822" s="133"/>
      <c r="G822" s="133"/>
      <c r="H822" s="91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6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6"/>
      <c r="AT822" s="16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6"/>
      <c r="DG822" s="13"/>
      <c r="DH822" s="13"/>
    </row>
    <row r="823" spans="1:112" ht="14.4" x14ac:dyDescent="0.3">
      <c r="A823" s="13"/>
      <c r="B823" s="11"/>
      <c r="C823" s="11"/>
      <c r="D823" s="11"/>
      <c r="E823" s="133"/>
      <c r="F823" s="133"/>
      <c r="G823" s="133"/>
      <c r="H823" s="91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6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6"/>
      <c r="AT823" s="16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6"/>
      <c r="DG823" s="13"/>
      <c r="DH823" s="13"/>
    </row>
    <row r="824" spans="1:112" ht="14.4" x14ac:dyDescent="0.3">
      <c r="A824" s="13"/>
      <c r="B824" s="11"/>
      <c r="C824" s="11"/>
      <c r="D824" s="11"/>
      <c r="E824" s="133"/>
      <c r="F824" s="133"/>
      <c r="G824" s="133"/>
      <c r="H824" s="91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6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6"/>
      <c r="AT824" s="16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6"/>
      <c r="DG824" s="13"/>
      <c r="DH824" s="13"/>
    </row>
    <row r="825" spans="1:112" ht="14.4" x14ac:dyDescent="0.3">
      <c r="A825" s="13"/>
      <c r="B825" s="11"/>
      <c r="C825" s="11"/>
      <c r="D825" s="11"/>
      <c r="E825" s="133"/>
      <c r="F825" s="133"/>
      <c r="G825" s="133"/>
      <c r="H825" s="91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6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6"/>
      <c r="AT825" s="16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6"/>
      <c r="DG825" s="13"/>
      <c r="DH825" s="13"/>
    </row>
    <row r="826" spans="1:112" ht="14.4" x14ac:dyDescent="0.3">
      <c r="A826" s="13"/>
      <c r="B826" s="11"/>
      <c r="C826" s="11"/>
      <c r="D826" s="11"/>
      <c r="E826" s="133"/>
      <c r="F826" s="133"/>
      <c r="G826" s="133"/>
      <c r="H826" s="91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6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6"/>
      <c r="AT826" s="16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6"/>
      <c r="DG826" s="13"/>
      <c r="DH826" s="13"/>
    </row>
    <row r="827" spans="1:112" ht="14.4" x14ac:dyDescent="0.3">
      <c r="A827" s="13"/>
      <c r="B827" s="11"/>
      <c r="C827" s="11"/>
      <c r="D827" s="11"/>
      <c r="E827" s="133"/>
      <c r="F827" s="133"/>
      <c r="G827" s="133"/>
      <c r="H827" s="91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6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6"/>
      <c r="AT827" s="16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6"/>
      <c r="DG827" s="13"/>
      <c r="DH827" s="13"/>
    </row>
    <row r="828" spans="1:112" ht="14.4" x14ac:dyDescent="0.3">
      <c r="A828" s="13"/>
      <c r="B828" s="11"/>
      <c r="C828" s="11"/>
      <c r="D828" s="11"/>
      <c r="E828" s="133"/>
      <c r="F828" s="133"/>
      <c r="G828" s="133"/>
      <c r="H828" s="91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6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6"/>
      <c r="AS828" s="16"/>
      <c r="AT828" s="16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6"/>
      <c r="DG828" s="13"/>
      <c r="DH828" s="13"/>
    </row>
    <row r="829" spans="1:112" ht="14.4" x14ac:dyDescent="0.3">
      <c r="A829" s="13"/>
      <c r="B829" s="11"/>
      <c r="C829" s="11"/>
      <c r="D829" s="11"/>
      <c r="E829" s="133"/>
      <c r="F829" s="133"/>
      <c r="G829" s="133"/>
      <c r="H829" s="91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6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6"/>
      <c r="AS829" s="16"/>
      <c r="AT829" s="16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6"/>
      <c r="DG829" s="13"/>
      <c r="DH829" s="13"/>
    </row>
    <row r="830" spans="1:112" ht="14.4" x14ac:dyDescent="0.3">
      <c r="A830" s="13"/>
      <c r="B830" s="11"/>
      <c r="C830" s="11"/>
      <c r="D830" s="11"/>
      <c r="E830" s="133"/>
      <c r="F830" s="133"/>
      <c r="G830" s="133"/>
      <c r="H830" s="91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6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6"/>
      <c r="AS830" s="16"/>
      <c r="AT830" s="16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6"/>
      <c r="DG830" s="13"/>
      <c r="DH830" s="13"/>
    </row>
    <row r="831" spans="1:112" ht="14.4" x14ac:dyDescent="0.3">
      <c r="A831" s="13"/>
      <c r="B831" s="11"/>
      <c r="C831" s="11"/>
      <c r="D831" s="11"/>
      <c r="E831" s="133"/>
      <c r="F831" s="133"/>
      <c r="G831" s="133"/>
      <c r="H831" s="91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6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6"/>
      <c r="AS831" s="16"/>
      <c r="AT831" s="16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6"/>
      <c r="DG831" s="13"/>
      <c r="DH831" s="13"/>
    </row>
    <row r="832" spans="1:112" ht="14.4" x14ac:dyDescent="0.3">
      <c r="A832" s="13"/>
      <c r="B832" s="11"/>
      <c r="C832" s="11"/>
      <c r="D832" s="11"/>
      <c r="E832" s="133"/>
      <c r="F832" s="133"/>
      <c r="G832" s="133"/>
      <c r="H832" s="91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6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6"/>
      <c r="AS832" s="16"/>
      <c r="AT832" s="16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6"/>
      <c r="DG832" s="13"/>
      <c r="DH832" s="13"/>
    </row>
    <row r="833" spans="1:112" ht="14.4" x14ac:dyDescent="0.3">
      <c r="A833" s="13"/>
      <c r="B833" s="11"/>
      <c r="C833" s="11"/>
      <c r="D833" s="11"/>
      <c r="E833" s="133"/>
      <c r="F833" s="133"/>
      <c r="G833" s="133"/>
      <c r="H833" s="91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6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6"/>
      <c r="AS833" s="16"/>
      <c r="AT833" s="16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6"/>
      <c r="DG833" s="13"/>
      <c r="DH833" s="13"/>
    </row>
    <row r="834" spans="1:112" ht="14.4" x14ac:dyDescent="0.3">
      <c r="A834" s="13"/>
      <c r="B834" s="11"/>
      <c r="C834" s="11"/>
      <c r="D834" s="11"/>
      <c r="E834" s="133"/>
      <c r="F834" s="133"/>
      <c r="G834" s="133"/>
      <c r="H834" s="91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6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6"/>
      <c r="AS834" s="16"/>
      <c r="AT834" s="16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6"/>
      <c r="DG834" s="13"/>
      <c r="DH834" s="13"/>
    </row>
    <row r="835" spans="1:112" ht="14.4" x14ac:dyDescent="0.3">
      <c r="A835" s="13"/>
      <c r="B835" s="11"/>
      <c r="C835" s="11"/>
      <c r="D835" s="11"/>
      <c r="E835" s="133"/>
      <c r="F835" s="133"/>
      <c r="G835" s="133"/>
      <c r="H835" s="91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6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6"/>
      <c r="AS835" s="16"/>
      <c r="AT835" s="16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6"/>
      <c r="DG835" s="13"/>
      <c r="DH835" s="13"/>
    </row>
    <row r="836" spans="1:112" ht="14.4" x14ac:dyDescent="0.3">
      <c r="A836" s="13"/>
      <c r="B836" s="11"/>
      <c r="C836" s="11"/>
      <c r="D836" s="11"/>
      <c r="E836" s="133"/>
      <c r="F836" s="133"/>
      <c r="G836" s="133"/>
      <c r="H836" s="91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6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6"/>
      <c r="AS836" s="16"/>
      <c r="AT836" s="16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6"/>
      <c r="DG836" s="13"/>
      <c r="DH836" s="13"/>
    </row>
    <row r="837" spans="1:112" ht="14.4" x14ac:dyDescent="0.3">
      <c r="A837" s="13"/>
      <c r="B837" s="11"/>
      <c r="C837" s="11"/>
      <c r="D837" s="11"/>
      <c r="E837" s="133"/>
      <c r="F837" s="133"/>
      <c r="G837" s="133"/>
      <c r="H837" s="91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6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6"/>
      <c r="AS837" s="16"/>
      <c r="AT837" s="16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6"/>
      <c r="DG837" s="13"/>
      <c r="DH837" s="13"/>
    </row>
    <row r="838" spans="1:112" ht="14.4" x14ac:dyDescent="0.3">
      <c r="A838" s="13"/>
      <c r="B838" s="11"/>
      <c r="C838" s="11"/>
      <c r="D838" s="11"/>
      <c r="E838" s="133"/>
      <c r="F838" s="133"/>
      <c r="G838" s="133"/>
      <c r="H838" s="91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6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6"/>
      <c r="AS838" s="16"/>
      <c r="AT838" s="16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6"/>
      <c r="DG838" s="13"/>
      <c r="DH838" s="13"/>
    </row>
    <row r="839" spans="1:112" ht="14.4" x14ac:dyDescent="0.3">
      <c r="A839" s="13"/>
      <c r="B839" s="11"/>
      <c r="C839" s="11"/>
      <c r="D839" s="11"/>
      <c r="E839" s="133"/>
      <c r="F839" s="133"/>
      <c r="G839" s="133"/>
      <c r="H839" s="91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6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6"/>
      <c r="AS839" s="16"/>
      <c r="AT839" s="16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6"/>
      <c r="DG839" s="13"/>
      <c r="DH839" s="13"/>
    </row>
    <row r="840" spans="1:112" ht="14.4" x14ac:dyDescent="0.3">
      <c r="A840" s="13"/>
      <c r="B840" s="11"/>
      <c r="C840" s="11"/>
      <c r="D840" s="11"/>
      <c r="E840" s="133"/>
      <c r="F840" s="133"/>
      <c r="G840" s="133"/>
      <c r="H840" s="91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6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6"/>
      <c r="AS840" s="16"/>
      <c r="AT840" s="16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6"/>
      <c r="DG840" s="13"/>
      <c r="DH840" s="13"/>
    </row>
    <row r="841" spans="1:112" ht="14.4" x14ac:dyDescent="0.3">
      <c r="A841" s="13"/>
      <c r="B841" s="11"/>
      <c r="C841" s="11"/>
      <c r="D841" s="11"/>
      <c r="E841" s="133"/>
      <c r="F841" s="133"/>
      <c r="G841" s="133"/>
      <c r="H841" s="91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6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6"/>
      <c r="AS841" s="16"/>
      <c r="AT841" s="16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6"/>
      <c r="DG841" s="13"/>
      <c r="DH841" s="13"/>
    </row>
    <row r="842" spans="1:112" ht="14.4" x14ac:dyDescent="0.3">
      <c r="A842" s="13"/>
      <c r="B842" s="11"/>
      <c r="C842" s="11"/>
      <c r="D842" s="11"/>
      <c r="E842" s="133"/>
      <c r="F842" s="133"/>
      <c r="G842" s="133"/>
      <c r="H842" s="91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6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6"/>
      <c r="AS842" s="16"/>
      <c r="AT842" s="16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6"/>
      <c r="DG842" s="13"/>
      <c r="DH842" s="13"/>
    </row>
    <row r="843" spans="1:112" ht="14.4" x14ac:dyDescent="0.3">
      <c r="A843" s="13"/>
      <c r="B843" s="11"/>
      <c r="C843" s="11"/>
      <c r="D843" s="11"/>
      <c r="E843" s="133"/>
      <c r="F843" s="133"/>
      <c r="G843" s="133"/>
      <c r="H843" s="91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6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6"/>
      <c r="AS843" s="16"/>
      <c r="AT843" s="16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6"/>
      <c r="DG843" s="13"/>
      <c r="DH843" s="13"/>
    </row>
    <row r="844" spans="1:112" ht="14.4" x14ac:dyDescent="0.3">
      <c r="A844" s="13"/>
      <c r="B844" s="11"/>
      <c r="C844" s="11"/>
      <c r="D844" s="11"/>
      <c r="E844" s="133"/>
      <c r="F844" s="133"/>
      <c r="G844" s="133"/>
      <c r="H844" s="91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6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6"/>
      <c r="AS844" s="16"/>
      <c r="AT844" s="16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6"/>
      <c r="DG844" s="13"/>
      <c r="DH844" s="13"/>
    </row>
    <row r="845" spans="1:112" ht="14.4" x14ac:dyDescent="0.3">
      <c r="A845" s="13"/>
      <c r="B845" s="11"/>
      <c r="C845" s="11"/>
      <c r="D845" s="11"/>
      <c r="E845" s="133"/>
      <c r="F845" s="133"/>
      <c r="G845" s="133"/>
      <c r="H845" s="91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6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6"/>
      <c r="AS845" s="16"/>
      <c r="AT845" s="16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6"/>
      <c r="DG845" s="13"/>
      <c r="DH845" s="13"/>
    </row>
    <row r="846" spans="1:112" ht="14.4" x14ac:dyDescent="0.3">
      <c r="A846" s="13"/>
      <c r="B846" s="11"/>
      <c r="C846" s="11"/>
      <c r="D846" s="11"/>
      <c r="E846" s="133"/>
      <c r="F846" s="133"/>
      <c r="G846" s="133"/>
      <c r="H846" s="91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6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6"/>
      <c r="AS846" s="16"/>
      <c r="AT846" s="16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6"/>
      <c r="DG846" s="13"/>
      <c r="DH846" s="13"/>
    </row>
    <row r="847" spans="1:112" ht="14.4" x14ac:dyDescent="0.3">
      <c r="A847" s="13"/>
      <c r="B847" s="11"/>
      <c r="C847" s="11"/>
      <c r="D847" s="11"/>
      <c r="E847" s="133"/>
      <c r="F847" s="133"/>
      <c r="G847" s="133"/>
      <c r="H847" s="91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6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6"/>
      <c r="AS847" s="16"/>
      <c r="AT847" s="16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6"/>
      <c r="DG847" s="13"/>
      <c r="DH847" s="13"/>
    </row>
    <row r="848" spans="1:112" ht="14.4" x14ac:dyDescent="0.3">
      <c r="A848" s="13"/>
      <c r="B848" s="11"/>
      <c r="C848" s="11"/>
      <c r="D848" s="11"/>
      <c r="E848" s="133"/>
      <c r="F848" s="133"/>
      <c r="G848" s="133"/>
      <c r="H848" s="91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6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6"/>
      <c r="AS848" s="16"/>
      <c r="AT848" s="16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6"/>
      <c r="DG848" s="13"/>
      <c r="DH848" s="13"/>
    </row>
    <row r="849" spans="1:112" ht="14.4" x14ac:dyDescent="0.3">
      <c r="A849" s="13"/>
      <c r="B849" s="11"/>
      <c r="C849" s="11"/>
      <c r="D849" s="11"/>
      <c r="E849" s="133"/>
      <c r="F849" s="133"/>
      <c r="G849" s="133"/>
      <c r="H849" s="91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6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6"/>
      <c r="AS849" s="16"/>
      <c r="AT849" s="16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6"/>
      <c r="DG849" s="13"/>
      <c r="DH849" s="13"/>
    </row>
    <row r="850" spans="1:112" ht="14.4" x14ac:dyDescent="0.3">
      <c r="A850" s="13"/>
      <c r="B850" s="11"/>
      <c r="C850" s="11"/>
      <c r="D850" s="11"/>
      <c r="E850" s="133"/>
      <c r="F850" s="133"/>
      <c r="G850" s="133"/>
      <c r="H850" s="91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6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6"/>
      <c r="AS850" s="16"/>
      <c r="AT850" s="16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6"/>
      <c r="DG850" s="13"/>
      <c r="DH850" s="13"/>
    </row>
    <row r="851" spans="1:112" ht="14.4" x14ac:dyDescent="0.3">
      <c r="A851" s="13"/>
      <c r="B851" s="11"/>
      <c r="C851" s="11"/>
      <c r="D851" s="11"/>
      <c r="E851" s="133"/>
      <c r="F851" s="133"/>
      <c r="G851" s="133"/>
      <c r="H851" s="91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6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6"/>
      <c r="AS851" s="16"/>
      <c r="AT851" s="16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6"/>
      <c r="DG851" s="13"/>
      <c r="DH851" s="13"/>
    </row>
    <row r="852" spans="1:112" ht="14.4" x14ac:dyDescent="0.3">
      <c r="A852" s="13"/>
      <c r="B852" s="11"/>
      <c r="C852" s="11"/>
      <c r="D852" s="11"/>
      <c r="E852" s="133"/>
      <c r="F852" s="133"/>
      <c r="G852" s="133"/>
      <c r="H852" s="91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6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6"/>
      <c r="AS852" s="16"/>
      <c r="AT852" s="16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6"/>
      <c r="DG852" s="13"/>
      <c r="DH852" s="13"/>
    </row>
    <row r="853" spans="1:112" ht="14.4" x14ac:dyDescent="0.3">
      <c r="A853" s="13"/>
      <c r="B853" s="11"/>
      <c r="C853" s="11"/>
      <c r="D853" s="11"/>
      <c r="E853" s="133"/>
      <c r="F853" s="133"/>
      <c r="G853" s="133"/>
      <c r="H853" s="91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6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6"/>
      <c r="AS853" s="16"/>
      <c r="AT853" s="16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6"/>
      <c r="DG853" s="13"/>
      <c r="DH853" s="13"/>
    </row>
    <row r="854" spans="1:112" ht="14.4" x14ac:dyDescent="0.3">
      <c r="A854" s="13"/>
      <c r="B854" s="11"/>
      <c r="C854" s="11"/>
      <c r="D854" s="11"/>
      <c r="E854" s="133"/>
      <c r="F854" s="133"/>
      <c r="G854" s="133"/>
      <c r="H854" s="91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6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6"/>
      <c r="AS854" s="16"/>
      <c r="AT854" s="16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6"/>
      <c r="DG854" s="13"/>
      <c r="DH854" s="13"/>
    </row>
    <row r="855" spans="1:112" ht="14.4" x14ac:dyDescent="0.3">
      <c r="A855" s="13"/>
      <c r="B855" s="11"/>
      <c r="C855" s="11"/>
      <c r="D855" s="11"/>
      <c r="E855" s="133"/>
      <c r="F855" s="133"/>
      <c r="G855" s="133"/>
      <c r="H855" s="91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6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6"/>
      <c r="AS855" s="16"/>
      <c r="AT855" s="16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6"/>
      <c r="DG855" s="13"/>
      <c r="DH855" s="13"/>
    </row>
    <row r="856" spans="1:112" ht="14.4" x14ac:dyDescent="0.3">
      <c r="A856" s="13"/>
      <c r="B856" s="11"/>
      <c r="C856" s="11"/>
      <c r="D856" s="11"/>
      <c r="E856" s="133"/>
      <c r="F856" s="133"/>
      <c r="G856" s="133"/>
      <c r="H856" s="91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6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6"/>
      <c r="AS856" s="16"/>
      <c r="AT856" s="16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6"/>
      <c r="DG856" s="13"/>
      <c r="DH856" s="13"/>
    </row>
    <row r="857" spans="1:112" ht="14.4" x14ac:dyDescent="0.3">
      <c r="A857" s="13"/>
      <c r="B857" s="11"/>
      <c r="C857" s="11"/>
      <c r="D857" s="11"/>
      <c r="E857" s="133"/>
      <c r="F857" s="133"/>
      <c r="G857" s="133"/>
      <c r="H857" s="91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6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6"/>
      <c r="AS857" s="16"/>
      <c r="AT857" s="16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6"/>
      <c r="DG857" s="13"/>
      <c r="DH857" s="13"/>
    </row>
    <row r="858" spans="1:112" ht="14.4" x14ac:dyDescent="0.3">
      <c r="A858" s="13"/>
      <c r="B858" s="11"/>
      <c r="C858" s="11"/>
      <c r="D858" s="11"/>
      <c r="E858" s="133"/>
      <c r="F858" s="133"/>
      <c r="G858" s="133"/>
      <c r="H858" s="91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6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6"/>
      <c r="AS858" s="16"/>
      <c r="AT858" s="16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6"/>
      <c r="DG858" s="13"/>
      <c r="DH858" s="13"/>
    </row>
    <row r="859" spans="1:112" ht="14.4" x14ac:dyDescent="0.3">
      <c r="A859" s="13"/>
      <c r="B859" s="11"/>
      <c r="C859" s="11"/>
      <c r="D859" s="11"/>
      <c r="E859" s="133"/>
      <c r="F859" s="133"/>
      <c r="G859" s="133"/>
      <c r="H859" s="91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6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6"/>
      <c r="AS859" s="16"/>
      <c r="AT859" s="16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6"/>
      <c r="DG859" s="13"/>
      <c r="DH859" s="13"/>
    </row>
    <row r="860" spans="1:112" ht="14.4" x14ac:dyDescent="0.3">
      <c r="A860" s="13"/>
      <c r="B860" s="11"/>
      <c r="C860" s="11"/>
      <c r="D860" s="11"/>
      <c r="E860" s="133"/>
      <c r="F860" s="133"/>
      <c r="G860" s="133"/>
      <c r="H860" s="91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6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6"/>
      <c r="AS860" s="16"/>
      <c r="AT860" s="16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6"/>
      <c r="DG860" s="13"/>
      <c r="DH860" s="13"/>
    </row>
    <row r="861" spans="1:112" ht="14.4" x14ac:dyDescent="0.3">
      <c r="A861" s="13"/>
      <c r="B861" s="11"/>
      <c r="C861" s="11"/>
      <c r="D861" s="11"/>
      <c r="E861" s="133"/>
      <c r="F861" s="133"/>
      <c r="G861" s="133"/>
      <c r="H861" s="91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6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6"/>
      <c r="AS861" s="16"/>
      <c r="AT861" s="16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6"/>
      <c r="DG861" s="13"/>
      <c r="DH861" s="13"/>
    </row>
    <row r="862" spans="1:112" ht="14.4" x14ac:dyDescent="0.3">
      <c r="A862" s="13"/>
      <c r="B862" s="11"/>
      <c r="C862" s="11"/>
      <c r="D862" s="11"/>
      <c r="E862" s="133"/>
      <c r="F862" s="133"/>
      <c r="G862" s="133"/>
      <c r="H862" s="91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6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6"/>
      <c r="AS862" s="16"/>
      <c r="AT862" s="16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6"/>
      <c r="DG862" s="13"/>
      <c r="DH862" s="13"/>
    </row>
    <row r="863" spans="1:112" ht="14.4" x14ac:dyDescent="0.3">
      <c r="A863" s="13"/>
      <c r="B863" s="11"/>
      <c r="C863" s="11"/>
      <c r="D863" s="11"/>
      <c r="E863" s="133"/>
      <c r="F863" s="133"/>
      <c r="G863" s="133"/>
      <c r="H863" s="91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6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6"/>
      <c r="AS863" s="16"/>
      <c r="AT863" s="16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6"/>
      <c r="DG863" s="13"/>
      <c r="DH863" s="13"/>
    </row>
    <row r="864" spans="1:112" ht="14.4" x14ac:dyDescent="0.3">
      <c r="A864" s="13"/>
      <c r="B864" s="11"/>
      <c r="C864" s="11"/>
      <c r="D864" s="11"/>
      <c r="E864" s="133"/>
      <c r="F864" s="133"/>
      <c r="G864" s="133"/>
      <c r="H864" s="91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6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6"/>
      <c r="AS864" s="16"/>
      <c r="AT864" s="16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6"/>
      <c r="DG864" s="13"/>
      <c r="DH864" s="13"/>
    </row>
    <row r="865" spans="1:112" ht="14.4" x14ac:dyDescent="0.3">
      <c r="A865" s="13"/>
      <c r="B865" s="11"/>
      <c r="C865" s="11"/>
      <c r="D865" s="11"/>
      <c r="E865" s="133"/>
      <c r="F865" s="133"/>
      <c r="G865" s="133"/>
      <c r="H865" s="91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6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6"/>
      <c r="AS865" s="16"/>
      <c r="AT865" s="16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6"/>
      <c r="DG865" s="13"/>
      <c r="DH865" s="13"/>
    </row>
    <row r="866" spans="1:112" ht="14.4" x14ac:dyDescent="0.3">
      <c r="A866" s="13"/>
      <c r="B866" s="11"/>
      <c r="C866" s="11"/>
      <c r="D866" s="11"/>
      <c r="E866" s="133"/>
      <c r="F866" s="133"/>
      <c r="G866" s="133"/>
      <c r="H866" s="91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6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6"/>
      <c r="AS866" s="16"/>
      <c r="AT866" s="16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6"/>
      <c r="DG866" s="13"/>
      <c r="DH866" s="13"/>
    </row>
    <row r="867" spans="1:112" ht="14.4" x14ac:dyDescent="0.3">
      <c r="A867" s="13"/>
      <c r="B867" s="11"/>
      <c r="C867" s="11"/>
      <c r="D867" s="11"/>
      <c r="E867" s="133"/>
      <c r="F867" s="133"/>
      <c r="G867" s="133"/>
      <c r="H867" s="91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6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6"/>
      <c r="AS867" s="16"/>
      <c r="AT867" s="16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6"/>
      <c r="DG867" s="13"/>
      <c r="DH867" s="13"/>
    </row>
    <row r="868" spans="1:112" ht="14.4" x14ac:dyDescent="0.3">
      <c r="A868" s="13"/>
      <c r="B868" s="11"/>
      <c r="C868" s="11"/>
      <c r="D868" s="11"/>
      <c r="E868" s="133"/>
      <c r="F868" s="133"/>
      <c r="G868" s="133"/>
      <c r="H868" s="91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6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6"/>
      <c r="AS868" s="16"/>
      <c r="AT868" s="16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6"/>
      <c r="DG868" s="13"/>
      <c r="DH868" s="13"/>
    </row>
    <row r="869" spans="1:112" ht="14.4" x14ac:dyDescent="0.3">
      <c r="A869" s="13"/>
      <c r="B869" s="11"/>
      <c r="C869" s="11"/>
      <c r="D869" s="11"/>
      <c r="E869" s="133"/>
      <c r="F869" s="133"/>
      <c r="G869" s="133"/>
      <c r="H869" s="91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6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6"/>
      <c r="AS869" s="16"/>
      <c r="AT869" s="16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6"/>
      <c r="DG869" s="13"/>
      <c r="DH869" s="13"/>
    </row>
    <row r="870" spans="1:112" ht="14.4" x14ac:dyDescent="0.3">
      <c r="A870" s="13"/>
      <c r="B870" s="11"/>
      <c r="C870" s="11"/>
      <c r="D870" s="11"/>
      <c r="E870" s="133"/>
      <c r="F870" s="133"/>
      <c r="G870" s="133"/>
      <c r="H870" s="91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6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6"/>
      <c r="AS870" s="16"/>
      <c r="AT870" s="16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6"/>
      <c r="DG870" s="13"/>
      <c r="DH870" s="13"/>
    </row>
    <row r="871" spans="1:112" ht="14.4" x14ac:dyDescent="0.3">
      <c r="A871" s="13"/>
      <c r="B871" s="11"/>
      <c r="C871" s="11"/>
      <c r="D871" s="11"/>
      <c r="E871" s="133"/>
      <c r="F871" s="133"/>
      <c r="G871" s="133"/>
      <c r="H871" s="91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6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6"/>
      <c r="AS871" s="16"/>
      <c r="AT871" s="16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6"/>
      <c r="DG871" s="13"/>
      <c r="DH871" s="13"/>
    </row>
    <row r="872" spans="1:112" ht="14.4" x14ac:dyDescent="0.3">
      <c r="A872" s="13"/>
      <c r="B872" s="11"/>
      <c r="C872" s="11"/>
      <c r="D872" s="11"/>
      <c r="E872" s="133"/>
      <c r="F872" s="133"/>
      <c r="G872" s="133"/>
      <c r="H872" s="91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6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6"/>
      <c r="AS872" s="16"/>
      <c r="AT872" s="16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6"/>
      <c r="DG872" s="13"/>
      <c r="DH872" s="13"/>
    </row>
    <row r="873" spans="1:112" ht="14.4" x14ac:dyDescent="0.3">
      <c r="A873" s="13"/>
      <c r="B873" s="11"/>
      <c r="C873" s="11"/>
      <c r="D873" s="11"/>
      <c r="E873" s="133"/>
      <c r="F873" s="133"/>
      <c r="G873" s="133"/>
      <c r="H873" s="91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6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6"/>
      <c r="AS873" s="16"/>
      <c r="AT873" s="16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6"/>
      <c r="DG873" s="13"/>
      <c r="DH873" s="13"/>
    </row>
    <row r="874" spans="1:112" ht="14.4" x14ac:dyDescent="0.3">
      <c r="A874" s="13"/>
      <c r="B874" s="11"/>
      <c r="C874" s="11"/>
      <c r="D874" s="11"/>
      <c r="E874" s="133"/>
      <c r="F874" s="133"/>
      <c r="G874" s="133"/>
      <c r="H874" s="91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6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6"/>
      <c r="AS874" s="16"/>
      <c r="AT874" s="16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6"/>
      <c r="DG874" s="13"/>
      <c r="DH874" s="13"/>
    </row>
    <row r="875" spans="1:112" ht="14.4" x14ac:dyDescent="0.3">
      <c r="A875" s="13"/>
      <c r="B875" s="11"/>
      <c r="C875" s="11"/>
      <c r="D875" s="11"/>
      <c r="E875" s="133"/>
      <c r="F875" s="133"/>
      <c r="G875" s="133"/>
      <c r="H875" s="91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6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6"/>
      <c r="AS875" s="16"/>
      <c r="AT875" s="16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6"/>
      <c r="DG875" s="13"/>
      <c r="DH875" s="13"/>
    </row>
    <row r="876" spans="1:112" ht="14.4" x14ac:dyDescent="0.3">
      <c r="A876" s="13"/>
      <c r="B876" s="11"/>
      <c r="C876" s="11"/>
      <c r="D876" s="11"/>
      <c r="E876" s="133"/>
      <c r="F876" s="133"/>
      <c r="G876" s="133"/>
      <c r="H876" s="91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6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6"/>
      <c r="AS876" s="16"/>
      <c r="AT876" s="16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6"/>
      <c r="DG876" s="13"/>
      <c r="DH876" s="13"/>
    </row>
    <row r="877" spans="1:112" ht="14.4" x14ac:dyDescent="0.3">
      <c r="A877" s="13"/>
      <c r="B877" s="11"/>
      <c r="C877" s="11"/>
      <c r="D877" s="11"/>
      <c r="E877" s="133"/>
      <c r="F877" s="133"/>
      <c r="G877" s="133"/>
      <c r="H877" s="91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6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6"/>
      <c r="AS877" s="16"/>
      <c r="AT877" s="16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6"/>
      <c r="DG877" s="13"/>
      <c r="DH877" s="13"/>
    </row>
    <row r="878" spans="1:112" ht="14.4" x14ac:dyDescent="0.3">
      <c r="A878" s="13"/>
      <c r="B878" s="11"/>
      <c r="C878" s="11"/>
      <c r="D878" s="11"/>
      <c r="E878" s="133"/>
      <c r="F878" s="133"/>
      <c r="G878" s="133"/>
      <c r="H878" s="91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6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6"/>
      <c r="AS878" s="16"/>
      <c r="AT878" s="16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6"/>
      <c r="DG878" s="13"/>
      <c r="DH878" s="13"/>
    </row>
    <row r="879" spans="1:112" ht="14.4" x14ac:dyDescent="0.3">
      <c r="A879" s="13"/>
      <c r="B879" s="11"/>
      <c r="C879" s="11"/>
      <c r="D879" s="11"/>
      <c r="E879" s="133"/>
      <c r="F879" s="133"/>
      <c r="G879" s="133"/>
      <c r="H879" s="91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6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6"/>
      <c r="AS879" s="16"/>
      <c r="AT879" s="16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6"/>
      <c r="DG879" s="13"/>
      <c r="DH879" s="13"/>
    </row>
    <row r="880" spans="1:112" ht="14.4" x14ac:dyDescent="0.3">
      <c r="A880" s="13"/>
      <c r="B880" s="11"/>
      <c r="C880" s="11"/>
      <c r="D880" s="11"/>
      <c r="E880" s="133"/>
      <c r="F880" s="133"/>
      <c r="G880" s="133"/>
      <c r="H880" s="91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6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6"/>
      <c r="AS880" s="16"/>
      <c r="AT880" s="16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6"/>
      <c r="DG880" s="13"/>
      <c r="DH880" s="13"/>
    </row>
    <row r="881" spans="1:112" ht="14.4" x14ac:dyDescent="0.3">
      <c r="A881" s="13"/>
      <c r="B881" s="11"/>
      <c r="C881" s="11"/>
      <c r="D881" s="11"/>
      <c r="E881" s="133"/>
      <c r="F881" s="133"/>
      <c r="G881" s="133"/>
      <c r="H881" s="91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6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6"/>
      <c r="AS881" s="16"/>
      <c r="AT881" s="16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6"/>
      <c r="DG881" s="13"/>
      <c r="DH881" s="13"/>
    </row>
    <row r="882" spans="1:112" ht="14.4" x14ac:dyDescent="0.3">
      <c r="A882" s="13"/>
      <c r="B882" s="11"/>
      <c r="C882" s="11"/>
      <c r="D882" s="11"/>
      <c r="E882" s="133"/>
      <c r="F882" s="133"/>
      <c r="G882" s="133"/>
      <c r="H882" s="91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6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6"/>
      <c r="AS882" s="16"/>
      <c r="AT882" s="16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6"/>
      <c r="DG882" s="13"/>
      <c r="DH882" s="13"/>
    </row>
    <row r="883" spans="1:112" ht="14.4" x14ac:dyDescent="0.3">
      <c r="A883" s="13"/>
      <c r="B883" s="11"/>
      <c r="C883" s="11"/>
      <c r="D883" s="11"/>
      <c r="E883" s="133"/>
      <c r="F883" s="133"/>
      <c r="G883" s="133"/>
      <c r="H883" s="91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6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6"/>
      <c r="AS883" s="16"/>
      <c r="AT883" s="16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6"/>
      <c r="DG883" s="13"/>
      <c r="DH883" s="13"/>
    </row>
    <row r="884" spans="1:112" ht="14.4" x14ac:dyDescent="0.3">
      <c r="A884" s="13"/>
      <c r="B884" s="11"/>
      <c r="C884" s="11"/>
      <c r="D884" s="11"/>
      <c r="E884" s="133"/>
      <c r="F884" s="133"/>
      <c r="G884" s="133"/>
      <c r="H884" s="91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6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6"/>
      <c r="AS884" s="16"/>
      <c r="AT884" s="16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6"/>
      <c r="DG884" s="13"/>
      <c r="DH884" s="13"/>
    </row>
    <row r="885" spans="1:112" ht="14.4" x14ac:dyDescent="0.3">
      <c r="A885" s="13"/>
      <c r="B885" s="11"/>
      <c r="C885" s="11"/>
      <c r="D885" s="11"/>
      <c r="E885" s="133"/>
      <c r="F885" s="133"/>
      <c r="G885" s="133"/>
      <c r="H885" s="91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6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6"/>
      <c r="AS885" s="16"/>
      <c r="AT885" s="16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6"/>
      <c r="DG885" s="13"/>
      <c r="DH885" s="13"/>
    </row>
    <row r="886" spans="1:112" ht="14.4" x14ac:dyDescent="0.3">
      <c r="A886" s="13"/>
      <c r="B886" s="11"/>
      <c r="C886" s="11"/>
      <c r="D886" s="11"/>
      <c r="E886" s="133"/>
      <c r="F886" s="133"/>
      <c r="G886" s="133"/>
      <c r="H886" s="91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6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6"/>
      <c r="AS886" s="16"/>
      <c r="AT886" s="16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6"/>
      <c r="DG886" s="13"/>
      <c r="DH886" s="13"/>
    </row>
    <row r="887" spans="1:112" ht="14.4" x14ac:dyDescent="0.3">
      <c r="A887" s="13"/>
      <c r="B887" s="11"/>
      <c r="C887" s="11"/>
      <c r="D887" s="11"/>
      <c r="E887" s="133"/>
      <c r="F887" s="133"/>
      <c r="G887" s="133"/>
      <c r="H887" s="91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6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6"/>
      <c r="AS887" s="16"/>
      <c r="AT887" s="16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6"/>
      <c r="DG887" s="13"/>
      <c r="DH887" s="13"/>
    </row>
    <row r="888" spans="1:112" ht="14.4" x14ac:dyDescent="0.3">
      <c r="A888" s="13"/>
      <c r="B888" s="11"/>
      <c r="C888" s="11"/>
      <c r="D888" s="11"/>
      <c r="E888" s="133"/>
      <c r="F888" s="133"/>
      <c r="G888" s="133"/>
      <c r="H888" s="91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6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6"/>
      <c r="AS888" s="16"/>
      <c r="AT888" s="16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6"/>
      <c r="DG888" s="13"/>
      <c r="DH888" s="13"/>
    </row>
    <row r="889" spans="1:112" ht="14.4" x14ac:dyDescent="0.3">
      <c r="A889" s="13"/>
      <c r="B889" s="11"/>
      <c r="C889" s="11"/>
      <c r="D889" s="11"/>
      <c r="E889" s="133"/>
      <c r="F889" s="133"/>
      <c r="G889" s="133"/>
      <c r="H889" s="91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6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6"/>
      <c r="AS889" s="16"/>
      <c r="AT889" s="16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6"/>
      <c r="DG889" s="13"/>
      <c r="DH889" s="13"/>
    </row>
    <row r="890" spans="1:112" ht="14.4" x14ac:dyDescent="0.3">
      <c r="A890" s="13"/>
      <c r="B890" s="11"/>
      <c r="C890" s="11"/>
      <c r="D890" s="11"/>
      <c r="E890" s="133"/>
      <c r="F890" s="133"/>
      <c r="G890" s="133"/>
      <c r="H890" s="91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6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6"/>
      <c r="AS890" s="16"/>
      <c r="AT890" s="16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6"/>
      <c r="DG890" s="13"/>
      <c r="DH890" s="13"/>
    </row>
    <row r="891" spans="1:112" ht="14.4" x14ac:dyDescent="0.3">
      <c r="A891" s="13"/>
      <c r="B891" s="11"/>
      <c r="C891" s="11"/>
      <c r="D891" s="11"/>
      <c r="E891" s="133"/>
      <c r="F891" s="133"/>
      <c r="G891" s="133"/>
      <c r="H891" s="91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6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6"/>
      <c r="AS891" s="16"/>
      <c r="AT891" s="16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6"/>
      <c r="DG891" s="13"/>
      <c r="DH891" s="13"/>
    </row>
    <row r="892" spans="1:112" ht="14.4" x14ac:dyDescent="0.3">
      <c r="A892" s="13"/>
      <c r="B892" s="11"/>
      <c r="C892" s="11"/>
      <c r="D892" s="11"/>
      <c r="E892" s="133"/>
      <c r="F892" s="133"/>
      <c r="G892" s="133"/>
      <c r="H892" s="91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6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6"/>
      <c r="AS892" s="16"/>
      <c r="AT892" s="16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6"/>
      <c r="DG892" s="13"/>
      <c r="DH892" s="13"/>
    </row>
    <row r="893" spans="1:112" ht="14.4" x14ac:dyDescent="0.3">
      <c r="A893" s="13"/>
      <c r="B893" s="11"/>
      <c r="C893" s="11"/>
      <c r="D893" s="11"/>
      <c r="E893" s="133"/>
      <c r="F893" s="133"/>
      <c r="G893" s="133"/>
      <c r="H893" s="91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6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6"/>
      <c r="AS893" s="16"/>
      <c r="AT893" s="16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6"/>
      <c r="DG893" s="13"/>
      <c r="DH893" s="13"/>
    </row>
    <row r="894" spans="1:112" ht="14.4" x14ac:dyDescent="0.3">
      <c r="A894" s="13"/>
      <c r="B894" s="11"/>
      <c r="C894" s="11"/>
      <c r="D894" s="11"/>
      <c r="E894" s="133"/>
      <c r="F894" s="133"/>
      <c r="G894" s="133"/>
      <c r="H894" s="91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6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6"/>
      <c r="AS894" s="16"/>
      <c r="AT894" s="16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6"/>
      <c r="DG894" s="13"/>
      <c r="DH894" s="13"/>
    </row>
    <row r="895" spans="1:112" ht="14.4" x14ac:dyDescent="0.3">
      <c r="A895" s="13"/>
      <c r="B895" s="11"/>
      <c r="C895" s="11"/>
      <c r="D895" s="11"/>
      <c r="E895" s="133"/>
      <c r="F895" s="133"/>
      <c r="G895" s="133"/>
      <c r="H895" s="91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6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6"/>
      <c r="AS895" s="16"/>
      <c r="AT895" s="16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6"/>
      <c r="DG895" s="13"/>
      <c r="DH895" s="13"/>
    </row>
    <row r="896" spans="1:112" ht="14.4" x14ac:dyDescent="0.3">
      <c r="A896" s="13"/>
      <c r="B896" s="11"/>
      <c r="C896" s="11"/>
      <c r="D896" s="11"/>
      <c r="E896" s="133"/>
      <c r="F896" s="133"/>
      <c r="G896" s="133"/>
      <c r="H896" s="91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6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6"/>
      <c r="AS896" s="16"/>
      <c r="AT896" s="16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6"/>
      <c r="DG896" s="13"/>
      <c r="DH896" s="13"/>
    </row>
    <row r="897" spans="1:112" ht="14.4" x14ac:dyDescent="0.3">
      <c r="A897" s="13"/>
      <c r="B897" s="11"/>
      <c r="C897" s="11"/>
      <c r="D897" s="11"/>
      <c r="E897" s="133"/>
      <c r="F897" s="133"/>
      <c r="G897" s="133"/>
      <c r="H897" s="91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6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6"/>
      <c r="AS897" s="16"/>
      <c r="AT897" s="16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6"/>
      <c r="DG897" s="13"/>
      <c r="DH897" s="13"/>
    </row>
    <row r="898" spans="1:112" ht="14.4" x14ac:dyDescent="0.3">
      <c r="A898" s="13"/>
      <c r="B898" s="11"/>
      <c r="C898" s="11"/>
      <c r="D898" s="11"/>
      <c r="E898" s="133"/>
      <c r="F898" s="133"/>
      <c r="G898" s="133"/>
      <c r="H898" s="91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6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6"/>
      <c r="AS898" s="16"/>
      <c r="AT898" s="16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6"/>
      <c r="DG898" s="13"/>
      <c r="DH898" s="13"/>
    </row>
    <row r="899" spans="1:112" ht="14.4" x14ac:dyDescent="0.3">
      <c r="A899" s="13"/>
      <c r="B899" s="11"/>
      <c r="C899" s="11"/>
      <c r="D899" s="11"/>
      <c r="E899" s="133"/>
      <c r="F899" s="133"/>
      <c r="G899" s="133"/>
      <c r="H899" s="91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6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6"/>
      <c r="AS899" s="16"/>
      <c r="AT899" s="16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6"/>
      <c r="DG899" s="13"/>
      <c r="DH899" s="13"/>
    </row>
    <row r="900" spans="1:112" ht="14.4" x14ac:dyDescent="0.3">
      <c r="A900" s="13"/>
      <c r="B900" s="11"/>
      <c r="C900" s="11"/>
      <c r="D900" s="11"/>
      <c r="E900" s="133"/>
      <c r="F900" s="133"/>
      <c r="G900" s="133"/>
      <c r="H900" s="91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6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6"/>
      <c r="AS900" s="16"/>
      <c r="AT900" s="16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6"/>
      <c r="DG900" s="13"/>
      <c r="DH900" s="13"/>
    </row>
    <row r="901" spans="1:112" ht="14.4" x14ac:dyDescent="0.3">
      <c r="A901" s="13"/>
      <c r="B901" s="11"/>
      <c r="C901" s="11"/>
      <c r="D901" s="11"/>
      <c r="E901" s="133"/>
      <c r="F901" s="133"/>
      <c r="G901" s="133"/>
      <c r="H901" s="91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6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6"/>
      <c r="AS901" s="16"/>
      <c r="AT901" s="16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6"/>
      <c r="DG901" s="13"/>
      <c r="DH901" s="13"/>
    </row>
    <row r="902" spans="1:112" ht="14.4" x14ac:dyDescent="0.3">
      <c r="A902" s="13"/>
      <c r="B902" s="11"/>
      <c r="C902" s="11"/>
      <c r="D902" s="11"/>
      <c r="E902" s="133"/>
      <c r="F902" s="133"/>
      <c r="G902" s="133"/>
      <c r="H902" s="91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6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6"/>
      <c r="AS902" s="16"/>
      <c r="AT902" s="16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6"/>
      <c r="DG902" s="13"/>
      <c r="DH902" s="13"/>
    </row>
    <row r="903" spans="1:112" ht="14.4" x14ac:dyDescent="0.3">
      <c r="A903" s="13"/>
      <c r="B903" s="11"/>
      <c r="C903" s="11"/>
      <c r="D903" s="11"/>
      <c r="E903" s="133"/>
      <c r="F903" s="133"/>
      <c r="G903" s="133"/>
      <c r="H903" s="91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6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6"/>
      <c r="AS903" s="16"/>
      <c r="AT903" s="16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6"/>
      <c r="DG903" s="13"/>
      <c r="DH903" s="13"/>
    </row>
    <row r="904" spans="1:112" ht="14.4" x14ac:dyDescent="0.3">
      <c r="A904" s="13"/>
      <c r="B904" s="11"/>
      <c r="C904" s="11"/>
      <c r="D904" s="11"/>
      <c r="E904" s="133"/>
      <c r="F904" s="133"/>
      <c r="G904" s="133"/>
      <c r="H904" s="91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6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6"/>
      <c r="AS904" s="16"/>
      <c r="AT904" s="16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6"/>
      <c r="DG904" s="13"/>
      <c r="DH904" s="13"/>
    </row>
    <row r="905" spans="1:112" ht="14.4" x14ac:dyDescent="0.3">
      <c r="A905" s="13"/>
      <c r="B905" s="11"/>
      <c r="C905" s="11"/>
      <c r="D905" s="11"/>
      <c r="E905" s="133"/>
      <c r="F905" s="133"/>
      <c r="G905" s="133"/>
      <c r="H905" s="91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6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6"/>
      <c r="AS905" s="16"/>
      <c r="AT905" s="16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6"/>
      <c r="DG905" s="13"/>
      <c r="DH905" s="13"/>
    </row>
    <row r="906" spans="1:112" ht="14.4" x14ac:dyDescent="0.3">
      <c r="A906" s="13"/>
      <c r="B906" s="11"/>
      <c r="C906" s="11"/>
      <c r="D906" s="11"/>
      <c r="E906" s="133"/>
      <c r="F906" s="133"/>
      <c r="G906" s="133"/>
      <c r="H906" s="91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6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6"/>
      <c r="AS906" s="16"/>
      <c r="AT906" s="16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6"/>
      <c r="DG906" s="13"/>
      <c r="DH906" s="13"/>
    </row>
    <row r="907" spans="1:112" ht="14.4" x14ac:dyDescent="0.3">
      <c r="A907" s="13"/>
      <c r="B907" s="11"/>
      <c r="C907" s="11"/>
      <c r="D907" s="11"/>
      <c r="E907" s="133"/>
      <c r="F907" s="133"/>
      <c r="G907" s="133"/>
      <c r="H907" s="91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6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6"/>
      <c r="AS907" s="16"/>
      <c r="AT907" s="16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6"/>
      <c r="DG907" s="13"/>
      <c r="DH907" s="13"/>
    </row>
    <row r="908" spans="1:112" ht="14.4" x14ac:dyDescent="0.3">
      <c r="A908" s="13"/>
      <c r="B908" s="11"/>
      <c r="C908" s="11"/>
      <c r="D908" s="11"/>
      <c r="E908" s="133"/>
      <c r="F908" s="133"/>
      <c r="G908" s="133"/>
      <c r="H908" s="91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6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6"/>
      <c r="AS908" s="16"/>
      <c r="AT908" s="16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6"/>
      <c r="DG908" s="13"/>
      <c r="DH908" s="13"/>
    </row>
    <row r="909" spans="1:112" ht="14.4" x14ac:dyDescent="0.3">
      <c r="A909" s="13"/>
      <c r="B909" s="11"/>
      <c r="C909" s="11"/>
      <c r="D909" s="11"/>
      <c r="E909" s="133"/>
      <c r="F909" s="133"/>
      <c r="G909" s="133"/>
      <c r="H909" s="91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6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6"/>
      <c r="AS909" s="16"/>
      <c r="AT909" s="16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6"/>
      <c r="DG909" s="13"/>
      <c r="DH909" s="13"/>
    </row>
    <row r="910" spans="1:112" ht="14.4" x14ac:dyDescent="0.3">
      <c r="A910" s="13"/>
      <c r="B910" s="11"/>
      <c r="C910" s="11"/>
      <c r="D910" s="11"/>
      <c r="E910" s="133"/>
      <c r="F910" s="133"/>
      <c r="G910" s="133"/>
      <c r="H910" s="91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6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6"/>
      <c r="AS910" s="16"/>
      <c r="AT910" s="16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6"/>
      <c r="DG910" s="13"/>
      <c r="DH910" s="13"/>
    </row>
    <row r="911" spans="1:112" ht="14.4" x14ac:dyDescent="0.3">
      <c r="A911" s="13"/>
      <c r="B911" s="11"/>
      <c r="C911" s="11"/>
      <c r="D911" s="11"/>
      <c r="E911" s="133"/>
      <c r="F911" s="133"/>
      <c r="G911" s="133"/>
      <c r="H911" s="91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6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6"/>
      <c r="AS911" s="16"/>
      <c r="AT911" s="16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6"/>
      <c r="DG911" s="13"/>
      <c r="DH911" s="13"/>
    </row>
    <row r="912" spans="1:112" ht="14.4" x14ac:dyDescent="0.3">
      <c r="A912" s="13"/>
      <c r="B912" s="11"/>
      <c r="C912" s="11"/>
      <c r="D912" s="11"/>
      <c r="E912" s="133"/>
      <c r="F912" s="133"/>
      <c r="G912" s="133"/>
      <c r="H912" s="91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6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6"/>
      <c r="AS912" s="16"/>
      <c r="AT912" s="16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6"/>
      <c r="DG912" s="13"/>
      <c r="DH912" s="13"/>
    </row>
    <row r="913" spans="1:112" ht="14.4" x14ac:dyDescent="0.3">
      <c r="A913" s="13"/>
      <c r="B913" s="11"/>
      <c r="C913" s="11"/>
      <c r="D913" s="11"/>
      <c r="E913" s="133"/>
      <c r="F913" s="133"/>
      <c r="G913" s="133"/>
      <c r="H913" s="91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6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6"/>
      <c r="AS913" s="16"/>
      <c r="AT913" s="16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6"/>
      <c r="DG913" s="13"/>
      <c r="DH913" s="13"/>
    </row>
    <row r="914" spans="1:112" ht="14.4" x14ac:dyDescent="0.3">
      <c r="A914" s="13"/>
      <c r="B914" s="11"/>
      <c r="C914" s="11"/>
      <c r="D914" s="11"/>
      <c r="E914" s="133"/>
      <c r="F914" s="133"/>
      <c r="G914" s="133"/>
      <c r="H914" s="91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6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6"/>
      <c r="AS914" s="16"/>
      <c r="AT914" s="16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6"/>
      <c r="DG914" s="13"/>
      <c r="DH914" s="13"/>
    </row>
    <row r="915" spans="1:112" ht="14.4" x14ac:dyDescent="0.3">
      <c r="A915" s="13"/>
      <c r="B915" s="11"/>
      <c r="C915" s="11"/>
      <c r="D915" s="11"/>
      <c r="E915" s="133"/>
      <c r="F915" s="133"/>
      <c r="G915" s="133"/>
      <c r="H915" s="91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6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6"/>
      <c r="AS915" s="16"/>
      <c r="AT915" s="16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6"/>
      <c r="DG915" s="13"/>
      <c r="DH915" s="13"/>
    </row>
    <row r="916" spans="1:112" ht="14.4" x14ac:dyDescent="0.3">
      <c r="A916" s="13"/>
      <c r="B916" s="11"/>
      <c r="C916" s="11"/>
      <c r="D916" s="11"/>
      <c r="E916" s="133"/>
      <c r="F916" s="133"/>
      <c r="G916" s="133"/>
      <c r="H916" s="91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6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6"/>
      <c r="AS916" s="16"/>
      <c r="AT916" s="16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6"/>
      <c r="DG916" s="13"/>
      <c r="DH916" s="13"/>
    </row>
    <row r="917" spans="1:112" ht="14.4" x14ac:dyDescent="0.3">
      <c r="A917" s="13"/>
      <c r="B917" s="11"/>
      <c r="C917" s="11"/>
      <c r="D917" s="11"/>
      <c r="E917" s="133"/>
      <c r="F917" s="133"/>
      <c r="G917" s="133"/>
      <c r="H917" s="91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6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6"/>
      <c r="AS917" s="16"/>
      <c r="AT917" s="16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6"/>
      <c r="DG917" s="13"/>
      <c r="DH917" s="13"/>
    </row>
    <row r="918" spans="1:112" ht="14.4" x14ac:dyDescent="0.3">
      <c r="A918" s="13"/>
      <c r="B918" s="11"/>
      <c r="C918" s="11"/>
      <c r="D918" s="11"/>
      <c r="E918" s="133"/>
      <c r="F918" s="133"/>
      <c r="G918" s="133"/>
      <c r="H918" s="91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6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6"/>
      <c r="AS918" s="16"/>
      <c r="AT918" s="16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6"/>
      <c r="DG918" s="13"/>
      <c r="DH918" s="13"/>
    </row>
    <row r="919" spans="1:112" ht="14.4" x14ac:dyDescent="0.3">
      <c r="A919" s="13"/>
      <c r="B919" s="11"/>
      <c r="C919" s="11"/>
      <c r="D919" s="11"/>
      <c r="E919" s="133"/>
      <c r="F919" s="133"/>
      <c r="G919" s="133"/>
      <c r="H919" s="91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6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6"/>
      <c r="AS919" s="16"/>
      <c r="AT919" s="16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6"/>
      <c r="DG919" s="13"/>
      <c r="DH919" s="13"/>
    </row>
    <row r="920" spans="1:112" ht="14.4" x14ac:dyDescent="0.3">
      <c r="A920" s="13"/>
      <c r="B920" s="11"/>
      <c r="C920" s="11"/>
      <c r="D920" s="11"/>
      <c r="E920" s="133"/>
      <c r="F920" s="133"/>
      <c r="G920" s="133"/>
      <c r="H920" s="91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6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6"/>
      <c r="AS920" s="16"/>
      <c r="AT920" s="16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6"/>
      <c r="DG920" s="13"/>
      <c r="DH920" s="13"/>
    </row>
    <row r="921" spans="1:112" ht="14.4" x14ac:dyDescent="0.3">
      <c r="A921" s="13"/>
      <c r="B921" s="11"/>
      <c r="C921" s="11"/>
      <c r="D921" s="11"/>
      <c r="E921" s="133"/>
      <c r="F921" s="133"/>
      <c r="G921" s="133"/>
      <c r="H921" s="91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6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6"/>
      <c r="AS921" s="16"/>
      <c r="AT921" s="16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6"/>
      <c r="DG921" s="13"/>
      <c r="DH921" s="13"/>
    </row>
    <row r="922" spans="1:112" ht="14.4" x14ac:dyDescent="0.3">
      <c r="A922" s="13"/>
      <c r="B922" s="11"/>
      <c r="C922" s="11"/>
      <c r="D922" s="11"/>
      <c r="E922" s="133"/>
      <c r="F922" s="133"/>
      <c r="G922" s="133"/>
      <c r="H922" s="91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6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6"/>
      <c r="AS922" s="16"/>
      <c r="AT922" s="16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6"/>
      <c r="DG922" s="13"/>
      <c r="DH922" s="13"/>
    </row>
    <row r="923" spans="1:112" ht="14.4" x14ac:dyDescent="0.3">
      <c r="A923" s="13"/>
      <c r="B923" s="11"/>
      <c r="C923" s="11"/>
      <c r="D923" s="11"/>
      <c r="E923" s="133"/>
      <c r="F923" s="133"/>
      <c r="G923" s="133"/>
      <c r="H923" s="91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6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6"/>
      <c r="AS923" s="16"/>
      <c r="AT923" s="16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6"/>
      <c r="DG923" s="13"/>
      <c r="DH923" s="13"/>
    </row>
    <row r="924" spans="1:112" ht="14.4" x14ac:dyDescent="0.3">
      <c r="A924" s="13"/>
      <c r="B924" s="11"/>
      <c r="C924" s="11"/>
      <c r="D924" s="11"/>
      <c r="E924" s="133"/>
      <c r="F924" s="133"/>
      <c r="G924" s="133"/>
      <c r="H924" s="91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6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6"/>
      <c r="AS924" s="16"/>
      <c r="AT924" s="16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6"/>
      <c r="DG924" s="13"/>
      <c r="DH924" s="13"/>
    </row>
    <row r="925" spans="1:112" ht="14.4" x14ac:dyDescent="0.3">
      <c r="A925" s="13"/>
      <c r="B925" s="11"/>
      <c r="C925" s="11"/>
      <c r="D925" s="11"/>
      <c r="E925" s="133"/>
      <c r="F925" s="133"/>
      <c r="G925" s="133"/>
      <c r="H925" s="91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6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6"/>
      <c r="AS925" s="16"/>
      <c r="AT925" s="16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6"/>
      <c r="DG925" s="13"/>
      <c r="DH925" s="13"/>
    </row>
    <row r="926" spans="1:112" ht="14.4" x14ac:dyDescent="0.3">
      <c r="A926" s="13"/>
      <c r="B926" s="11"/>
      <c r="C926" s="11"/>
      <c r="D926" s="11"/>
      <c r="E926" s="133"/>
      <c r="F926" s="133"/>
      <c r="G926" s="133"/>
      <c r="H926" s="91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6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6"/>
      <c r="AS926" s="16"/>
      <c r="AT926" s="16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6"/>
      <c r="DG926" s="13"/>
      <c r="DH926" s="13"/>
    </row>
    <row r="927" spans="1:112" ht="14.4" x14ac:dyDescent="0.3">
      <c r="A927" s="13"/>
      <c r="B927" s="11"/>
      <c r="C927" s="11"/>
      <c r="D927" s="11"/>
      <c r="E927" s="133"/>
      <c r="F927" s="133"/>
      <c r="G927" s="133"/>
      <c r="H927" s="91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6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6"/>
      <c r="AS927" s="16"/>
      <c r="AT927" s="16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6"/>
      <c r="DG927" s="13"/>
      <c r="DH927" s="13"/>
    </row>
    <row r="928" spans="1:112" ht="14.4" x14ac:dyDescent="0.3">
      <c r="A928" s="13"/>
      <c r="B928" s="11"/>
      <c r="C928" s="11"/>
      <c r="D928" s="11"/>
      <c r="E928" s="133"/>
      <c r="F928" s="133"/>
      <c r="G928" s="133"/>
      <c r="H928" s="91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6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6"/>
      <c r="AS928" s="16"/>
      <c r="AT928" s="16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6"/>
      <c r="DG928" s="13"/>
      <c r="DH928" s="13"/>
    </row>
    <row r="929" spans="1:112" ht="14.4" x14ac:dyDescent="0.3">
      <c r="A929" s="13"/>
      <c r="B929" s="11"/>
      <c r="C929" s="11"/>
      <c r="D929" s="11"/>
      <c r="E929" s="133"/>
      <c r="F929" s="133"/>
      <c r="G929" s="133"/>
      <c r="H929" s="91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6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6"/>
      <c r="AS929" s="16"/>
      <c r="AT929" s="16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6"/>
      <c r="DG929" s="13"/>
      <c r="DH929" s="13"/>
    </row>
    <row r="930" spans="1:112" ht="14.4" x14ac:dyDescent="0.3">
      <c r="A930" s="13"/>
      <c r="B930" s="11"/>
      <c r="C930" s="11"/>
      <c r="D930" s="11"/>
      <c r="E930" s="133"/>
      <c r="F930" s="133"/>
      <c r="G930" s="133"/>
      <c r="H930" s="91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6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6"/>
      <c r="AS930" s="16"/>
      <c r="AT930" s="16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6"/>
      <c r="DG930" s="13"/>
      <c r="DH930" s="13"/>
    </row>
    <row r="931" spans="1:112" ht="14.4" x14ac:dyDescent="0.3">
      <c r="A931" s="13"/>
      <c r="B931" s="11"/>
      <c r="C931" s="11"/>
      <c r="D931" s="11"/>
      <c r="E931" s="133"/>
      <c r="F931" s="133"/>
      <c r="G931" s="133"/>
      <c r="H931" s="91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6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6"/>
      <c r="AS931" s="16"/>
      <c r="AT931" s="16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6"/>
      <c r="DG931" s="13"/>
      <c r="DH931" s="13"/>
    </row>
    <row r="932" spans="1:112" ht="14.4" x14ac:dyDescent="0.3">
      <c r="A932" s="13"/>
      <c r="B932" s="11"/>
      <c r="C932" s="11"/>
      <c r="D932" s="11"/>
      <c r="E932" s="133"/>
      <c r="F932" s="133"/>
      <c r="G932" s="133"/>
      <c r="H932" s="91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6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6"/>
      <c r="AS932" s="16"/>
      <c r="AT932" s="16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6"/>
      <c r="DG932" s="13"/>
      <c r="DH932" s="13"/>
    </row>
    <row r="933" spans="1:112" ht="14.4" x14ac:dyDescent="0.3">
      <c r="A933" s="13"/>
      <c r="B933" s="11"/>
      <c r="C933" s="11"/>
      <c r="D933" s="11"/>
      <c r="E933" s="133"/>
      <c r="F933" s="133"/>
      <c r="G933" s="133"/>
      <c r="H933" s="91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6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6"/>
      <c r="AS933" s="16"/>
      <c r="AT933" s="16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6"/>
      <c r="DG933" s="13"/>
      <c r="DH933" s="13"/>
    </row>
    <row r="934" spans="1:112" ht="14.4" x14ac:dyDescent="0.3">
      <c r="A934" s="13"/>
      <c r="B934" s="11"/>
      <c r="C934" s="11"/>
      <c r="D934" s="11"/>
      <c r="E934" s="133"/>
      <c r="F934" s="133"/>
      <c r="G934" s="133"/>
      <c r="H934" s="91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6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6"/>
      <c r="AS934" s="16"/>
      <c r="AT934" s="16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6"/>
      <c r="DG934" s="13"/>
      <c r="DH934" s="13"/>
    </row>
    <row r="935" spans="1:112" ht="14.4" x14ac:dyDescent="0.3">
      <c r="A935" s="13"/>
      <c r="B935" s="11"/>
      <c r="C935" s="11"/>
      <c r="D935" s="11"/>
      <c r="E935" s="133"/>
      <c r="F935" s="133"/>
      <c r="G935" s="133"/>
      <c r="H935" s="91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6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6"/>
      <c r="AS935" s="16"/>
      <c r="AT935" s="16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6"/>
      <c r="DG935" s="13"/>
      <c r="DH935" s="13"/>
    </row>
    <row r="936" spans="1:112" ht="14.4" x14ac:dyDescent="0.3">
      <c r="A936" s="13"/>
      <c r="B936" s="11"/>
      <c r="C936" s="11"/>
      <c r="D936" s="11"/>
      <c r="E936" s="133"/>
      <c r="F936" s="133"/>
      <c r="G936" s="133"/>
      <c r="H936" s="91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6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6"/>
      <c r="AS936" s="16"/>
      <c r="AT936" s="16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6"/>
      <c r="DG936" s="13"/>
      <c r="DH936" s="13"/>
    </row>
    <row r="937" spans="1:112" ht="14.4" x14ac:dyDescent="0.3">
      <c r="A937" s="13"/>
      <c r="B937" s="11"/>
      <c r="C937" s="11"/>
      <c r="D937" s="11"/>
      <c r="E937" s="133"/>
      <c r="F937" s="133"/>
      <c r="G937" s="133"/>
      <c r="H937" s="91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6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6"/>
      <c r="AS937" s="16"/>
      <c r="AT937" s="16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6"/>
      <c r="DG937" s="13"/>
      <c r="DH937" s="13"/>
    </row>
    <row r="938" spans="1:112" ht="14.4" x14ac:dyDescent="0.3">
      <c r="A938" s="13"/>
      <c r="B938" s="11"/>
      <c r="C938" s="11"/>
      <c r="D938" s="11"/>
      <c r="E938" s="133"/>
      <c r="F938" s="133"/>
      <c r="G938" s="133"/>
      <c r="H938" s="91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6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6"/>
      <c r="AS938" s="16"/>
      <c r="AT938" s="16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6"/>
      <c r="DG938" s="13"/>
      <c r="DH938" s="13"/>
    </row>
    <row r="939" spans="1:112" ht="14.4" x14ac:dyDescent="0.3">
      <c r="A939" s="13"/>
      <c r="B939" s="11"/>
      <c r="C939" s="11"/>
      <c r="D939" s="11"/>
      <c r="E939" s="133"/>
      <c r="F939" s="133"/>
      <c r="G939" s="133"/>
      <c r="H939" s="91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6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6"/>
      <c r="AS939" s="16"/>
      <c r="AT939" s="16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6"/>
      <c r="DG939" s="13"/>
      <c r="DH939" s="13"/>
    </row>
    <row r="940" spans="1:112" ht="14.4" x14ac:dyDescent="0.3">
      <c r="A940" s="13"/>
      <c r="B940" s="11"/>
      <c r="C940" s="11"/>
      <c r="D940" s="11"/>
      <c r="E940" s="133"/>
      <c r="F940" s="133"/>
      <c r="G940" s="133"/>
      <c r="H940" s="91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6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6"/>
      <c r="AS940" s="16"/>
      <c r="AT940" s="16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6"/>
      <c r="DG940" s="13"/>
      <c r="DH940" s="13"/>
    </row>
    <row r="941" spans="1:112" ht="14.4" x14ac:dyDescent="0.3">
      <c r="A941" s="13"/>
      <c r="B941" s="11"/>
      <c r="C941" s="11"/>
      <c r="D941" s="11"/>
      <c r="E941" s="133"/>
      <c r="F941" s="133"/>
      <c r="G941" s="133"/>
      <c r="H941" s="91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6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6"/>
      <c r="AS941" s="16"/>
      <c r="AT941" s="16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6"/>
      <c r="DG941" s="13"/>
      <c r="DH941" s="13"/>
    </row>
    <row r="942" spans="1:112" ht="14.4" x14ac:dyDescent="0.3">
      <c r="A942" s="13"/>
      <c r="B942" s="11"/>
      <c r="C942" s="11"/>
      <c r="D942" s="11"/>
      <c r="E942" s="133"/>
      <c r="F942" s="133"/>
      <c r="G942" s="133"/>
      <c r="H942" s="91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6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6"/>
      <c r="AS942" s="16"/>
      <c r="AT942" s="16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6"/>
      <c r="DG942" s="13"/>
      <c r="DH942" s="13"/>
    </row>
    <row r="943" spans="1:112" ht="14.4" x14ac:dyDescent="0.3">
      <c r="A943" s="13"/>
      <c r="B943" s="11"/>
      <c r="C943" s="11"/>
      <c r="D943" s="11"/>
      <c r="E943" s="133"/>
      <c r="F943" s="133"/>
      <c r="G943" s="133"/>
      <c r="H943" s="91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6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6"/>
      <c r="AS943" s="16"/>
      <c r="AT943" s="16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6"/>
      <c r="DG943" s="13"/>
      <c r="DH943" s="13"/>
    </row>
    <row r="944" spans="1:112" ht="14.4" x14ac:dyDescent="0.3">
      <c r="A944" s="13"/>
      <c r="B944" s="11"/>
      <c r="C944" s="11"/>
      <c r="D944" s="11"/>
      <c r="E944" s="133"/>
      <c r="F944" s="133"/>
      <c r="G944" s="133"/>
      <c r="H944" s="91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6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6"/>
      <c r="AS944" s="16"/>
      <c r="AT944" s="16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6"/>
      <c r="DG944" s="13"/>
      <c r="DH944" s="13"/>
    </row>
    <row r="945" spans="1:112" ht="14.4" x14ac:dyDescent="0.3">
      <c r="A945" s="13"/>
      <c r="B945" s="11"/>
      <c r="C945" s="11"/>
      <c r="D945" s="11"/>
      <c r="E945" s="133"/>
      <c r="F945" s="133"/>
      <c r="G945" s="133"/>
      <c r="H945" s="91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6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6"/>
      <c r="AS945" s="16"/>
      <c r="AT945" s="16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6"/>
      <c r="DG945" s="13"/>
      <c r="DH945" s="13"/>
    </row>
    <row r="946" spans="1:112" ht="14.4" x14ac:dyDescent="0.3">
      <c r="A946" s="13"/>
      <c r="B946" s="11"/>
      <c r="C946" s="11"/>
      <c r="D946" s="11"/>
      <c r="E946" s="133"/>
      <c r="F946" s="133"/>
      <c r="G946" s="133"/>
      <c r="H946" s="91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6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6"/>
      <c r="AS946" s="16"/>
      <c r="AT946" s="16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6"/>
      <c r="DG946" s="13"/>
      <c r="DH946" s="13"/>
    </row>
    <row r="947" spans="1:112" ht="14.4" x14ac:dyDescent="0.3">
      <c r="A947" s="13"/>
      <c r="B947" s="11"/>
      <c r="C947" s="11"/>
      <c r="D947" s="11"/>
      <c r="E947" s="133"/>
      <c r="F947" s="133"/>
      <c r="G947" s="133"/>
      <c r="H947" s="91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6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6"/>
      <c r="AS947" s="16"/>
      <c r="AT947" s="16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6"/>
      <c r="DG947" s="13"/>
      <c r="DH947" s="13"/>
    </row>
    <row r="948" spans="1:112" ht="14.4" x14ac:dyDescent="0.3">
      <c r="A948" s="13"/>
      <c r="B948" s="11"/>
      <c r="C948" s="11"/>
      <c r="D948" s="11"/>
      <c r="E948" s="133"/>
      <c r="F948" s="133"/>
      <c r="G948" s="133"/>
      <c r="H948" s="91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6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6"/>
      <c r="AS948" s="16"/>
      <c r="AT948" s="16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6"/>
      <c r="DG948" s="13"/>
      <c r="DH948" s="13"/>
    </row>
    <row r="949" spans="1:112" ht="14.4" x14ac:dyDescent="0.3">
      <c r="A949" s="13"/>
      <c r="B949" s="11"/>
      <c r="C949" s="11"/>
      <c r="D949" s="11"/>
      <c r="E949" s="133"/>
      <c r="F949" s="133"/>
      <c r="G949" s="133"/>
      <c r="H949" s="91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6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6"/>
      <c r="AS949" s="16"/>
      <c r="AT949" s="16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6"/>
      <c r="DG949" s="13"/>
      <c r="DH949" s="13"/>
    </row>
    <row r="950" spans="1:112" ht="14.4" x14ac:dyDescent="0.3">
      <c r="A950" s="13"/>
      <c r="B950" s="11"/>
      <c r="C950" s="11"/>
      <c r="D950" s="11"/>
      <c r="E950" s="133"/>
      <c r="F950" s="133"/>
      <c r="G950" s="133"/>
      <c r="H950" s="91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6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6"/>
      <c r="AS950" s="16"/>
      <c r="AT950" s="16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6"/>
      <c r="DG950" s="13"/>
      <c r="DH950" s="13"/>
    </row>
    <row r="951" spans="1:112" ht="14.4" x14ac:dyDescent="0.3">
      <c r="A951" s="13"/>
      <c r="B951" s="11"/>
      <c r="C951" s="11"/>
      <c r="D951" s="11"/>
      <c r="E951" s="133"/>
      <c r="F951" s="133"/>
      <c r="G951" s="133"/>
      <c r="H951" s="91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6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6"/>
      <c r="AS951" s="16"/>
      <c r="AT951" s="16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6"/>
      <c r="DG951" s="13"/>
      <c r="DH951" s="13"/>
    </row>
    <row r="952" spans="1:112" ht="14.4" x14ac:dyDescent="0.3">
      <c r="A952" s="13"/>
      <c r="B952" s="11"/>
      <c r="C952" s="11"/>
      <c r="D952" s="11"/>
      <c r="E952" s="133"/>
      <c r="F952" s="133"/>
      <c r="G952" s="133"/>
      <c r="H952" s="91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6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6"/>
      <c r="AS952" s="16"/>
      <c r="AT952" s="16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6"/>
      <c r="DG952" s="13"/>
      <c r="DH952" s="13"/>
    </row>
    <row r="953" spans="1:112" ht="14.4" x14ac:dyDescent="0.3">
      <c r="A953" s="13"/>
      <c r="B953" s="11"/>
      <c r="C953" s="11"/>
      <c r="D953" s="11"/>
      <c r="E953" s="133"/>
      <c r="F953" s="133"/>
      <c r="G953" s="133"/>
      <c r="H953" s="91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6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6"/>
      <c r="AS953" s="16"/>
      <c r="AT953" s="16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6"/>
      <c r="DG953" s="13"/>
      <c r="DH953" s="13"/>
    </row>
    <row r="954" spans="1:112" ht="14.4" x14ac:dyDescent="0.3">
      <c r="A954" s="13"/>
      <c r="B954" s="11"/>
      <c r="C954" s="11"/>
      <c r="D954" s="11"/>
      <c r="E954" s="133"/>
      <c r="F954" s="133"/>
      <c r="G954" s="133"/>
      <c r="H954" s="91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6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6"/>
      <c r="AS954" s="16"/>
      <c r="AT954" s="16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6"/>
      <c r="DG954" s="13"/>
      <c r="DH954" s="13"/>
    </row>
    <row r="955" spans="1:112" ht="14.4" x14ac:dyDescent="0.3">
      <c r="A955" s="13"/>
      <c r="B955" s="11"/>
      <c r="C955" s="11"/>
      <c r="D955" s="11"/>
      <c r="E955" s="133"/>
      <c r="F955" s="133"/>
      <c r="G955" s="133"/>
      <c r="H955" s="91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6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6"/>
      <c r="AS955" s="16"/>
      <c r="AT955" s="16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6"/>
      <c r="DG955" s="13"/>
      <c r="DH955" s="13"/>
    </row>
    <row r="956" spans="1:112" ht="14.4" x14ac:dyDescent="0.3">
      <c r="A956" s="13"/>
      <c r="B956" s="11"/>
      <c r="C956" s="11"/>
      <c r="D956" s="11"/>
      <c r="E956" s="133"/>
      <c r="F956" s="133"/>
      <c r="G956" s="133"/>
      <c r="H956" s="91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6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6"/>
      <c r="AS956" s="16"/>
      <c r="AT956" s="16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6"/>
      <c r="DG956" s="13"/>
      <c r="DH956" s="13"/>
    </row>
    <row r="957" spans="1:112" ht="14.4" x14ac:dyDescent="0.3">
      <c r="A957" s="13"/>
      <c r="B957" s="11"/>
      <c r="C957" s="11"/>
      <c r="D957" s="11"/>
      <c r="E957" s="133"/>
      <c r="F957" s="133"/>
      <c r="G957" s="133"/>
      <c r="H957" s="91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6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6"/>
      <c r="AS957" s="16"/>
      <c r="AT957" s="16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6"/>
      <c r="DG957" s="13"/>
      <c r="DH957" s="13"/>
    </row>
    <row r="958" spans="1:112" ht="14.4" x14ac:dyDescent="0.3">
      <c r="A958" s="13"/>
      <c r="B958" s="11"/>
      <c r="C958" s="11"/>
      <c r="D958" s="11"/>
      <c r="E958" s="133"/>
      <c r="F958" s="133"/>
      <c r="G958" s="133"/>
      <c r="H958" s="91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6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6"/>
      <c r="AS958" s="16"/>
      <c r="AT958" s="16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6"/>
      <c r="DG958" s="13"/>
      <c r="DH958" s="13"/>
    </row>
    <row r="959" spans="1:112" ht="14.4" x14ac:dyDescent="0.3">
      <c r="A959" s="13"/>
      <c r="B959" s="11"/>
      <c r="C959" s="11"/>
      <c r="D959" s="11"/>
      <c r="E959" s="133"/>
      <c r="F959" s="133"/>
      <c r="G959" s="133"/>
      <c r="H959" s="91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6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6"/>
      <c r="AS959" s="16"/>
      <c r="AT959" s="16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6"/>
      <c r="DG959" s="13"/>
      <c r="DH959" s="13"/>
    </row>
    <row r="960" spans="1:112" ht="14.4" x14ac:dyDescent="0.3">
      <c r="A960" s="13"/>
      <c r="B960" s="11"/>
      <c r="C960" s="11"/>
      <c r="D960" s="11"/>
      <c r="E960" s="133"/>
      <c r="F960" s="133"/>
      <c r="G960" s="133"/>
      <c r="H960" s="91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6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6"/>
      <c r="AS960" s="16"/>
      <c r="AT960" s="16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6"/>
      <c r="DG960" s="13"/>
      <c r="DH960" s="13"/>
    </row>
    <row r="961" spans="1:112" ht="14.4" x14ac:dyDescent="0.3">
      <c r="A961" s="13"/>
      <c r="B961" s="11"/>
      <c r="C961" s="11"/>
      <c r="D961" s="11"/>
      <c r="E961" s="133"/>
      <c r="F961" s="133"/>
      <c r="G961" s="133"/>
      <c r="H961" s="91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6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6"/>
      <c r="AS961" s="16"/>
      <c r="AT961" s="16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6"/>
      <c r="DG961" s="13"/>
      <c r="DH961" s="13"/>
    </row>
    <row r="962" spans="1:112" ht="14.4" x14ac:dyDescent="0.3">
      <c r="A962" s="13"/>
      <c r="B962" s="11"/>
      <c r="C962" s="11"/>
      <c r="D962" s="11"/>
      <c r="E962" s="133"/>
      <c r="F962" s="133"/>
      <c r="G962" s="133"/>
      <c r="H962" s="91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6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6"/>
      <c r="AS962" s="16"/>
      <c r="AT962" s="16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6"/>
      <c r="DG962" s="13"/>
      <c r="DH962" s="13"/>
    </row>
    <row r="963" spans="1:112" ht="14.4" x14ac:dyDescent="0.3">
      <c r="A963" s="13"/>
      <c r="B963" s="11"/>
      <c r="C963" s="11"/>
      <c r="D963" s="11"/>
      <c r="E963" s="133"/>
      <c r="F963" s="133"/>
      <c r="G963" s="133"/>
      <c r="H963" s="91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6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6"/>
      <c r="AS963" s="16"/>
      <c r="AT963" s="16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6"/>
      <c r="DG963" s="13"/>
      <c r="DH963" s="13"/>
    </row>
    <row r="964" spans="1:112" ht="14.4" x14ac:dyDescent="0.3">
      <c r="A964" s="13"/>
      <c r="B964" s="11"/>
      <c r="C964" s="11"/>
      <c r="D964" s="11"/>
      <c r="E964" s="133"/>
      <c r="F964" s="133"/>
      <c r="G964" s="133"/>
      <c r="H964" s="91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6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6"/>
      <c r="AS964" s="16"/>
      <c r="AT964" s="16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6"/>
      <c r="DG964" s="13"/>
      <c r="DH964" s="13"/>
    </row>
    <row r="965" spans="1:112" ht="14.4" x14ac:dyDescent="0.3">
      <c r="A965" s="13"/>
      <c r="B965" s="11"/>
      <c r="C965" s="11"/>
      <c r="D965" s="11"/>
      <c r="E965" s="133"/>
      <c r="F965" s="133"/>
      <c r="G965" s="133"/>
      <c r="H965" s="91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6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6"/>
      <c r="AS965" s="16"/>
      <c r="AT965" s="16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6"/>
      <c r="DG965" s="13"/>
      <c r="DH965" s="13"/>
    </row>
    <row r="966" spans="1:112" ht="14.4" x14ac:dyDescent="0.3">
      <c r="A966" s="13"/>
      <c r="B966" s="11"/>
      <c r="C966" s="11"/>
      <c r="D966" s="11"/>
      <c r="E966" s="133"/>
      <c r="F966" s="133"/>
      <c r="G966" s="133"/>
      <c r="H966" s="91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6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6"/>
      <c r="AS966" s="16"/>
      <c r="AT966" s="16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6"/>
      <c r="DG966" s="13"/>
      <c r="DH966" s="13"/>
    </row>
    <row r="967" spans="1:112" ht="14.4" x14ac:dyDescent="0.3">
      <c r="A967" s="13"/>
      <c r="B967" s="11"/>
      <c r="C967" s="11"/>
      <c r="D967" s="11"/>
      <c r="E967" s="133"/>
      <c r="F967" s="133"/>
      <c r="G967" s="133"/>
      <c r="H967" s="91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6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6"/>
      <c r="AS967" s="16"/>
      <c r="AT967" s="16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6"/>
      <c r="DG967" s="13"/>
      <c r="DH967" s="13"/>
    </row>
    <row r="968" spans="1:112" ht="14.4" x14ac:dyDescent="0.3">
      <c r="A968" s="13"/>
      <c r="B968" s="11"/>
      <c r="C968" s="11"/>
      <c r="D968" s="11"/>
      <c r="E968" s="133"/>
      <c r="F968" s="133"/>
      <c r="G968" s="133"/>
      <c r="H968" s="91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6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6"/>
      <c r="AS968" s="16"/>
      <c r="AT968" s="16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6"/>
      <c r="DG968" s="13"/>
      <c r="DH968" s="13"/>
    </row>
    <row r="969" spans="1:112" ht="14.4" x14ac:dyDescent="0.3">
      <c r="A969" s="13"/>
      <c r="B969" s="11"/>
      <c r="C969" s="11"/>
      <c r="D969" s="11"/>
      <c r="E969" s="133"/>
      <c r="F969" s="133"/>
      <c r="G969" s="133"/>
      <c r="H969" s="91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6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6"/>
      <c r="AS969" s="16"/>
      <c r="AT969" s="16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6"/>
      <c r="DG969" s="13"/>
      <c r="DH969" s="13"/>
    </row>
    <row r="970" spans="1:112" ht="14.4" x14ac:dyDescent="0.3">
      <c r="A970" s="13"/>
      <c r="B970" s="11"/>
      <c r="C970" s="11"/>
      <c r="D970" s="11"/>
      <c r="E970" s="133"/>
      <c r="F970" s="133"/>
      <c r="G970" s="133"/>
      <c r="H970" s="91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6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6"/>
      <c r="AS970" s="16"/>
      <c r="AT970" s="16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6"/>
      <c r="DG970" s="13"/>
      <c r="DH970" s="13"/>
    </row>
    <row r="971" spans="1:112" ht="14.4" x14ac:dyDescent="0.3">
      <c r="A971" s="13"/>
      <c r="B971" s="11"/>
      <c r="C971" s="11"/>
      <c r="D971" s="11"/>
      <c r="E971" s="133"/>
      <c r="F971" s="133"/>
      <c r="G971" s="133"/>
      <c r="H971" s="91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6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6"/>
      <c r="AS971" s="16"/>
      <c r="AT971" s="16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6"/>
      <c r="DG971" s="13"/>
      <c r="DH971" s="13"/>
    </row>
    <row r="972" spans="1:112" ht="14.4" x14ac:dyDescent="0.3">
      <c r="A972" s="13"/>
      <c r="B972" s="11"/>
      <c r="C972" s="11"/>
      <c r="D972" s="11"/>
      <c r="E972" s="133"/>
      <c r="F972" s="133"/>
      <c r="G972" s="133"/>
      <c r="H972" s="91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6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6"/>
      <c r="AS972" s="16"/>
      <c r="AT972" s="16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6"/>
      <c r="DG972" s="13"/>
      <c r="DH972" s="13"/>
    </row>
    <row r="973" spans="1:112" ht="14.4" x14ac:dyDescent="0.3">
      <c r="A973" s="13"/>
      <c r="B973" s="11"/>
      <c r="C973" s="11"/>
      <c r="D973" s="11"/>
      <c r="E973" s="133"/>
      <c r="F973" s="133"/>
      <c r="G973" s="133"/>
      <c r="H973" s="91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6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6"/>
      <c r="AS973" s="16"/>
      <c r="AT973" s="16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6"/>
      <c r="DG973" s="13"/>
      <c r="DH973" s="13"/>
    </row>
    <row r="974" spans="1:112" ht="14.4" x14ac:dyDescent="0.3">
      <c r="A974" s="13"/>
      <c r="B974" s="11"/>
      <c r="C974" s="11"/>
      <c r="D974" s="11"/>
      <c r="E974" s="133"/>
      <c r="F974" s="133"/>
      <c r="G974" s="133"/>
      <c r="H974" s="91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6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6"/>
      <c r="AS974" s="16"/>
      <c r="AT974" s="16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6"/>
      <c r="DG974" s="13"/>
      <c r="DH974" s="13"/>
    </row>
    <row r="975" spans="1:112" ht="14.4" x14ac:dyDescent="0.3">
      <c r="B975" s="11"/>
      <c r="C975" s="11"/>
      <c r="D975" s="11"/>
      <c r="E975" s="133"/>
      <c r="F975" s="133"/>
      <c r="G975" s="133"/>
      <c r="H975" s="91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6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6"/>
      <c r="AS975" s="16"/>
      <c r="AT975" s="16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6"/>
      <c r="DG975" s="13"/>
      <c r="DH975" s="13"/>
    </row>
    <row r="976" spans="1:112" ht="14.4" x14ac:dyDescent="0.3">
      <c r="B976" s="11"/>
      <c r="C976" s="11"/>
      <c r="D976" s="11"/>
      <c r="E976" s="133"/>
      <c r="F976" s="133"/>
      <c r="G976" s="133"/>
      <c r="H976" s="91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6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6"/>
      <c r="AS976" s="16"/>
      <c r="AT976" s="16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6"/>
      <c r="DG976" s="13"/>
      <c r="DH976" s="13"/>
    </row>
    <row r="977" spans="2:112" ht="14.4" x14ac:dyDescent="0.3">
      <c r="B977" s="11"/>
      <c r="C977" s="11"/>
      <c r="D977" s="11"/>
      <c r="E977" s="133"/>
      <c r="F977" s="133"/>
      <c r="G977" s="133"/>
      <c r="H977" s="91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6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6"/>
      <c r="AS977" s="16"/>
      <c r="AT977" s="16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6"/>
      <c r="DG977" s="13"/>
      <c r="DH977" s="13"/>
    </row>
    <row r="978" spans="2:112" ht="14.4" x14ac:dyDescent="0.3">
      <c r="B978" s="11"/>
      <c r="C978" s="11"/>
      <c r="D978" s="11"/>
      <c r="E978" s="133"/>
      <c r="F978" s="133"/>
      <c r="G978" s="133"/>
      <c r="H978" s="91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6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6"/>
      <c r="AS978" s="16"/>
      <c r="AT978" s="16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6"/>
      <c r="DG978" s="13"/>
      <c r="DH978" s="13"/>
    </row>
    <row r="979" spans="2:112" ht="14.4" x14ac:dyDescent="0.3">
      <c r="B979" s="11"/>
      <c r="C979" s="11"/>
      <c r="D979" s="11"/>
      <c r="E979" s="133"/>
      <c r="F979" s="133"/>
      <c r="G979" s="133"/>
      <c r="H979" s="91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6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6"/>
      <c r="AS979" s="16"/>
      <c r="AT979" s="16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6"/>
      <c r="DG979" s="13"/>
      <c r="DH979" s="13"/>
    </row>
    <row r="980" spans="2:112" ht="14.4" x14ac:dyDescent="0.3">
      <c r="B980" s="11"/>
      <c r="C980" s="11"/>
      <c r="D980" s="11"/>
      <c r="E980" s="133"/>
      <c r="F980" s="133"/>
      <c r="G980" s="133"/>
      <c r="H980" s="91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6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6"/>
      <c r="AS980" s="16"/>
      <c r="AT980" s="16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6"/>
      <c r="DG980" s="13"/>
      <c r="DH980" s="13"/>
    </row>
    <row r="981" spans="2:112" ht="14.4" x14ac:dyDescent="0.3">
      <c r="B981" s="11"/>
      <c r="C981" s="11"/>
      <c r="D981" s="11"/>
      <c r="E981" s="133"/>
      <c r="F981" s="133"/>
      <c r="G981" s="133"/>
      <c r="H981" s="91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6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6"/>
      <c r="AS981" s="16"/>
      <c r="AT981" s="16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6"/>
      <c r="DG981" s="13"/>
      <c r="DH981" s="13"/>
    </row>
    <row r="982" spans="2:112" ht="14.4" x14ac:dyDescent="0.3">
      <c r="B982" s="11"/>
      <c r="C982" s="11"/>
      <c r="D982" s="11"/>
      <c r="E982" s="133"/>
      <c r="F982" s="133"/>
      <c r="G982" s="133"/>
      <c r="H982" s="91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6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6"/>
      <c r="AS982" s="16"/>
      <c r="AT982" s="16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6"/>
      <c r="DG982" s="13"/>
      <c r="DH982" s="13"/>
    </row>
    <row r="983" spans="2:112" ht="14.4" x14ac:dyDescent="0.3">
      <c r="B983" s="11"/>
      <c r="C983" s="11"/>
      <c r="D983" s="11"/>
      <c r="E983" s="133"/>
      <c r="F983" s="133"/>
      <c r="G983" s="133"/>
      <c r="H983" s="91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6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6"/>
      <c r="AS983" s="16"/>
      <c r="AT983" s="16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6"/>
      <c r="DG983" s="13"/>
      <c r="DH983" s="13"/>
    </row>
    <row r="984" spans="2:112" ht="14.4" x14ac:dyDescent="0.3">
      <c r="B984" s="11"/>
      <c r="C984" s="11"/>
      <c r="D984" s="11"/>
      <c r="E984" s="133"/>
      <c r="F984" s="133"/>
      <c r="G984" s="133"/>
      <c r="H984" s="91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6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6"/>
      <c r="AS984" s="16"/>
      <c r="AT984" s="16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6"/>
      <c r="DG984" s="13"/>
      <c r="DH984" s="13"/>
    </row>
    <row r="985" spans="2:112" ht="14.4" x14ac:dyDescent="0.3">
      <c r="B985" s="11"/>
      <c r="C985" s="11"/>
      <c r="D985" s="11"/>
      <c r="E985" s="133"/>
      <c r="F985" s="133"/>
      <c r="G985" s="133"/>
      <c r="H985" s="91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6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6"/>
      <c r="AS985" s="16"/>
      <c r="AT985" s="16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6"/>
      <c r="DG985" s="13"/>
      <c r="DH985" s="13"/>
    </row>
    <row r="986" spans="2:112" ht="14.4" x14ac:dyDescent="0.3">
      <c r="B986" s="11"/>
      <c r="C986" s="11"/>
      <c r="D986" s="11"/>
      <c r="E986" s="133"/>
      <c r="F986" s="133"/>
      <c r="G986" s="133"/>
      <c r="H986" s="91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6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6"/>
      <c r="AS986" s="16"/>
      <c r="AT986" s="16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6"/>
      <c r="DG986" s="13"/>
      <c r="DH986" s="13"/>
    </row>
    <row r="987" spans="2:112" ht="14.4" x14ac:dyDescent="0.3">
      <c r="B987" s="11"/>
      <c r="C987" s="11"/>
      <c r="D987" s="11"/>
      <c r="E987" s="133"/>
      <c r="F987" s="133"/>
      <c r="G987" s="133"/>
      <c r="H987" s="91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6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6"/>
      <c r="AS987" s="16"/>
      <c r="AT987" s="16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6"/>
      <c r="DG987" s="13"/>
      <c r="DH987" s="13"/>
    </row>
    <row r="988" spans="2:112" ht="14.4" x14ac:dyDescent="0.3">
      <c r="B988" s="11"/>
      <c r="C988" s="11"/>
      <c r="D988" s="11"/>
      <c r="E988" s="133"/>
      <c r="F988" s="133"/>
      <c r="G988" s="133"/>
      <c r="H988" s="91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6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6"/>
      <c r="AS988" s="16"/>
      <c r="AT988" s="16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D988" s="13"/>
      <c r="DE988" s="13"/>
      <c r="DF988" s="16"/>
      <c r="DG988" s="13"/>
      <c r="DH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B5 B7:B11 B15:B1048576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44140625" style="126" customWidth="1"/>
    <col min="7" max="7" width="14.44140625" style="134" customWidth="1"/>
    <col min="8" max="8" width="17" style="134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0" customFormat="1" ht="48.45" customHeight="1" x14ac:dyDescent="0.3">
      <c r="A1" s="25" t="s">
        <v>666</v>
      </c>
      <c r="B1" s="25" t="s">
        <v>14</v>
      </c>
      <c r="C1" s="25" t="s">
        <v>456</v>
      </c>
      <c r="D1" s="25" t="s">
        <v>812</v>
      </c>
      <c r="E1" s="130" t="s">
        <v>734</v>
      </c>
      <c r="F1" s="123" t="s">
        <v>735</v>
      </c>
      <c r="G1" s="123" t="s">
        <v>736</v>
      </c>
      <c r="H1" s="123" t="s">
        <v>852</v>
      </c>
      <c r="I1" s="25" t="s">
        <v>577</v>
      </c>
      <c r="J1" s="26" t="s">
        <v>851</v>
      </c>
      <c r="K1" s="93" t="s">
        <v>331</v>
      </c>
      <c r="L1" s="93" t="s">
        <v>332</v>
      </c>
      <c r="M1" s="93" t="s">
        <v>333</v>
      </c>
      <c r="N1" s="93" t="s">
        <v>657</v>
      </c>
      <c r="O1" s="93" t="s">
        <v>334</v>
      </c>
      <c r="P1" s="93" t="s">
        <v>335</v>
      </c>
      <c r="Q1" s="109" t="s">
        <v>355</v>
      </c>
      <c r="R1" s="109" t="s">
        <v>356</v>
      </c>
      <c r="S1" s="109" t="s">
        <v>357</v>
      </c>
      <c r="T1" s="109" t="s">
        <v>358</v>
      </c>
      <c r="U1" s="73" t="s">
        <v>336</v>
      </c>
      <c r="V1" s="73" t="s">
        <v>337</v>
      </c>
      <c r="W1" s="73" t="s">
        <v>934</v>
      </c>
      <c r="X1" s="73" t="s">
        <v>935</v>
      </c>
      <c r="Y1" s="73" t="s">
        <v>338</v>
      </c>
      <c r="Z1" s="73" t="s">
        <v>339</v>
      </c>
      <c r="AA1" s="73" t="s">
        <v>340</v>
      </c>
      <c r="AB1" s="73" t="s">
        <v>341</v>
      </c>
      <c r="AC1" s="73" t="s">
        <v>342</v>
      </c>
      <c r="AD1" s="45" t="s">
        <v>343</v>
      </c>
      <c r="AE1" s="73" t="s">
        <v>344</v>
      </c>
      <c r="AF1" s="73" t="s">
        <v>345</v>
      </c>
      <c r="AG1" s="45" t="s">
        <v>346</v>
      </c>
    </row>
    <row r="2" spans="1:33" s="101" customFormat="1" ht="66.45" customHeight="1" x14ac:dyDescent="0.3">
      <c r="A2" s="29" t="s">
        <v>667</v>
      </c>
      <c r="B2" s="33" t="s">
        <v>16</v>
      </c>
      <c r="C2" s="33" t="s">
        <v>327</v>
      </c>
      <c r="D2" s="33" t="s">
        <v>813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578</v>
      </c>
      <c r="J2" s="33" t="s">
        <v>850</v>
      </c>
      <c r="K2" s="94" t="s">
        <v>347</v>
      </c>
      <c r="L2" s="94" t="s">
        <v>660</v>
      </c>
      <c r="M2" s="94" t="s">
        <v>393</v>
      </c>
      <c r="N2" s="94" t="s">
        <v>714</v>
      </c>
      <c r="O2" s="94" t="s">
        <v>665</v>
      </c>
      <c r="P2" s="94" t="s">
        <v>348</v>
      </c>
      <c r="Q2" s="99" t="s">
        <v>376</v>
      </c>
      <c r="R2" s="99" t="s">
        <v>375</v>
      </c>
      <c r="S2" s="99" t="s">
        <v>392</v>
      </c>
      <c r="T2" s="99"/>
      <c r="U2" s="54" t="s">
        <v>349</v>
      </c>
      <c r="V2" s="54" t="s">
        <v>350</v>
      </c>
      <c r="W2" s="54" t="s">
        <v>932</v>
      </c>
      <c r="X2" s="54" t="s">
        <v>931</v>
      </c>
      <c r="Y2" s="54" t="s">
        <v>86</v>
      </c>
      <c r="Z2" s="54" t="s">
        <v>87</v>
      </c>
      <c r="AA2" s="54" t="s">
        <v>88</v>
      </c>
      <c r="AB2" s="54" t="s">
        <v>351</v>
      </c>
      <c r="AC2" s="54" t="s">
        <v>391</v>
      </c>
      <c r="AD2" s="54" t="s">
        <v>390</v>
      </c>
      <c r="AE2" s="54" t="s">
        <v>352</v>
      </c>
      <c r="AF2" s="54" t="s">
        <v>353</v>
      </c>
      <c r="AG2" s="54" t="s">
        <v>354</v>
      </c>
    </row>
    <row r="3" spans="1:33" s="100" customFormat="1" ht="28.8" x14ac:dyDescent="0.3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/>
      <c r="K3" s="95" t="s">
        <v>394</v>
      </c>
      <c r="L3" s="95" t="s">
        <v>903</v>
      </c>
      <c r="M3" s="95" t="s">
        <v>904</v>
      </c>
      <c r="N3" s="95" t="s">
        <v>905</v>
      </c>
      <c r="O3" s="95" t="s">
        <v>296</v>
      </c>
      <c r="P3" s="95" t="s">
        <v>326</v>
      </c>
      <c r="Q3" s="98" t="s">
        <v>37</v>
      </c>
      <c r="R3" s="98"/>
      <c r="S3" s="98"/>
      <c r="T3" s="98" t="s">
        <v>906</v>
      </c>
      <c r="U3" s="66" t="s">
        <v>131</v>
      </c>
      <c r="V3" s="66" t="s">
        <v>131</v>
      </c>
      <c r="W3" s="66" t="s">
        <v>131</v>
      </c>
      <c r="X3" s="66" t="s">
        <v>131</v>
      </c>
      <c r="Y3" s="137"/>
      <c r="Z3" s="66"/>
      <c r="AA3" s="66" t="s">
        <v>132</v>
      </c>
      <c r="AB3" s="66" t="s">
        <v>131</v>
      </c>
      <c r="AC3" s="66" t="s">
        <v>131</v>
      </c>
      <c r="AD3" s="66" t="s">
        <v>131</v>
      </c>
      <c r="AE3" s="66"/>
      <c r="AF3" s="66"/>
      <c r="AG3" s="66"/>
    </row>
    <row r="4" spans="1:33" x14ac:dyDescent="0.3">
      <c r="A4" s="18"/>
      <c r="D4" s="143"/>
      <c r="E4" s="131"/>
      <c r="F4" s="131"/>
      <c r="G4" s="131"/>
      <c r="H4" s="131"/>
      <c r="I4" s="10"/>
      <c r="J4" s="10"/>
      <c r="W4" s="5"/>
      <c r="X4" s="5"/>
    </row>
    <row r="5" spans="1:33" x14ac:dyDescent="0.3">
      <c r="A5" s="18"/>
      <c r="G5" s="132"/>
      <c r="H5" s="132"/>
      <c r="I5" s="10"/>
      <c r="J5" s="10"/>
      <c r="W5" s="5"/>
      <c r="X5" s="5"/>
    </row>
    <row r="6" spans="1:33" x14ac:dyDescent="0.3">
      <c r="A6" s="18"/>
      <c r="G6" s="132"/>
      <c r="H6" s="132"/>
      <c r="I6" s="10"/>
      <c r="J6" s="10"/>
      <c r="W6" s="5"/>
      <c r="X6" s="5"/>
    </row>
    <row r="7" spans="1:33" x14ac:dyDescent="0.3">
      <c r="A7" s="18"/>
      <c r="G7" s="132"/>
      <c r="H7" s="132"/>
      <c r="I7" s="11"/>
      <c r="J7" s="11"/>
      <c r="W7" s="5"/>
      <c r="X7" s="5"/>
    </row>
    <row r="8" spans="1:33" x14ac:dyDescent="0.3">
      <c r="A8" s="13"/>
      <c r="G8" s="132"/>
      <c r="H8" s="132"/>
      <c r="I8" s="11"/>
      <c r="J8" s="11"/>
      <c r="W8" s="5"/>
      <c r="X8" s="5"/>
    </row>
    <row r="9" spans="1:33" x14ac:dyDescent="0.3">
      <c r="A9" s="13"/>
      <c r="G9" s="132"/>
      <c r="H9" s="132"/>
      <c r="I9" s="11"/>
      <c r="J9" s="11"/>
      <c r="W9" s="5"/>
      <c r="X9" s="5"/>
    </row>
    <row r="10" spans="1:33" x14ac:dyDescent="0.3">
      <c r="A10" s="13"/>
      <c r="G10" s="132"/>
      <c r="H10" s="132"/>
      <c r="I10" s="11"/>
      <c r="J10" s="11"/>
      <c r="W10" s="5"/>
      <c r="X10" s="5"/>
    </row>
    <row r="11" spans="1:33" x14ac:dyDescent="0.3">
      <c r="A11" s="13"/>
      <c r="G11" s="132"/>
      <c r="H11" s="132"/>
      <c r="I11" s="11"/>
      <c r="J11" s="11"/>
      <c r="W11" s="5"/>
      <c r="X11" s="5"/>
    </row>
    <row r="12" spans="1:33" x14ac:dyDescent="0.3">
      <c r="A12" s="13"/>
      <c r="G12" s="132"/>
      <c r="H12" s="132"/>
      <c r="I12" s="11"/>
      <c r="J12" s="11"/>
      <c r="W12" s="5"/>
      <c r="X12" s="5"/>
    </row>
    <row r="13" spans="1:33" x14ac:dyDescent="0.3">
      <c r="A13" s="13"/>
      <c r="G13" s="132"/>
      <c r="H13" s="132"/>
      <c r="I13" s="11"/>
      <c r="J13" s="11"/>
      <c r="W13" s="5"/>
      <c r="X13" s="5"/>
    </row>
    <row r="14" spans="1:33" x14ac:dyDescent="0.3">
      <c r="A14" s="13"/>
      <c r="G14" s="132"/>
      <c r="H14" s="132"/>
      <c r="I14" s="11"/>
      <c r="J14" s="11"/>
      <c r="W14" s="5"/>
      <c r="X14" s="5"/>
    </row>
    <row r="15" spans="1:33" x14ac:dyDescent="0.3">
      <c r="A15" s="13"/>
      <c r="G15" s="132"/>
      <c r="H15" s="132"/>
      <c r="I15" s="11"/>
      <c r="J15" s="11"/>
      <c r="W15" s="5"/>
      <c r="X15" s="5"/>
    </row>
    <row r="16" spans="1:33" x14ac:dyDescent="0.3">
      <c r="A16" s="13"/>
      <c r="G16" s="132"/>
      <c r="H16" s="132"/>
      <c r="I16" s="11"/>
      <c r="J16" s="11"/>
      <c r="W16" s="5"/>
      <c r="X16" s="5"/>
    </row>
    <row r="17" spans="1:24" x14ac:dyDescent="0.3">
      <c r="A17" s="13"/>
      <c r="G17" s="132"/>
      <c r="H17" s="132"/>
      <c r="I17" s="11"/>
      <c r="J17" s="11"/>
      <c r="W17" s="5"/>
      <c r="X17" s="5"/>
    </row>
    <row r="18" spans="1:24" x14ac:dyDescent="0.3">
      <c r="A18" s="13"/>
      <c r="G18" s="132"/>
      <c r="H18" s="132"/>
      <c r="I18" s="11"/>
      <c r="J18" s="11"/>
      <c r="W18" s="5"/>
      <c r="X18" s="5"/>
    </row>
    <row r="19" spans="1:24" x14ac:dyDescent="0.3">
      <c r="A19" s="13"/>
      <c r="G19" s="132"/>
      <c r="H19" s="132"/>
      <c r="I19" s="11"/>
      <c r="J19" s="11"/>
      <c r="W19" s="5"/>
      <c r="X19" s="5"/>
    </row>
    <row r="20" spans="1:24" x14ac:dyDescent="0.3">
      <c r="A20" s="13"/>
      <c r="G20" s="132"/>
      <c r="H20" s="132"/>
      <c r="I20" s="11"/>
      <c r="J20" s="11"/>
      <c r="W20" s="5"/>
      <c r="X20" s="5"/>
    </row>
    <row r="21" spans="1:24" x14ac:dyDescent="0.3">
      <c r="A21" s="13"/>
      <c r="G21" s="132"/>
      <c r="H21" s="132"/>
      <c r="I21" s="11"/>
      <c r="J21" s="11"/>
      <c r="W21" s="5"/>
      <c r="X21" s="5"/>
    </row>
    <row r="22" spans="1:24" x14ac:dyDescent="0.3">
      <c r="A22" s="13"/>
      <c r="G22" s="133"/>
      <c r="H22" s="133"/>
      <c r="I22" s="11"/>
      <c r="J22" s="11"/>
      <c r="W22" s="5"/>
      <c r="X22" s="5"/>
    </row>
    <row r="23" spans="1:24" x14ac:dyDescent="0.3">
      <c r="A23" s="13"/>
      <c r="G23" s="133"/>
      <c r="H23" s="133"/>
      <c r="I23" s="11"/>
      <c r="J23" s="11"/>
      <c r="W23" s="5"/>
      <c r="X23" s="5"/>
    </row>
    <row r="24" spans="1:24" x14ac:dyDescent="0.3">
      <c r="A24" s="13"/>
      <c r="G24" s="133"/>
      <c r="H24" s="133"/>
      <c r="I24" s="11"/>
      <c r="J24" s="11"/>
      <c r="W24" s="5"/>
      <c r="X24" s="5"/>
    </row>
    <row r="25" spans="1:24" x14ac:dyDescent="0.3">
      <c r="A25" s="13"/>
      <c r="G25" s="133"/>
      <c r="H25" s="133"/>
      <c r="I25" s="11"/>
      <c r="J25" s="11"/>
      <c r="W25" s="5"/>
      <c r="X25" s="5"/>
    </row>
    <row r="26" spans="1:24" x14ac:dyDescent="0.3">
      <c r="A26" s="13"/>
      <c r="G26" s="133"/>
      <c r="H26" s="133"/>
      <c r="I26" s="11"/>
      <c r="J26" s="11"/>
      <c r="W26" s="5"/>
      <c r="X26" s="5"/>
    </row>
    <row r="27" spans="1:24" x14ac:dyDescent="0.3">
      <c r="A27" s="13"/>
      <c r="G27" s="133"/>
      <c r="H27" s="133"/>
      <c r="I27" s="11"/>
      <c r="J27" s="11"/>
      <c r="W27" s="5"/>
      <c r="X27" s="5"/>
    </row>
    <row r="28" spans="1:24" x14ac:dyDescent="0.3">
      <c r="A28" s="13"/>
      <c r="G28" s="133"/>
      <c r="H28" s="133"/>
      <c r="I28" s="11"/>
      <c r="J28" s="11"/>
      <c r="W28" s="5"/>
      <c r="X28" s="5"/>
    </row>
    <row r="29" spans="1:24" x14ac:dyDescent="0.3">
      <c r="A29" s="13"/>
      <c r="G29" s="133"/>
      <c r="H29" s="133"/>
      <c r="I29" s="11"/>
      <c r="J29" s="11"/>
      <c r="W29" s="5"/>
      <c r="X29" s="5"/>
    </row>
    <row r="30" spans="1:24" x14ac:dyDescent="0.3">
      <c r="A30" s="13"/>
      <c r="G30" s="133"/>
      <c r="H30" s="133"/>
      <c r="I30" s="11"/>
      <c r="J30" s="11"/>
      <c r="W30" s="5"/>
      <c r="X30" s="5"/>
    </row>
    <row r="31" spans="1:24" x14ac:dyDescent="0.3">
      <c r="A31" s="13"/>
      <c r="G31" s="133"/>
      <c r="H31" s="133"/>
      <c r="I31" s="11"/>
      <c r="J31" s="11"/>
      <c r="W31" s="5"/>
      <c r="X31" s="5"/>
    </row>
    <row r="32" spans="1:24" x14ac:dyDescent="0.3">
      <c r="A32" s="13"/>
      <c r="G32" s="133"/>
      <c r="H32" s="133"/>
      <c r="I32" s="11"/>
      <c r="J32" s="11"/>
      <c r="W32" s="5"/>
      <c r="X32" s="5"/>
    </row>
    <row r="33" spans="1:24" x14ac:dyDescent="0.3">
      <c r="A33" s="13"/>
      <c r="G33" s="133"/>
      <c r="H33" s="133"/>
      <c r="I33" s="11"/>
      <c r="J33" s="11"/>
      <c r="W33" s="5"/>
      <c r="X33" s="5"/>
    </row>
    <row r="34" spans="1:24" x14ac:dyDescent="0.3">
      <c r="A34" s="13"/>
      <c r="G34" s="133"/>
      <c r="H34" s="133"/>
      <c r="I34" s="11"/>
      <c r="J34" s="11"/>
      <c r="W34" s="5"/>
      <c r="X34" s="5"/>
    </row>
    <row r="35" spans="1:24" x14ac:dyDescent="0.3">
      <c r="A35" s="13"/>
      <c r="G35" s="133"/>
      <c r="H35" s="133"/>
      <c r="I35" s="11"/>
      <c r="J35" s="11"/>
      <c r="W35" s="5"/>
      <c r="X35" s="5"/>
    </row>
    <row r="36" spans="1:24" x14ac:dyDescent="0.3">
      <c r="A36" s="13"/>
      <c r="G36" s="133"/>
      <c r="H36" s="133"/>
      <c r="I36" s="11"/>
      <c r="J36" s="11"/>
      <c r="W36" s="5"/>
      <c r="X36" s="5"/>
    </row>
    <row r="37" spans="1:24" x14ac:dyDescent="0.3">
      <c r="A37" s="13"/>
      <c r="G37" s="133"/>
      <c r="H37" s="133"/>
      <c r="I37" s="11"/>
      <c r="J37" s="11"/>
      <c r="W37" s="5"/>
      <c r="X37" s="5"/>
    </row>
    <row r="38" spans="1:24" x14ac:dyDescent="0.3">
      <c r="A38" s="13"/>
      <c r="G38" s="133"/>
      <c r="H38" s="133"/>
      <c r="I38" s="11"/>
      <c r="J38" s="11"/>
      <c r="W38" s="5"/>
      <c r="X38" s="5"/>
    </row>
    <row r="39" spans="1:24" x14ac:dyDescent="0.3">
      <c r="A39" s="13"/>
      <c r="G39" s="133"/>
      <c r="H39" s="133"/>
      <c r="I39" s="11"/>
      <c r="J39" s="11"/>
      <c r="W39" s="5"/>
      <c r="X39" s="5"/>
    </row>
    <row r="40" spans="1:24" x14ac:dyDescent="0.3">
      <c r="A40" s="13"/>
      <c r="G40" s="133"/>
      <c r="H40" s="133"/>
      <c r="I40" s="11"/>
      <c r="J40" s="11"/>
      <c r="W40" s="5"/>
      <c r="X40" s="5"/>
    </row>
    <row r="41" spans="1:24" x14ac:dyDescent="0.3">
      <c r="A41" s="13"/>
      <c r="G41" s="133"/>
      <c r="H41" s="133"/>
      <c r="I41" s="11"/>
      <c r="J41" s="11"/>
      <c r="W41" s="5"/>
      <c r="X41" s="5"/>
    </row>
    <row r="42" spans="1:24" x14ac:dyDescent="0.3">
      <c r="A42" s="13"/>
      <c r="G42" s="133"/>
      <c r="H42" s="133"/>
      <c r="I42" s="11"/>
      <c r="J42" s="11"/>
      <c r="W42" s="5"/>
      <c r="X42" s="5"/>
    </row>
    <row r="43" spans="1:24" x14ac:dyDescent="0.3">
      <c r="A43" s="13"/>
      <c r="G43" s="133"/>
      <c r="H43" s="133"/>
      <c r="I43" s="11"/>
      <c r="J43" s="11"/>
      <c r="W43" s="5"/>
      <c r="X43" s="5"/>
    </row>
    <row r="44" spans="1:24" x14ac:dyDescent="0.3">
      <c r="A44" s="13"/>
      <c r="G44" s="133"/>
      <c r="H44" s="133"/>
      <c r="I44" s="11"/>
      <c r="J44" s="11"/>
      <c r="W44" s="5"/>
      <c r="X44" s="5"/>
    </row>
    <row r="45" spans="1:24" x14ac:dyDescent="0.3">
      <c r="A45" s="13"/>
      <c r="G45" s="133"/>
      <c r="H45" s="133"/>
      <c r="I45" s="11"/>
      <c r="J45" s="11"/>
      <c r="W45" s="5"/>
      <c r="X45" s="5"/>
    </row>
    <row r="46" spans="1:24" x14ac:dyDescent="0.3">
      <c r="A46" s="13"/>
      <c r="G46" s="133"/>
      <c r="H46" s="133"/>
      <c r="I46" s="11"/>
      <c r="J46" s="11"/>
      <c r="W46" s="5"/>
      <c r="X46" s="5"/>
    </row>
    <row r="47" spans="1:24" x14ac:dyDescent="0.3">
      <c r="A47" s="13"/>
      <c r="G47" s="133"/>
      <c r="H47" s="133"/>
      <c r="I47" s="11"/>
      <c r="J47" s="11"/>
      <c r="W47" s="5"/>
      <c r="X47" s="5"/>
    </row>
    <row r="48" spans="1:24" x14ac:dyDescent="0.3">
      <c r="A48" s="13"/>
      <c r="G48" s="133"/>
      <c r="H48" s="133"/>
      <c r="I48" s="11"/>
      <c r="J48" s="11"/>
      <c r="W48" s="5"/>
      <c r="X48" s="5"/>
    </row>
    <row r="49" spans="1:24" x14ac:dyDescent="0.3">
      <c r="A49" s="13"/>
      <c r="G49" s="133"/>
      <c r="H49" s="133"/>
      <c r="I49" s="11"/>
      <c r="J49" s="11"/>
      <c r="W49" s="5"/>
      <c r="X49" s="5"/>
    </row>
    <row r="50" spans="1:24" x14ac:dyDescent="0.3">
      <c r="A50" s="13"/>
      <c r="G50" s="133"/>
      <c r="H50" s="133"/>
      <c r="I50" s="11"/>
      <c r="J50" s="11"/>
      <c r="W50" s="5"/>
      <c r="X50" s="5"/>
    </row>
    <row r="51" spans="1:24" x14ac:dyDescent="0.3">
      <c r="A51" s="13"/>
      <c r="G51" s="133"/>
      <c r="H51" s="133"/>
      <c r="I51" s="11"/>
      <c r="J51" s="11"/>
      <c r="W51" s="5"/>
      <c r="X51" s="5"/>
    </row>
    <row r="52" spans="1:24" x14ac:dyDescent="0.3">
      <c r="A52" s="13"/>
      <c r="G52" s="133"/>
      <c r="H52" s="133"/>
      <c r="I52" s="11"/>
      <c r="J52" s="11"/>
      <c r="W52" s="5"/>
      <c r="X52" s="5"/>
    </row>
    <row r="53" spans="1:24" x14ac:dyDescent="0.3">
      <c r="A53" s="13"/>
      <c r="G53" s="133"/>
      <c r="H53" s="133"/>
      <c r="I53" s="11"/>
      <c r="J53" s="11"/>
      <c r="W53" s="5"/>
      <c r="X53" s="5"/>
    </row>
    <row r="54" spans="1:24" x14ac:dyDescent="0.3">
      <c r="A54" s="13"/>
      <c r="G54" s="133"/>
      <c r="H54" s="133"/>
      <c r="I54" s="11"/>
      <c r="J54" s="11"/>
      <c r="W54" s="5"/>
      <c r="X54" s="5"/>
    </row>
    <row r="55" spans="1:24" x14ac:dyDescent="0.3">
      <c r="A55" s="13"/>
      <c r="G55" s="133"/>
      <c r="H55" s="133"/>
      <c r="I55" s="11"/>
      <c r="J55" s="11"/>
      <c r="W55" s="5"/>
      <c r="X55" s="5"/>
    </row>
    <row r="56" spans="1:24" x14ac:dyDescent="0.3">
      <c r="A56" s="13"/>
      <c r="G56" s="133"/>
      <c r="H56" s="133"/>
      <c r="I56" s="11"/>
      <c r="J56" s="11"/>
      <c r="W56" s="5"/>
      <c r="X56" s="5"/>
    </row>
    <row r="57" spans="1:24" x14ac:dyDescent="0.3">
      <c r="A57" s="13"/>
      <c r="G57" s="133"/>
      <c r="H57" s="133"/>
      <c r="I57" s="11"/>
      <c r="J57" s="11"/>
      <c r="W57" s="5"/>
      <c r="X57" s="5"/>
    </row>
    <row r="58" spans="1:24" x14ac:dyDescent="0.3">
      <c r="A58" s="13"/>
      <c r="G58" s="133"/>
      <c r="H58" s="133"/>
      <c r="I58" s="11"/>
      <c r="J58" s="11"/>
      <c r="W58" s="5"/>
      <c r="X58" s="5"/>
    </row>
    <row r="59" spans="1:24" x14ac:dyDescent="0.3">
      <c r="A59" s="13"/>
      <c r="G59" s="133"/>
      <c r="H59" s="133"/>
      <c r="I59" s="11"/>
      <c r="J59" s="11"/>
      <c r="W59" s="5"/>
      <c r="X59" s="5"/>
    </row>
    <row r="60" spans="1:24" x14ac:dyDescent="0.3">
      <c r="A60" s="13"/>
      <c r="G60" s="133"/>
      <c r="H60" s="133"/>
      <c r="I60" s="11"/>
      <c r="J60" s="11"/>
      <c r="W60" s="5"/>
      <c r="X60" s="5"/>
    </row>
    <row r="61" spans="1:24" x14ac:dyDescent="0.3">
      <c r="A61" s="13"/>
      <c r="G61" s="133"/>
      <c r="H61" s="133"/>
      <c r="I61" s="11"/>
      <c r="J61" s="11"/>
      <c r="W61" s="5"/>
      <c r="X61" s="5"/>
    </row>
    <row r="62" spans="1:24" x14ac:dyDescent="0.3">
      <c r="A62" s="13"/>
      <c r="G62" s="133"/>
      <c r="H62" s="133"/>
      <c r="I62" s="11"/>
      <c r="J62" s="11"/>
      <c r="W62" s="5"/>
      <c r="X62" s="5"/>
    </row>
    <row r="63" spans="1:24" x14ac:dyDescent="0.3">
      <c r="A63" s="13"/>
      <c r="G63" s="133"/>
      <c r="H63" s="133"/>
      <c r="I63" s="11"/>
      <c r="J63" s="11"/>
      <c r="W63" s="5"/>
      <c r="X63" s="5"/>
    </row>
    <row r="64" spans="1:24" x14ac:dyDescent="0.3">
      <c r="A64" s="13"/>
      <c r="G64" s="133"/>
      <c r="H64" s="133"/>
      <c r="I64" s="11"/>
      <c r="J64" s="11"/>
    </row>
    <row r="65" spans="1:10" x14ac:dyDescent="0.3">
      <c r="A65" s="13"/>
      <c r="G65" s="133"/>
      <c r="H65" s="133"/>
      <c r="I65" s="11"/>
      <c r="J65" s="11"/>
    </row>
    <row r="66" spans="1:10" x14ac:dyDescent="0.3">
      <c r="A66" s="13"/>
      <c r="G66" s="133"/>
      <c r="H66" s="133"/>
      <c r="I66" s="11"/>
      <c r="J66" s="11"/>
    </row>
    <row r="67" spans="1:10" x14ac:dyDescent="0.3">
      <c r="A67" s="13"/>
      <c r="G67" s="133"/>
      <c r="H67" s="133"/>
      <c r="I67" s="11"/>
      <c r="J67" s="11"/>
    </row>
    <row r="68" spans="1:10" x14ac:dyDescent="0.3">
      <c r="A68" s="13"/>
      <c r="G68" s="133"/>
      <c r="H68" s="133"/>
      <c r="I68" s="11"/>
      <c r="J68" s="11"/>
    </row>
    <row r="69" spans="1:10" x14ac:dyDescent="0.3">
      <c r="A69" s="13"/>
      <c r="G69" s="133"/>
      <c r="H69" s="133"/>
      <c r="I69" s="11"/>
      <c r="J69" s="11"/>
    </row>
    <row r="70" spans="1:10" x14ac:dyDescent="0.3">
      <c r="A70" s="13"/>
      <c r="G70" s="133"/>
      <c r="H70" s="133"/>
      <c r="I70" s="11"/>
      <c r="J70" s="11"/>
    </row>
    <row r="71" spans="1:10" x14ac:dyDescent="0.3">
      <c r="A71" s="13"/>
      <c r="G71" s="133"/>
      <c r="H71" s="133"/>
      <c r="I71" s="11"/>
      <c r="J71" s="11"/>
    </row>
    <row r="72" spans="1:10" x14ac:dyDescent="0.3">
      <c r="A72" s="13"/>
      <c r="G72" s="133"/>
      <c r="H72" s="133"/>
      <c r="I72" s="11"/>
      <c r="J72" s="11"/>
    </row>
    <row r="73" spans="1:10" x14ac:dyDescent="0.3">
      <c r="A73" s="13"/>
      <c r="G73" s="133"/>
      <c r="H73" s="133"/>
      <c r="I73" s="11"/>
      <c r="J73" s="11"/>
    </row>
    <row r="74" spans="1:10" x14ac:dyDescent="0.3">
      <c r="A74" s="13"/>
      <c r="G74" s="133"/>
      <c r="H74" s="133"/>
      <c r="I74" s="11"/>
      <c r="J74" s="11"/>
    </row>
    <row r="75" spans="1:10" x14ac:dyDescent="0.3">
      <c r="A75" s="13"/>
      <c r="G75" s="133"/>
      <c r="H75" s="133"/>
      <c r="I75" s="11"/>
      <c r="J75" s="11"/>
    </row>
    <row r="76" spans="1:10" x14ac:dyDescent="0.3">
      <c r="A76" s="13"/>
      <c r="G76" s="133"/>
      <c r="H76" s="133"/>
      <c r="I76" s="11"/>
      <c r="J76" s="11"/>
    </row>
    <row r="77" spans="1:10" x14ac:dyDescent="0.3">
      <c r="A77" s="13"/>
      <c r="G77" s="133"/>
      <c r="H77" s="133"/>
      <c r="I77" s="11"/>
      <c r="J77" s="11"/>
    </row>
    <row r="78" spans="1:10" x14ac:dyDescent="0.3">
      <c r="A78" s="13"/>
      <c r="G78" s="133"/>
      <c r="H78" s="133"/>
      <c r="I78" s="11"/>
      <c r="J78" s="11"/>
    </row>
    <row r="79" spans="1:10" x14ac:dyDescent="0.3">
      <c r="A79" s="13"/>
      <c r="G79" s="133"/>
      <c r="H79" s="133"/>
      <c r="I79" s="11"/>
      <c r="J79" s="11"/>
    </row>
    <row r="80" spans="1:10" x14ac:dyDescent="0.3">
      <c r="A80" s="13"/>
      <c r="G80" s="133"/>
      <c r="H80" s="133"/>
      <c r="I80" s="11"/>
      <c r="J80" s="11"/>
    </row>
    <row r="81" spans="1:10" x14ac:dyDescent="0.3">
      <c r="A81" s="13"/>
      <c r="G81" s="133"/>
      <c r="H81" s="133"/>
      <c r="I81" s="11"/>
      <c r="J81" s="11"/>
    </row>
    <row r="82" spans="1:10" x14ac:dyDescent="0.3">
      <c r="A82" s="13"/>
      <c r="G82" s="133"/>
      <c r="H82" s="133"/>
      <c r="I82" s="11"/>
      <c r="J82" s="11"/>
    </row>
    <row r="83" spans="1:10" x14ac:dyDescent="0.3">
      <c r="A83" s="13"/>
      <c r="G83" s="133"/>
      <c r="H83" s="133"/>
      <c r="I83" s="11"/>
      <c r="J83" s="11"/>
    </row>
    <row r="84" spans="1:10" x14ac:dyDescent="0.3">
      <c r="A84" s="13"/>
      <c r="G84" s="133"/>
      <c r="H84" s="133"/>
      <c r="I84" s="11"/>
      <c r="J84" s="11"/>
    </row>
    <row r="85" spans="1:10" x14ac:dyDescent="0.3">
      <c r="A85" s="13"/>
      <c r="G85" s="133"/>
      <c r="H85" s="133"/>
      <c r="I85" s="11"/>
      <c r="J85" s="11"/>
    </row>
    <row r="86" spans="1:10" x14ac:dyDescent="0.3">
      <c r="A86" s="13"/>
      <c r="G86" s="133"/>
      <c r="H86" s="133"/>
      <c r="I86" s="11"/>
      <c r="J86" s="11"/>
    </row>
    <row r="87" spans="1:10" x14ac:dyDescent="0.3">
      <c r="A87" s="13"/>
      <c r="G87" s="133"/>
      <c r="H87" s="133"/>
      <c r="I87" s="11"/>
      <c r="J87" s="11"/>
    </row>
    <row r="88" spans="1:10" x14ac:dyDescent="0.3">
      <c r="A88" s="13"/>
      <c r="G88" s="133"/>
      <c r="H88" s="133"/>
      <c r="I88" s="11"/>
      <c r="J88" s="11"/>
    </row>
    <row r="89" spans="1:10" x14ac:dyDescent="0.3">
      <c r="A89" s="13"/>
      <c r="G89" s="133"/>
      <c r="H89" s="133"/>
      <c r="I89" s="11"/>
      <c r="J89" s="11"/>
    </row>
    <row r="90" spans="1:10" x14ac:dyDescent="0.3">
      <c r="A90" s="13"/>
      <c r="G90" s="133"/>
      <c r="H90" s="133"/>
      <c r="I90" s="11"/>
      <c r="J90" s="11"/>
    </row>
    <row r="91" spans="1:10" x14ac:dyDescent="0.3">
      <c r="A91" s="13"/>
      <c r="G91" s="133"/>
      <c r="H91" s="133"/>
      <c r="I91" s="11"/>
      <c r="J91" s="11"/>
    </row>
    <row r="92" spans="1:10" x14ac:dyDescent="0.3">
      <c r="A92" s="13"/>
      <c r="G92" s="133"/>
      <c r="H92" s="133"/>
      <c r="I92" s="11"/>
      <c r="J92" s="11"/>
    </row>
    <row r="93" spans="1:10" x14ac:dyDescent="0.3">
      <c r="A93" s="13"/>
      <c r="G93" s="133"/>
      <c r="H93" s="133"/>
      <c r="I93" s="11"/>
      <c r="J93" s="11"/>
    </row>
    <row r="94" spans="1:10" x14ac:dyDescent="0.3">
      <c r="A94" s="13"/>
      <c r="G94" s="133"/>
      <c r="H94" s="133"/>
      <c r="I94" s="11"/>
      <c r="J94" s="11"/>
    </row>
    <row r="95" spans="1:10" x14ac:dyDescent="0.3">
      <c r="A95" s="13"/>
      <c r="G95" s="133"/>
      <c r="H95" s="133"/>
      <c r="I95" s="11"/>
      <c r="J95" s="11"/>
    </row>
    <row r="96" spans="1:10" x14ac:dyDescent="0.3">
      <c r="A96" s="13"/>
      <c r="G96" s="133"/>
      <c r="H96" s="133"/>
      <c r="I96" s="11"/>
      <c r="J96" s="11"/>
    </row>
    <row r="97" spans="1:10" x14ac:dyDescent="0.3">
      <c r="A97" s="13"/>
      <c r="G97" s="133"/>
      <c r="H97" s="133"/>
      <c r="I97" s="11"/>
      <c r="J97" s="11"/>
    </row>
    <row r="98" spans="1:10" x14ac:dyDescent="0.3">
      <c r="A98" s="13"/>
      <c r="G98" s="133"/>
      <c r="H98" s="133"/>
      <c r="I98" s="11"/>
      <c r="J98" s="11"/>
    </row>
    <row r="99" spans="1:10" x14ac:dyDescent="0.3">
      <c r="A99" s="13"/>
      <c r="G99" s="133"/>
      <c r="H99" s="133"/>
      <c r="I99" s="11"/>
      <c r="J99" s="11"/>
    </row>
    <row r="100" spans="1:10" x14ac:dyDescent="0.3">
      <c r="A100" s="13"/>
      <c r="G100" s="133"/>
      <c r="H100" s="133"/>
      <c r="I100" s="11"/>
      <c r="J100" s="11"/>
    </row>
    <row r="101" spans="1:10" x14ac:dyDescent="0.3">
      <c r="A101" s="13"/>
      <c r="G101" s="133"/>
      <c r="H101" s="133"/>
      <c r="I101" s="11"/>
      <c r="J101" s="11"/>
    </row>
    <row r="102" spans="1:10" x14ac:dyDescent="0.3">
      <c r="A102" s="13"/>
      <c r="G102" s="133"/>
      <c r="H102" s="133"/>
      <c r="I102" s="11"/>
      <c r="J102" s="11"/>
    </row>
    <row r="103" spans="1:10" x14ac:dyDescent="0.3">
      <c r="A103" s="13"/>
      <c r="G103" s="133"/>
      <c r="H103" s="133"/>
      <c r="I103" s="11"/>
      <c r="J103" s="11"/>
    </row>
    <row r="104" spans="1:10" x14ac:dyDescent="0.3">
      <c r="A104" s="13"/>
      <c r="G104" s="133"/>
      <c r="H104" s="133"/>
      <c r="I104" s="11"/>
      <c r="J104" s="11"/>
    </row>
    <row r="105" spans="1:10" x14ac:dyDescent="0.3">
      <c r="A105" s="13"/>
      <c r="G105" s="133"/>
      <c r="H105" s="133"/>
      <c r="I105" s="11"/>
      <c r="J105" s="11"/>
    </row>
    <row r="106" spans="1:10" x14ac:dyDescent="0.3">
      <c r="A106" s="13"/>
      <c r="G106" s="133"/>
      <c r="H106" s="133"/>
      <c r="I106" s="11"/>
      <c r="J106" s="11"/>
    </row>
    <row r="107" spans="1:10" x14ac:dyDescent="0.3">
      <c r="A107" s="13"/>
      <c r="G107" s="133"/>
      <c r="H107" s="133"/>
      <c r="I107" s="11"/>
      <c r="J107" s="11"/>
    </row>
    <row r="108" spans="1:10" x14ac:dyDescent="0.3">
      <c r="A108" s="13"/>
      <c r="G108" s="133"/>
      <c r="H108" s="133"/>
      <c r="I108" s="11"/>
      <c r="J108" s="11"/>
    </row>
    <row r="109" spans="1:10" x14ac:dyDescent="0.3">
      <c r="A109" s="13"/>
      <c r="G109" s="133"/>
      <c r="H109" s="133"/>
      <c r="I109" s="11"/>
      <c r="J109" s="11"/>
    </row>
    <row r="110" spans="1:10" x14ac:dyDescent="0.3">
      <c r="A110" s="13"/>
      <c r="G110" s="133"/>
      <c r="H110" s="133"/>
      <c r="I110" s="11"/>
      <c r="J110" s="11"/>
    </row>
    <row r="111" spans="1:10" x14ac:dyDescent="0.3">
      <c r="A111" s="13"/>
      <c r="G111" s="133"/>
      <c r="H111" s="133"/>
      <c r="I111" s="11"/>
      <c r="J111" s="11"/>
    </row>
    <row r="112" spans="1:10" x14ac:dyDescent="0.3">
      <c r="A112" s="13"/>
      <c r="G112" s="133"/>
      <c r="H112" s="133"/>
      <c r="I112" s="11"/>
      <c r="J112" s="11"/>
    </row>
    <row r="113" spans="1:10" x14ac:dyDescent="0.3">
      <c r="A113" s="13"/>
      <c r="G113" s="133"/>
      <c r="H113" s="133"/>
      <c r="I113" s="11"/>
      <c r="J113" s="11"/>
    </row>
    <row r="114" spans="1:10" x14ac:dyDescent="0.3">
      <c r="A114" s="13"/>
      <c r="G114" s="133"/>
      <c r="H114" s="133"/>
      <c r="I114" s="11"/>
      <c r="J114" s="11"/>
    </row>
    <row r="115" spans="1:10" x14ac:dyDescent="0.3">
      <c r="A115" s="13"/>
      <c r="G115" s="133"/>
      <c r="H115" s="133"/>
      <c r="I115" s="11"/>
      <c r="J115" s="11"/>
    </row>
    <row r="116" spans="1:10" x14ac:dyDescent="0.3">
      <c r="A116" s="13"/>
      <c r="G116" s="133"/>
      <c r="H116" s="133"/>
      <c r="I116" s="11"/>
      <c r="J116" s="11"/>
    </row>
    <row r="117" spans="1:10" x14ac:dyDescent="0.3">
      <c r="A117" s="13"/>
      <c r="G117" s="133"/>
      <c r="H117" s="133"/>
      <c r="I117" s="11"/>
      <c r="J117" s="11"/>
    </row>
    <row r="118" spans="1:10" x14ac:dyDescent="0.3">
      <c r="A118" s="13"/>
      <c r="G118" s="133"/>
      <c r="H118" s="133"/>
      <c r="I118" s="11"/>
      <c r="J118" s="11"/>
    </row>
    <row r="119" spans="1:10" x14ac:dyDescent="0.3">
      <c r="A119" s="13"/>
      <c r="G119" s="133"/>
      <c r="H119" s="133"/>
      <c r="I119" s="11"/>
      <c r="J119" s="11"/>
    </row>
    <row r="120" spans="1:10" x14ac:dyDescent="0.3">
      <c r="A120" s="13"/>
      <c r="G120" s="133"/>
      <c r="H120" s="133"/>
      <c r="I120" s="11"/>
      <c r="J120" s="11"/>
    </row>
    <row r="121" spans="1:10" x14ac:dyDescent="0.3">
      <c r="A121" s="13"/>
      <c r="G121" s="133"/>
      <c r="H121" s="133"/>
      <c r="I121" s="11"/>
      <c r="J121" s="11"/>
    </row>
    <row r="122" spans="1:10" x14ac:dyDescent="0.3">
      <c r="A122" s="13"/>
      <c r="G122" s="133"/>
      <c r="H122" s="133"/>
      <c r="I122" s="11"/>
      <c r="J122" s="11"/>
    </row>
    <row r="123" spans="1:10" x14ac:dyDescent="0.3">
      <c r="A123" s="13"/>
      <c r="G123" s="133"/>
      <c r="H123" s="133"/>
      <c r="I123" s="11"/>
      <c r="J123" s="11"/>
    </row>
    <row r="124" spans="1:10" x14ac:dyDescent="0.3">
      <c r="A124" s="13"/>
      <c r="G124" s="133"/>
      <c r="H124" s="133"/>
      <c r="I124" s="11"/>
      <c r="J124" s="11"/>
    </row>
    <row r="125" spans="1:10" x14ac:dyDescent="0.3">
      <c r="A125" s="13"/>
      <c r="G125" s="133"/>
      <c r="H125" s="133"/>
      <c r="I125" s="11"/>
      <c r="J125" s="11"/>
    </row>
    <row r="126" spans="1:10" x14ac:dyDescent="0.3">
      <c r="A126" s="13"/>
      <c r="G126" s="133"/>
      <c r="H126" s="133"/>
      <c r="I126" s="11"/>
      <c r="J126" s="11"/>
    </row>
    <row r="127" spans="1:10" x14ac:dyDescent="0.3">
      <c r="A127" s="13"/>
      <c r="G127" s="133"/>
      <c r="H127" s="133"/>
      <c r="I127" s="11"/>
      <c r="J127" s="11"/>
    </row>
    <row r="128" spans="1:10" x14ac:dyDescent="0.3">
      <c r="A128" s="13"/>
      <c r="G128" s="133"/>
      <c r="H128" s="133"/>
      <c r="I128" s="11"/>
      <c r="J128" s="11"/>
    </row>
    <row r="129" spans="1:10" x14ac:dyDescent="0.3">
      <c r="A129" s="13"/>
      <c r="G129" s="133"/>
      <c r="H129" s="133"/>
      <c r="I129" s="11"/>
      <c r="J129" s="11"/>
    </row>
    <row r="130" spans="1:10" x14ac:dyDescent="0.3">
      <c r="A130" s="13"/>
      <c r="G130" s="133"/>
      <c r="H130" s="133"/>
      <c r="I130" s="11"/>
      <c r="J130" s="11"/>
    </row>
    <row r="131" spans="1:10" x14ac:dyDescent="0.3">
      <c r="A131" s="13"/>
      <c r="G131" s="133"/>
      <c r="H131" s="133"/>
      <c r="I131" s="11"/>
      <c r="J131" s="11"/>
    </row>
    <row r="132" spans="1:10" x14ac:dyDescent="0.3">
      <c r="A132" s="13"/>
      <c r="G132" s="133"/>
      <c r="H132" s="133"/>
      <c r="I132" s="11"/>
      <c r="J132" s="11"/>
    </row>
    <row r="133" spans="1:10" x14ac:dyDescent="0.3">
      <c r="A133" s="13"/>
      <c r="G133" s="133"/>
      <c r="H133" s="133"/>
      <c r="I133" s="11"/>
      <c r="J133" s="11"/>
    </row>
    <row r="134" spans="1:10" x14ac:dyDescent="0.3">
      <c r="A134" s="13"/>
      <c r="G134" s="133"/>
      <c r="H134" s="133"/>
      <c r="I134" s="11"/>
      <c r="J134" s="11"/>
    </row>
    <row r="135" spans="1:10" x14ac:dyDescent="0.3">
      <c r="A135" s="13"/>
      <c r="G135" s="133"/>
      <c r="H135" s="133"/>
      <c r="I135" s="11"/>
      <c r="J135" s="11"/>
    </row>
    <row r="136" spans="1:10" x14ac:dyDescent="0.3">
      <c r="A136" s="13"/>
      <c r="G136" s="133"/>
      <c r="H136" s="133"/>
      <c r="I136" s="11"/>
      <c r="J136" s="11"/>
    </row>
    <row r="137" spans="1:10" x14ac:dyDescent="0.3">
      <c r="A137" s="13"/>
      <c r="G137" s="133"/>
      <c r="H137" s="133"/>
      <c r="I137" s="11"/>
      <c r="J137" s="11"/>
    </row>
    <row r="138" spans="1:10" x14ac:dyDescent="0.3">
      <c r="A138" s="13"/>
      <c r="G138" s="133"/>
      <c r="H138" s="133"/>
      <c r="I138" s="11"/>
      <c r="J138" s="11"/>
    </row>
    <row r="139" spans="1:10" x14ac:dyDescent="0.3">
      <c r="A139" s="13"/>
      <c r="G139" s="133"/>
      <c r="H139" s="133"/>
      <c r="I139" s="11"/>
      <c r="J139" s="11"/>
    </row>
    <row r="140" spans="1:10" x14ac:dyDescent="0.3">
      <c r="A140" s="13"/>
      <c r="G140" s="133"/>
      <c r="H140" s="133"/>
      <c r="I140" s="11"/>
      <c r="J140" s="11"/>
    </row>
    <row r="141" spans="1:10" x14ac:dyDescent="0.3">
      <c r="A141" s="13"/>
      <c r="G141" s="133"/>
      <c r="H141" s="133"/>
      <c r="I141" s="11"/>
      <c r="J141" s="11"/>
    </row>
    <row r="142" spans="1:10" x14ac:dyDescent="0.3">
      <c r="A142" s="13"/>
      <c r="G142" s="133"/>
      <c r="H142" s="133"/>
      <c r="I142" s="11"/>
      <c r="J142" s="11"/>
    </row>
    <row r="143" spans="1:10" x14ac:dyDescent="0.3">
      <c r="A143" s="13"/>
      <c r="G143" s="133"/>
      <c r="H143" s="133"/>
      <c r="I143" s="11"/>
      <c r="J143" s="11"/>
    </row>
    <row r="144" spans="1:10" x14ac:dyDescent="0.3">
      <c r="A144" s="13"/>
      <c r="G144" s="133"/>
      <c r="H144" s="133"/>
      <c r="I144" s="11"/>
      <c r="J144" s="11"/>
    </row>
    <row r="145" spans="1:10" x14ac:dyDescent="0.3">
      <c r="A145" s="13"/>
      <c r="G145" s="133"/>
      <c r="H145" s="133"/>
      <c r="I145" s="11"/>
      <c r="J145" s="11"/>
    </row>
    <row r="146" spans="1:10" x14ac:dyDescent="0.3">
      <c r="A146" s="13"/>
      <c r="G146" s="133"/>
      <c r="H146" s="133"/>
      <c r="I146" s="11"/>
      <c r="J146" s="11"/>
    </row>
    <row r="147" spans="1:10" x14ac:dyDescent="0.3">
      <c r="A147" s="13"/>
      <c r="G147" s="133"/>
      <c r="H147" s="133"/>
      <c r="I147" s="11"/>
      <c r="J147" s="11"/>
    </row>
    <row r="148" spans="1:10" x14ac:dyDescent="0.3">
      <c r="A148" s="13"/>
      <c r="G148" s="133"/>
      <c r="H148" s="133"/>
      <c r="I148" s="11"/>
      <c r="J148" s="11"/>
    </row>
    <row r="149" spans="1:10" x14ac:dyDescent="0.3">
      <c r="A149" s="13"/>
      <c r="G149" s="133"/>
      <c r="H149" s="133"/>
      <c r="I149" s="11"/>
      <c r="J149" s="11"/>
    </row>
    <row r="150" spans="1:10" x14ac:dyDescent="0.3">
      <c r="A150" s="13"/>
      <c r="G150" s="133"/>
      <c r="H150" s="133"/>
      <c r="I150" s="11"/>
      <c r="J150" s="11"/>
    </row>
    <row r="151" spans="1:10" x14ac:dyDescent="0.3">
      <c r="A151" s="13"/>
      <c r="G151" s="133"/>
      <c r="H151" s="133"/>
      <c r="I151" s="11"/>
      <c r="J151" s="11"/>
    </row>
    <row r="152" spans="1:10" x14ac:dyDescent="0.3">
      <c r="A152" s="13"/>
      <c r="G152" s="133"/>
      <c r="H152" s="133"/>
      <c r="I152" s="11"/>
      <c r="J152" s="11"/>
    </row>
    <row r="153" spans="1:10" x14ac:dyDescent="0.3">
      <c r="A153" s="13"/>
      <c r="G153" s="133"/>
      <c r="H153" s="133"/>
      <c r="I153" s="11"/>
      <c r="J153" s="11"/>
    </row>
    <row r="154" spans="1:10" x14ac:dyDescent="0.3">
      <c r="A154" s="13"/>
      <c r="G154" s="133"/>
      <c r="H154" s="133"/>
      <c r="I154" s="11"/>
      <c r="J154" s="11"/>
    </row>
    <row r="155" spans="1:10" x14ac:dyDescent="0.3">
      <c r="A155" s="13"/>
      <c r="G155" s="133"/>
      <c r="H155" s="133"/>
      <c r="I155" s="11"/>
      <c r="J155" s="11"/>
    </row>
    <row r="156" spans="1:10" x14ac:dyDescent="0.3">
      <c r="A156" s="13"/>
      <c r="G156" s="133"/>
      <c r="H156" s="133"/>
      <c r="I156" s="11"/>
      <c r="J156" s="11"/>
    </row>
    <row r="157" spans="1:10" x14ac:dyDescent="0.3">
      <c r="A157" s="13"/>
      <c r="G157" s="133"/>
      <c r="H157" s="133"/>
      <c r="I157" s="11"/>
      <c r="J157" s="11"/>
    </row>
    <row r="158" spans="1:10" x14ac:dyDescent="0.3">
      <c r="A158" s="13"/>
      <c r="G158" s="133"/>
      <c r="H158" s="133"/>
      <c r="I158" s="11"/>
      <c r="J158" s="11"/>
    </row>
    <row r="159" spans="1:10" x14ac:dyDescent="0.3">
      <c r="A159" s="13"/>
      <c r="G159" s="133"/>
      <c r="H159" s="133"/>
      <c r="I159" s="11"/>
      <c r="J159" s="11"/>
    </row>
    <row r="160" spans="1:10" x14ac:dyDescent="0.3">
      <c r="A160" s="13"/>
      <c r="G160" s="133"/>
      <c r="H160" s="133"/>
      <c r="I160" s="11"/>
      <c r="J160" s="11"/>
    </row>
    <row r="161" spans="1:10" x14ac:dyDescent="0.3">
      <c r="A161" s="13"/>
      <c r="G161" s="133"/>
      <c r="H161" s="133"/>
      <c r="I161" s="11"/>
      <c r="J161" s="11"/>
    </row>
    <row r="162" spans="1:10" x14ac:dyDescent="0.3">
      <c r="A162" s="13"/>
      <c r="G162" s="133"/>
      <c r="H162" s="133"/>
      <c r="I162" s="11"/>
      <c r="J162" s="11"/>
    </row>
    <row r="163" spans="1:10" x14ac:dyDescent="0.3">
      <c r="A163" s="13"/>
      <c r="G163" s="133"/>
      <c r="H163" s="133"/>
      <c r="I163" s="11"/>
      <c r="J163" s="11"/>
    </row>
    <row r="164" spans="1:10" x14ac:dyDescent="0.3">
      <c r="A164" s="13"/>
      <c r="G164" s="133"/>
      <c r="H164" s="133"/>
      <c r="I164" s="11"/>
      <c r="J164" s="11"/>
    </row>
    <row r="165" spans="1:10" x14ac:dyDescent="0.3">
      <c r="A165" s="13"/>
      <c r="G165" s="133"/>
      <c r="H165" s="133"/>
      <c r="I165" s="11"/>
      <c r="J165" s="11"/>
    </row>
    <row r="166" spans="1:10" x14ac:dyDescent="0.3">
      <c r="A166" s="13"/>
      <c r="G166" s="133"/>
      <c r="H166" s="133"/>
      <c r="I166" s="11"/>
      <c r="J166" s="11"/>
    </row>
    <row r="167" spans="1:10" x14ac:dyDescent="0.3">
      <c r="A167" s="13"/>
      <c r="G167" s="133"/>
      <c r="H167" s="133"/>
      <c r="I167" s="11"/>
      <c r="J167" s="11"/>
    </row>
    <row r="168" spans="1:10" x14ac:dyDescent="0.3">
      <c r="A168" s="13"/>
      <c r="G168" s="133"/>
      <c r="H168" s="133"/>
      <c r="I168" s="11"/>
      <c r="J168" s="11"/>
    </row>
    <row r="169" spans="1:10" x14ac:dyDescent="0.3">
      <c r="A169" s="13"/>
      <c r="G169" s="133"/>
      <c r="H169" s="133"/>
      <c r="I169" s="11"/>
      <c r="J169" s="11"/>
    </row>
    <row r="170" spans="1:10" x14ac:dyDescent="0.3">
      <c r="A170" s="13"/>
      <c r="G170" s="133"/>
      <c r="H170" s="133"/>
      <c r="I170" s="11"/>
      <c r="J170" s="11"/>
    </row>
    <row r="171" spans="1:10" x14ac:dyDescent="0.3">
      <c r="A171" s="13"/>
      <c r="G171" s="133"/>
      <c r="H171" s="133"/>
      <c r="I171" s="11"/>
      <c r="J171" s="11"/>
    </row>
    <row r="172" spans="1:10" x14ac:dyDescent="0.3">
      <c r="A172" s="13"/>
      <c r="G172" s="133"/>
      <c r="H172" s="133"/>
      <c r="I172" s="11"/>
      <c r="J172" s="11"/>
    </row>
    <row r="173" spans="1:10" x14ac:dyDescent="0.3">
      <c r="A173" s="13"/>
      <c r="G173" s="133"/>
      <c r="H173" s="133"/>
      <c r="I173" s="11"/>
      <c r="J173" s="11"/>
    </row>
    <row r="174" spans="1:10" x14ac:dyDescent="0.3">
      <c r="A174" s="13"/>
      <c r="G174" s="133"/>
      <c r="H174" s="133"/>
      <c r="I174" s="11"/>
      <c r="J174" s="11"/>
    </row>
    <row r="175" spans="1:10" x14ac:dyDescent="0.3">
      <c r="A175" s="13"/>
      <c r="G175" s="133"/>
      <c r="H175" s="133"/>
      <c r="I175" s="11"/>
      <c r="J175" s="11"/>
    </row>
    <row r="176" spans="1:10" x14ac:dyDescent="0.3">
      <c r="A176" s="13"/>
      <c r="G176" s="133"/>
      <c r="H176" s="133"/>
      <c r="I176" s="11"/>
      <c r="J176" s="11"/>
    </row>
    <row r="177" spans="1:10" x14ac:dyDescent="0.3">
      <c r="A177" s="13"/>
      <c r="G177" s="133"/>
      <c r="H177" s="133"/>
      <c r="I177" s="11"/>
      <c r="J177" s="11"/>
    </row>
    <row r="178" spans="1:10" x14ac:dyDescent="0.3">
      <c r="A178" s="13"/>
      <c r="G178" s="133"/>
      <c r="H178" s="133"/>
      <c r="I178" s="11"/>
      <c r="J178" s="11"/>
    </row>
    <row r="179" spans="1:10" x14ac:dyDescent="0.3">
      <c r="A179" s="13"/>
      <c r="G179" s="133"/>
      <c r="H179" s="133"/>
      <c r="I179" s="11"/>
      <c r="J179" s="11"/>
    </row>
    <row r="180" spans="1:10" x14ac:dyDescent="0.3">
      <c r="A180" s="13"/>
      <c r="G180" s="133"/>
      <c r="H180" s="133"/>
      <c r="I180" s="11"/>
      <c r="J180" s="11"/>
    </row>
    <row r="181" spans="1:10" x14ac:dyDescent="0.3">
      <c r="A181" s="13"/>
      <c r="G181" s="133"/>
      <c r="H181" s="133"/>
      <c r="I181" s="11"/>
      <c r="J181" s="11"/>
    </row>
    <row r="182" spans="1:10" x14ac:dyDescent="0.3">
      <c r="A182" s="13"/>
      <c r="G182" s="133"/>
      <c r="H182" s="133"/>
      <c r="I182" s="11"/>
      <c r="J182" s="11"/>
    </row>
    <row r="183" spans="1:10" x14ac:dyDescent="0.3">
      <c r="A183" s="13"/>
      <c r="G183" s="133"/>
      <c r="H183" s="133"/>
      <c r="I183" s="11"/>
      <c r="J183" s="11"/>
    </row>
    <row r="184" spans="1:10" x14ac:dyDescent="0.3">
      <c r="A184" s="13"/>
      <c r="G184" s="133"/>
      <c r="H184" s="133"/>
      <c r="I184" s="11"/>
      <c r="J184" s="11"/>
    </row>
    <row r="185" spans="1:10" x14ac:dyDescent="0.3">
      <c r="A185" s="13"/>
      <c r="G185" s="133"/>
      <c r="H185" s="133"/>
      <c r="I185" s="11"/>
      <c r="J185" s="11"/>
    </row>
    <row r="186" spans="1:10" x14ac:dyDescent="0.3">
      <c r="A186" s="13"/>
      <c r="G186" s="133"/>
      <c r="H186" s="133"/>
      <c r="I186" s="11"/>
      <c r="J186" s="11"/>
    </row>
    <row r="187" spans="1:10" x14ac:dyDescent="0.3">
      <c r="A187" s="13"/>
      <c r="G187" s="133"/>
      <c r="H187" s="133"/>
      <c r="I187" s="11"/>
      <c r="J187" s="11"/>
    </row>
    <row r="188" spans="1:10" x14ac:dyDescent="0.3">
      <c r="A188" s="13"/>
      <c r="G188" s="133"/>
      <c r="H188" s="133"/>
      <c r="I188" s="11"/>
      <c r="J188" s="11"/>
    </row>
    <row r="189" spans="1:10" x14ac:dyDescent="0.3">
      <c r="A189" s="13"/>
      <c r="G189" s="133"/>
      <c r="H189" s="133"/>
      <c r="I189" s="11"/>
      <c r="J189" s="11"/>
    </row>
    <row r="190" spans="1:10" x14ac:dyDescent="0.3">
      <c r="A190" s="13"/>
      <c r="G190" s="133"/>
      <c r="H190" s="133"/>
      <c r="I190" s="11"/>
      <c r="J190" s="11"/>
    </row>
    <row r="191" spans="1:10" x14ac:dyDescent="0.3">
      <c r="A191" s="13"/>
      <c r="G191" s="133"/>
      <c r="H191" s="133"/>
      <c r="I191" s="11"/>
      <c r="J191" s="11"/>
    </row>
    <row r="192" spans="1:10" x14ac:dyDescent="0.3">
      <c r="A192" s="13"/>
      <c r="G192" s="133"/>
      <c r="H192" s="133"/>
      <c r="I192" s="11"/>
      <c r="J192" s="11"/>
    </row>
    <row r="193" spans="1:10" x14ac:dyDescent="0.3">
      <c r="A193" s="13"/>
      <c r="G193" s="133"/>
      <c r="H193" s="133"/>
      <c r="I193" s="11"/>
      <c r="J193" s="11"/>
    </row>
    <row r="194" spans="1:10" x14ac:dyDescent="0.3">
      <c r="A194" s="13"/>
      <c r="G194" s="133"/>
      <c r="H194" s="133"/>
      <c r="I194" s="11"/>
      <c r="J194" s="11"/>
    </row>
    <row r="195" spans="1:10" x14ac:dyDescent="0.3">
      <c r="A195" s="13"/>
      <c r="G195" s="133"/>
      <c r="H195" s="133"/>
      <c r="I195" s="11"/>
      <c r="J195" s="11"/>
    </row>
    <row r="196" spans="1:10" x14ac:dyDescent="0.3">
      <c r="A196" s="13"/>
      <c r="G196" s="133"/>
      <c r="H196" s="133"/>
      <c r="I196" s="11"/>
      <c r="J196" s="11"/>
    </row>
    <row r="197" spans="1:10" x14ac:dyDescent="0.3">
      <c r="A197" s="13"/>
      <c r="G197" s="133"/>
      <c r="H197" s="133"/>
      <c r="I197" s="11"/>
      <c r="J197" s="11"/>
    </row>
    <row r="198" spans="1:10" x14ac:dyDescent="0.3">
      <c r="A198" s="13"/>
      <c r="G198" s="133"/>
      <c r="H198" s="133"/>
      <c r="I198" s="11"/>
      <c r="J198" s="11"/>
    </row>
    <row r="199" spans="1:10" x14ac:dyDescent="0.3">
      <c r="A199" s="13"/>
      <c r="G199" s="133"/>
      <c r="H199" s="133"/>
      <c r="I199" s="11"/>
      <c r="J199" s="11"/>
    </row>
    <row r="200" spans="1:10" x14ac:dyDescent="0.3">
      <c r="A200" s="13"/>
      <c r="G200" s="133"/>
      <c r="H200" s="133"/>
      <c r="I200" s="11"/>
      <c r="J200" s="11"/>
    </row>
    <row r="201" spans="1:10" x14ac:dyDescent="0.3">
      <c r="A201" s="13"/>
      <c r="G201" s="133"/>
      <c r="H201" s="133"/>
      <c r="I201" s="11"/>
      <c r="J201" s="11"/>
    </row>
    <row r="202" spans="1:10" x14ac:dyDescent="0.3">
      <c r="A202" s="13"/>
      <c r="G202" s="133"/>
      <c r="H202" s="133"/>
      <c r="I202" s="11"/>
      <c r="J202" s="11"/>
    </row>
    <row r="203" spans="1:10" x14ac:dyDescent="0.3">
      <c r="A203" s="13"/>
      <c r="G203" s="133"/>
      <c r="H203" s="133"/>
      <c r="I203" s="11"/>
      <c r="J203" s="11"/>
    </row>
    <row r="204" spans="1:10" x14ac:dyDescent="0.3">
      <c r="A204" s="13"/>
      <c r="G204" s="133"/>
      <c r="H204" s="133"/>
      <c r="I204" s="11"/>
      <c r="J204" s="11"/>
    </row>
    <row r="205" spans="1:10" x14ac:dyDescent="0.3">
      <c r="A205" s="13"/>
      <c r="G205" s="133"/>
      <c r="H205" s="133"/>
      <c r="I205" s="11"/>
      <c r="J205" s="11"/>
    </row>
    <row r="206" spans="1:10" x14ac:dyDescent="0.3">
      <c r="A206" s="13"/>
      <c r="G206" s="133"/>
      <c r="H206" s="133"/>
      <c r="I206" s="11"/>
      <c r="J206" s="11"/>
    </row>
    <row r="207" spans="1:10" x14ac:dyDescent="0.3">
      <c r="A207" s="13"/>
      <c r="G207" s="133"/>
      <c r="H207" s="133"/>
      <c r="I207" s="11"/>
      <c r="J207" s="11"/>
    </row>
    <row r="208" spans="1:10" x14ac:dyDescent="0.3">
      <c r="A208" s="13"/>
      <c r="G208" s="133"/>
      <c r="H208" s="133"/>
      <c r="I208" s="11"/>
      <c r="J208" s="11"/>
    </row>
    <row r="209" spans="1:10" x14ac:dyDescent="0.3">
      <c r="A209" s="13"/>
      <c r="G209" s="133"/>
      <c r="H209" s="133"/>
      <c r="I209" s="11"/>
      <c r="J209" s="11"/>
    </row>
    <row r="210" spans="1:10" x14ac:dyDescent="0.3">
      <c r="A210" s="13"/>
      <c r="G210" s="133"/>
      <c r="H210" s="133"/>
      <c r="I210" s="11"/>
      <c r="J210" s="11"/>
    </row>
    <row r="211" spans="1:10" x14ac:dyDescent="0.3">
      <c r="A211" s="13"/>
      <c r="G211" s="133"/>
      <c r="H211" s="133"/>
      <c r="I211" s="11"/>
      <c r="J211" s="11"/>
    </row>
    <row r="212" spans="1:10" x14ac:dyDescent="0.3">
      <c r="A212" s="13"/>
      <c r="G212" s="133"/>
      <c r="H212" s="133"/>
      <c r="I212" s="11"/>
      <c r="J212" s="11"/>
    </row>
    <row r="213" spans="1:10" x14ac:dyDescent="0.3">
      <c r="A213" s="13"/>
      <c r="G213" s="133"/>
      <c r="H213" s="133"/>
      <c r="I213" s="11"/>
      <c r="J213" s="11"/>
    </row>
    <row r="214" spans="1:10" x14ac:dyDescent="0.3">
      <c r="A214" s="13"/>
      <c r="G214" s="133"/>
      <c r="H214" s="133"/>
      <c r="I214" s="11"/>
      <c r="J214" s="11"/>
    </row>
    <row r="215" spans="1:10" x14ac:dyDescent="0.3">
      <c r="A215" s="13"/>
      <c r="G215" s="133"/>
      <c r="H215" s="133"/>
      <c r="I215" s="11"/>
      <c r="J215" s="11"/>
    </row>
    <row r="216" spans="1:10" x14ac:dyDescent="0.3">
      <c r="A216" s="13"/>
      <c r="G216" s="133"/>
      <c r="H216" s="133"/>
      <c r="I216" s="11"/>
      <c r="J216" s="11"/>
    </row>
    <row r="217" spans="1:10" x14ac:dyDescent="0.3">
      <c r="A217" s="13"/>
      <c r="G217" s="133"/>
      <c r="H217" s="133"/>
      <c r="I217" s="11"/>
      <c r="J217" s="11"/>
    </row>
    <row r="218" spans="1:10" x14ac:dyDescent="0.3">
      <c r="A218" s="13"/>
      <c r="G218" s="133"/>
      <c r="H218" s="133"/>
      <c r="I218" s="11"/>
      <c r="J218" s="11"/>
    </row>
    <row r="219" spans="1:10" x14ac:dyDescent="0.3">
      <c r="A219" s="13"/>
      <c r="G219" s="133"/>
      <c r="H219" s="133"/>
      <c r="I219" s="11"/>
      <c r="J219" s="11"/>
    </row>
    <row r="220" spans="1:10" x14ac:dyDescent="0.3">
      <c r="A220" s="13"/>
      <c r="G220" s="133"/>
      <c r="H220" s="133"/>
      <c r="I220" s="11"/>
      <c r="J220" s="11"/>
    </row>
    <row r="221" spans="1:10" x14ac:dyDescent="0.3">
      <c r="A221" s="13"/>
      <c r="G221" s="133"/>
      <c r="H221" s="133"/>
      <c r="I221" s="11"/>
      <c r="J221" s="11"/>
    </row>
    <row r="222" spans="1:10" x14ac:dyDescent="0.3">
      <c r="A222" s="13"/>
      <c r="G222" s="133"/>
      <c r="H222" s="133"/>
      <c r="I222" s="11"/>
      <c r="J222" s="11"/>
    </row>
    <row r="223" spans="1:10" x14ac:dyDescent="0.3">
      <c r="A223" s="13"/>
      <c r="G223" s="133"/>
      <c r="H223" s="133"/>
      <c r="I223" s="11"/>
      <c r="J223" s="11"/>
    </row>
    <row r="224" spans="1:10" x14ac:dyDescent="0.3">
      <c r="A224" s="13"/>
      <c r="G224" s="133"/>
      <c r="H224" s="133"/>
      <c r="I224" s="11"/>
      <c r="J224" s="11"/>
    </row>
    <row r="225" spans="1:10" x14ac:dyDescent="0.3">
      <c r="A225" s="13"/>
      <c r="G225" s="133"/>
      <c r="H225" s="133"/>
      <c r="I225" s="11"/>
      <c r="J225" s="11"/>
    </row>
    <row r="226" spans="1:10" x14ac:dyDescent="0.3">
      <c r="A226" s="13"/>
      <c r="G226" s="133"/>
      <c r="H226" s="133"/>
      <c r="I226" s="11"/>
      <c r="J226" s="11"/>
    </row>
    <row r="227" spans="1:10" x14ac:dyDescent="0.3">
      <c r="A227" s="13"/>
      <c r="G227" s="133"/>
      <c r="H227" s="133"/>
      <c r="I227" s="11"/>
      <c r="J227" s="11"/>
    </row>
    <row r="228" spans="1:10" x14ac:dyDescent="0.3">
      <c r="A228" s="13"/>
      <c r="G228" s="133"/>
      <c r="H228" s="133"/>
      <c r="I228" s="11"/>
      <c r="J228" s="11"/>
    </row>
    <row r="229" spans="1:10" x14ac:dyDescent="0.3">
      <c r="A229" s="13"/>
      <c r="G229" s="133"/>
      <c r="H229" s="133"/>
      <c r="I229" s="11"/>
      <c r="J229" s="11"/>
    </row>
    <row r="230" spans="1:10" x14ac:dyDescent="0.3">
      <c r="A230" s="13"/>
      <c r="G230" s="133"/>
      <c r="H230" s="133"/>
      <c r="I230" s="11"/>
      <c r="J230" s="11"/>
    </row>
    <row r="231" spans="1:10" x14ac:dyDescent="0.3">
      <c r="A231" s="13"/>
      <c r="G231" s="133"/>
      <c r="H231" s="133"/>
      <c r="I231" s="11"/>
      <c r="J231" s="11"/>
    </row>
    <row r="232" spans="1:10" x14ac:dyDescent="0.3">
      <c r="A232" s="13"/>
      <c r="G232" s="133"/>
      <c r="H232" s="133"/>
      <c r="I232" s="11"/>
      <c r="J232" s="11"/>
    </row>
    <row r="233" spans="1:10" x14ac:dyDescent="0.3">
      <c r="A233" s="13"/>
      <c r="G233" s="133"/>
      <c r="H233" s="133"/>
      <c r="I233" s="11"/>
      <c r="J233" s="11"/>
    </row>
    <row r="234" spans="1:10" x14ac:dyDescent="0.3">
      <c r="A234" s="13"/>
      <c r="G234" s="133"/>
      <c r="H234" s="133"/>
      <c r="I234" s="11"/>
      <c r="J234" s="11"/>
    </row>
    <row r="235" spans="1:10" x14ac:dyDescent="0.3">
      <c r="A235" s="13"/>
      <c r="G235" s="133"/>
      <c r="H235" s="133"/>
      <c r="I235" s="11"/>
      <c r="J235" s="11"/>
    </row>
    <row r="236" spans="1:10" x14ac:dyDescent="0.3">
      <c r="A236" s="13"/>
      <c r="G236" s="133"/>
      <c r="H236" s="133"/>
      <c r="I236" s="11"/>
      <c r="J236" s="11"/>
    </row>
    <row r="237" spans="1:10" x14ac:dyDescent="0.3">
      <c r="A237" s="13"/>
      <c r="G237" s="133"/>
      <c r="H237" s="133"/>
      <c r="I237" s="11"/>
      <c r="J237" s="11"/>
    </row>
    <row r="238" spans="1:10" x14ac:dyDescent="0.3">
      <c r="A238" s="13"/>
      <c r="G238" s="133"/>
      <c r="H238" s="133"/>
      <c r="I238" s="11"/>
      <c r="J238" s="11"/>
    </row>
    <row r="239" spans="1:10" x14ac:dyDescent="0.3">
      <c r="A239" s="13"/>
      <c r="G239" s="133"/>
      <c r="H239" s="133"/>
      <c r="I239" s="11"/>
      <c r="J239" s="11"/>
    </row>
    <row r="240" spans="1:10" x14ac:dyDescent="0.3">
      <c r="A240" s="13"/>
      <c r="G240" s="133"/>
      <c r="H240" s="133"/>
      <c r="I240" s="11"/>
      <c r="J240" s="11"/>
    </row>
    <row r="241" spans="1:10" x14ac:dyDescent="0.3">
      <c r="A241" s="13"/>
      <c r="G241" s="133"/>
      <c r="H241" s="133"/>
      <c r="I241" s="11"/>
      <c r="J241" s="11"/>
    </row>
    <row r="242" spans="1:10" x14ac:dyDescent="0.3">
      <c r="A242" s="13"/>
      <c r="G242" s="133"/>
      <c r="H242" s="133"/>
      <c r="I242" s="11"/>
      <c r="J242" s="11"/>
    </row>
    <row r="243" spans="1:10" x14ac:dyDescent="0.3">
      <c r="A243" s="13"/>
      <c r="G243" s="133"/>
      <c r="H243" s="133"/>
      <c r="I243" s="11"/>
      <c r="J243" s="11"/>
    </row>
    <row r="244" spans="1:10" x14ac:dyDescent="0.3">
      <c r="A244" s="13"/>
      <c r="G244" s="133"/>
      <c r="H244" s="133"/>
      <c r="I244" s="11"/>
      <c r="J244" s="11"/>
    </row>
    <row r="245" spans="1:10" x14ac:dyDescent="0.3">
      <c r="A245" s="13"/>
      <c r="G245" s="133"/>
      <c r="H245" s="133"/>
      <c r="I245" s="11"/>
      <c r="J245" s="11"/>
    </row>
    <row r="246" spans="1:10" x14ac:dyDescent="0.3">
      <c r="A246" s="13"/>
      <c r="G246" s="133"/>
      <c r="H246" s="133"/>
      <c r="I246" s="11"/>
      <c r="J246" s="11"/>
    </row>
    <row r="247" spans="1:10" x14ac:dyDescent="0.3">
      <c r="A247" s="13"/>
      <c r="G247" s="133"/>
      <c r="H247" s="133"/>
      <c r="I247" s="11"/>
      <c r="J247" s="11"/>
    </row>
    <row r="248" spans="1:10" x14ac:dyDescent="0.3">
      <c r="A248" s="13"/>
      <c r="G248" s="133"/>
      <c r="H248" s="133"/>
      <c r="I248" s="11"/>
      <c r="J248" s="11"/>
    </row>
    <row r="249" spans="1:10" x14ac:dyDescent="0.3">
      <c r="A249" s="13"/>
      <c r="G249" s="133"/>
      <c r="H249" s="133"/>
      <c r="I249" s="11"/>
      <c r="J249" s="11"/>
    </row>
    <row r="250" spans="1:10" x14ac:dyDescent="0.3">
      <c r="A250" s="13"/>
      <c r="G250" s="133"/>
      <c r="H250" s="133"/>
      <c r="I250" s="11"/>
      <c r="J250" s="11"/>
    </row>
    <row r="251" spans="1:10" x14ac:dyDescent="0.3">
      <c r="A251" s="13"/>
      <c r="G251" s="133"/>
      <c r="H251" s="133"/>
      <c r="I251" s="11"/>
      <c r="J251" s="11"/>
    </row>
    <row r="252" spans="1:10" x14ac:dyDescent="0.3">
      <c r="A252" s="13"/>
      <c r="G252" s="133"/>
      <c r="H252" s="133"/>
      <c r="I252" s="11"/>
      <c r="J252" s="11"/>
    </row>
    <row r="253" spans="1:10" x14ac:dyDescent="0.3">
      <c r="A253" s="13"/>
      <c r="G253" s="133"/>
      <c r="H253" s="133"/>
      <c r="I253" s="11"/>
      <c r="J253" s="11"/>
    </row>
    <row r="254" spans="1:10" x14ac:dyDescent="0.3">
      <c r="A254" s="13"/>
      <c r="G254" s="133"/>
      <c r="H254" s="133"/>
      <c r="I254" s="11"/>
      <c r="J254" s="11"/>
    </row>
    <row r="255" spans="1:10" x14ac:dyDescent="0.3">
      <c r="A255" s="13"/>
      <c r="G255" s="133"/>
      <c r="H255" s="133"/>
      <c r="I255" s="11"/>
      <c r="J255" s="11"/>
    </row>
    <row r="256" spans="1:10" x14ac:dyDescent="0.3">
      <c r="A256" s="13"/>
      <c r="G256" s="133"/>
      <c r="H256" s="133"/>
      <c r="I256" s="11"/>
      <c r="J256" s="11"/>
    </row>
    <row r="257" spans="1:10" x14ac:dyDescent="0.3">
      <c r="A257" s="13"/>
      <c r="G257" s="133"/>
      <c r="H257" s="133"/>
      <c r="I257" s="11"/>
      <c r="J257" s="11"/>
    </row>
    <row r="258" spans="1:10" x14ac:dyDescent="0.3">
      <c r="A258" s="13"/>
      <c r="G258" s="133"/>
      <c r="H258" s="133"/>
      <c r="I258" s="11"/>
      <c r="J258" s="11"/>
    </row>
    <row r="259" spans="1:10" x14ac:dyDescent="0.3">
      <c r="A259" s="13"/>
      <c r="G259" s="133"/>
      <c r="H259" s="133"/>
      <c r="I259" s="11"/>
      <c r="J259" s="11"/>
    </row>
    <row r="260" spans="1:10" x14ac:dyDescent="0.3">
      <c r="A260" s="13"/>
      <c r="G260" s="133"/>
      <c r="H260" s="133"/>
      <c r="I260" s="11"/>
      <c r="J260" s="11"/>
    </row>
    <row r="261" spans="1:10" x14ac:dyDescent="0.3">
      <c r="A261" s="13"/>
      <c r="G261" s="133"/>
      <c r="H261" s="133"/>
      <c r="I261" s="11"/>
      <c r="J261" s="11"/>
    </row>
    <row r="262" spans="1:10" x14ac:dyDescent="0.3">
      <c r="A262" s="13"/>
      <c r="G262" s="133"/>
      <c r="H262" s="133"/>
      <c r="I262" s="11"/>
      <c r="J262" s="11"/>
    </row>
    <row r="263" spans="1:10" x14ac:dyDescent="0.3">
      <c r="A263" s="13"/>
      <c r="G263" s="133"/>
      <c r="H263" s="133"/>
      <c r="I263" s="11"/>
      <c r="J263" s="11"/>
    </row>
    <row r="264" spans="1:10" x14ac:dyDescent="0.3">
      <c r="A264" s="13"/>
      <c r="G264" s="133"/>
      <c r="H264" s="133"/>
      <c r="I264" s="11"/>
      <c r="J264" s="11"/>
    </row>
    <row r="265" spans="1:10" x14ac:dyDescent="0.3">
      <c r="A265" s="13"/>
      <c r="G265" s="133"/>
      <c r="H265" s="133"/>
      <c r="I265" s="11"/>
      <c r="J265" s="11"/>
    </row>
    <row r="266" spans="1:10" x14ac:dyDescent="0.3">
      <c r="A266" s="13"/>
      <c r="G266" s="133"/>
      <c r="H266" s="133"/>
      <c r="I266" s="11"/>
      <c r="J266" s="11"/>
    </row>
    <row r="267" spans="1:10" x14ac:dyDescent="0.3">
      <c r="A267" s="13"/>
      <c r="G267" s="133"/>
      <c r="H267" s="133"/>
      <c r="I267" s="11"/>
      <c r="J267" s="11"/>
    </row>
    <row r="268" spans="1:10" x14ac:dyDescent="0.3">
      <c r="A268" s="13"/>
      <c r="G268" s="133"/>
      <c r="H268" s="133"/>
      <c r="I268" s="11"/>
      <c r="J268" s="11"/>
    </row>
    <row r="269" spans="1:10" x14ac:dyDescent="0.3">
      <c r="A269" s="13"/>
      <c r="G269" s="133"/>
      <c r="H269" s="133"/>
      <c r="I269" s="11"/>
      <c r="J269" s="11"/>
    </row>
    <row r="270" spans="1:10" x14ac:dyDescent="0.3">
      <c r="A270" s="13"/>
      <c r="G270" s="133"/>
      <c r="H270" s="133"/>
      <c r="I270" s="11"/>
      <c r="J270" s="11"/>
    </row>
    <row r="271" spans="1:10" x14ac:dyDescent="0.3">
      <c r="A271" s="13"/>
      <c r="G271" s="133"/>
      <c r="H271" s="133"/>
      <c r="I271" s="11"/>
      <c r="J271" s="11"/>
    </row>
    <row r="272" spans="1:10" x14ac:dyDescent="0.3">
      <c r="A272" s="13"/>
      <c r="G272" s="133"/>
      <c r="H272" s="133"/>
      <c r="I272" s="11"/>
      <c r="J272" s="11"/>
    </row>
    <row r="273" spans="1:10" x14ac:dyDescent="0.3">
      <c r="A273" s="13"/>
      <c r="G273" s="133"/>
      <c r="H273" s="133"/>
      <c r="I273" s="11"/>
      <c r="J273" s="11"/>
    </row>
    <row r="274" spans="1:10" x14ac:dyDescent="0.3">
      <c r="A274" s="13"/>
      <c r="G274" s="133"/>
      <c r="H274" s="133"/>
      <c r="I274" s="11"/>
      <c r="J274" s="11"/>
    </row>
    <row r="275" spans="1:10" x14ac:dyDescent="0.3">
      <c r="A275" s="13"/>
      <c r="G275" s="133"/>
      <c r="H275" s="133"/>
      <c r="I275" s="11"/>
      <c r="J275" s="11"/>
    </row>
    <row r="276" spans="1:10" x14ac:dyDescent="0.3">
      <c r="A276" s="13"/>
      <c r="G276" s="133"/>
      <c r="H276" s="133"/>
      <c r="I276" s="11"/>
      <c r="J276" s="11"/>
    </row>
    <row r="277" spans="1:10" x14ac:dyDescent="0.3">
      <c r="A277" s="13"/>
      <c r="G277" s="133"/>
      <c r="H277" s="133"/>
      <c r="I277" s="11"/>
      <c r="J277" s="11"/>
    </row>
    <row r="278" spans="1:10" x14ac:dyDescent="0.3">
      <c r="A278" s="13"/>
      <c r="G278" s="133"/>
      <c r="H278" s="133"/>
      <c r="I278" s="11"/>
      <c r="J278" s="11"/>
    </row>
    <row r="279" spans="1:10" x14ac:dyDescent="0.3">
      <c r="A279" s="13"/>
      <c r="G279" s="133"/>
      <c r="H279" s="133"/>
      <c r="I279" s="11"/>
      <c r="J279" s="11"/>
    </row>
    <row r="280" spans="1:10" x14ac:dyDescent="0.3">
      <c r="A280" s="13"/>
      <c r="G280" s="133"/>
      <c r="H280" s="133"/>
      <c r="I280" s="11"/>
      <c r="J280" s="11"/>
    </row>
    <row r="281" spans="1:10" x14ac:dyDescent="0.3">
      <c r="A281" s="13"/>
      <c r="G281" s="133"/>
      <c r="H281" s="133"/>
      <c r="I281" s="11"/>
      <c r="J281" s="11"/>
    </row>
    <row r="282" spans="1:10" x14ac:dyDescent="0.3">
      <c r="A282" s="13"/>
      <c r="G282" s="133"/>
      <c r="H282" s="133"/>
      <c r="I282" s="11"/>
      <c r="J282" s="11"/>
    </row>
    <row r="283" spans="1:10" x14ac:dyDescent="0.3">
      <c r="A283" s="13"/>
      <c r="G283" s="133"/>
      <c r="H283" s="133"/>
      <c r="I283" s="11"/>
      <c r="J283" s="11"/>
    </row>
    <row r="284" spans="1:10" x14ac:dyDescent="0.3">
      <c r="A284" s="13"/>
      <c r="G284" s="133"/>
      <c r="H284" s="133"/>
      <c r="I284" s="11"/>
      <c r="J284" s="11"/>
    </row>
    <row r="285" spans="1:10" x14ac:dyDescent="0.3">
      <c r="A285" s="13"/>
      <c r="G285" s="133"/>
      <c r="H285" s="133"/>
      <c r="I285" s="11"/>
      <c r="J285" s="11"/>
    </row>
    <row r="286" spans="1:10" x14ac:dyDescent="0.3">
      <c r="A286" s="13"/>
      <c r="G286" s="133"/>
      <c r="H286" s="133"/>
      <c r="I286" s="11"/>
      <c r="J286" s="11"/>
    </row>
    <row r="287" spans="1:10" x14ac:dyDescent="0.3">
      <c r="A287" s="13"/>
      <c r="G287" s="133"/>
      <c r="H287" s="133"/>
      <c r="I287" s="11"/>
      <c r="J287" s="11"/>
    </row>
    <row r="288" spans="1:10" x14ac:dyDescent="0.3">
      <c r="A288" s="13"/>
      <c r="G288" s="133"/>
      <c r="H288" s="133"/>
      <c r="I288" s="11"/>
      <c r="J288" s="11"/>
    </row>
    <row r="289" spans="1:10" x14ac:dyDescent="0.3">
      <c r="A289" s="13"/>
      <c r="G289" s="133"/>
      <c r="H289" s="133"/>
      <c r="I289" s="11"/>
      <c r="J289" s="11"/>
    </row>
    <row r="290" spans="1:10" x14ac:dyDescent="0.3">
      <c r="A290" s="13"/>
      <c r="G290" s="133"/>
      <c r="H290" s="133"/>
      <c r="I290" s="11"/>
      <c r="J290" s="11"/>
    </row>
    <row r="291" spans="1:10" x14ac:dyDescent="0.3">
      <c r="A291" s="13"/>
      <c r="G291" s="133"/>
      <c r="H291" s="133"/>
      <c r="I291" s="11"/>
      <c r="J291" s="11"/>
    </row>
    <row r="292" spans="1:10" x14ac:dyDescent="0.3">
      <c r="A292" s="13"/>
      <c r="G292" s="133"/>
      <c r="H292" s="133"/>
      <c r="I292" s="11"/>
      <c r="J292" s="11"/>
    </row>
    <row r="293" spans="1:10" x14ac:dyDescent="0.3">
      <c r="A293" s="13"/>
      <c r="G293" s="133"/>
      <c r="H293" s="133"/>
      <c r="I293" s="11"/>
      <c r="J293" s="11"/>
    </row>
    <row r="294" spans="1:10" x14ac:dyDescent="0.3">
      <c r="A294" s="13"/>
      <c r="G294" s="133"/>
      <c r="H294" s="133"/>
      <c r="I294" s="11"/>
      <c r="J294" s="11"/>
    </row>
    <row r="295" spans="1:10" x14ac:dyDescent="0.3">
      <c r="A295" s="13"/>
      <c r="G295" s="133"/>
      <c r="H295" s="133"/>
      <c r="I295" s="11"/>
      <c r="J295" s="11"/>
    </row>
    <row r="296" spans="1:10" x14ac:dyDescent="0.3">
      <c r="A296" s="13"/>
      <c r="G296" s="133"/>
      <c r="H296" s="133"/>
      <c r="I296" s="11"/>
      <c r="J296" s="11"/>
    </row>
    <row r="297" spans="1:10" x14ac:dyDescent="0.3">
      <c r="A297" s="13"/>
      <c r="G297" s="133"/>
      <c r="H297" s="133"/>
      <c r="I297" s="11"/>
      <c r="J297" s="11"/>
    </row>
    <row r="298" spans="1:10" x14ac:dyDescent="0.3">
      <c r="A298" s="13"/>
      <c r="G298" s="133"/>
      <c r="H298" s="133"/>
      <c r="I298" s="11"/>
      <c r="J298" s="11"/>
    </row>
    <row r="299" spans="1:10" x14ac:dyDescent="0.3">
      <c r="A299" s="13"/>
      <c r="G299" s="133"/>
      <c r="H299" s="133"/>
      <c r="I299" s="11"/>
      <c r="J299" s="11"/>
    </row>
    <row r="300" spans="1:10" x14ac:dyDescent="0.3">
      <c r="A300" s="13"/>
      <c r="G300" s="133"/>
      <c r="H300" s="133"/>
      <c r="I300" s="11"/>
      <c r="J300" s="11"/>
    </row>
    <row r="301" spans="1:10" x14ac:dyDescent="0.3">
      <c r="A301" s="13"/>
      <c r="G301" s="133"/>
      <c r="H301" s="133"/>
      <c r="I301" s="11"/>
      <c r="J301" s="11"/>
    </row>
    <row r="302" spans="1:10" x14ac:dyDescent="0.3">
      <c r="A302" s="13"/>
      <c r="G302" s="133"/>
      <c r="H302" s="133"/>
      <c r="I302" s="11"/>
      <c r="J302" s="11"/>
    </row>
    <row r="303" spans="1:10" x14ac:dyDescent="0.3">
      <c r="A303" s="13"/>
      <c r="G303" s="133"/>
      <c r="H303" s="133"/>
      <c r="I303" s="11"/>
      <c r="J303" s="11"/>
    </row>
    <row r="304" spans="1:10" x14ac:dyDescent="0.3">
      <c r="A304" s="13"/>
      <c r="G304" s="133"/>
      <c r="H304" s="133"/>
      <c r="I304" s="11"/>
      <c r="J304" s="11"/>
    </row>
    <row r="305" spans="1:10" x14ac:dyDescent="0.3">
      <c r="A305" s="13"/>
      <c r="G305" s="133"/>
      <c r="H305" s="133"/>
      <c r="I305" s="11"/>
      <c r="J305" s="11"/>
    </row>
    <row r="306" spans="1:10" x14ac:dyDescent="0.3">
      <c r="A306" s="13"/>
      <c r="G306" s="133"/>
      <c r="H306" s="133"/>
      <c r="I306" s="11"/>
      <c r="J306" s="11"/>
    </row>
    <row r="307" spans="1:10" x14ac:dyDescent="0.3">
      <c r="A307" s="13"/>
      <c r="G307" s="133"/>
      <c r="H307" s="133"/>
      <c r="I307" s="11"/>
      <c r="J307" s="11"/>
    </row>
    <row r="308" spans="1:10" x14ac:dyDescent="0.3">
      <c r="A308" s="13"/>
      <c r="G308" s="133"/>
      <c r="H308" s="133"/>
      <c r="I308" s="11"/>
      <c r="J308" s="11"/>
    </row>
    <row r="309" spans="1:10" x14ac:dyDescent="0.3">
      <c r="A309" s="13"/>
      <c r="G309" s="133"/>
      <c r="H309" s="133"/>
      <c r="I309" s="11"/>
      <c r="J309" s="11"/>
    </row>
    <row r="310" spans="1:10" x14ac:dyDescent="0.3">
      <c r="A310" s="13"/>
      <c r="G310" s="133"/>
      <c r="H310" s="133"/>
      <c r="I310" s="11"/>
      <c r="J310" s="11"/>
    </row>
    <row r="311" spans="1:10" x14ac:dyDescent="0.3">
      <c r="A311" s="13"/>
      <c r="G311" s="133"/>
      <c r="H311" s="133"/>
      <c r="I311" s="11"/>
      <c r="J311" s="11"/>
    </row>
    <row r="312" spans="1:10" x14ac:dyDescent="0.3">
      <c r="A312" s="13"/>
      <c r="G312" s="133"/>
      <c r="H312" s="133"/>
      <c r="I312" s="11"/>
      <c r="J312" s="11"/>
    </row>
    <row r="313" spans="1:10" x14ac:dyDescent="0.3">
      <c r="A313" s="13"/>
      <c r="G313" s="133"/>
      <c r="H313" s="133"/>
      <c r="I313" s="11"/>
      <c r="J313" s="11"/>
    </row>
    <row r="314" spans="1:10" x14ac:dyDescent="0.3">
      <c r="A314" s="13"/>
      <c r="G314" s="133"/>
      <c r="H314" s="133"/>
      <c r="I314" s="11"/>
      <c r="J314" s="11"/>
    </row>
    <row r="315" spans="1:10" x14ac:dyDescent="0.3">
      <c r="A315" s="13"/>
      <c r="G315" s="133"/>
      <c r="H315" s="133"/>
      <c r="I315" s="11"/>
      <c r="J315" s="11"/>
    </row>
    <row r="316" spans="1:10" x14ac:dyDescent="0.3">
      <c r="A316" s="13"/>
      <c r="G316" s="133"/>
      <c r="H316" s="133"/>
      <c r="I316" s="11"/>
      <c r="J316" s="11"/>
    </row>
    <row r="317" spans="1:10" x14ac:dyDescent="0.3">
      <c r="A317" s="13"/>
      <c r="G317" s="133"/>
      <c r="H317" s="133"/>
      <c r="I317" s="11"/>
      <c r="J317" s="11"/>
    </row>
    <row r="318" spans="1:10" x14ac:dyDescent="0.3">
      <c r="A318" s="13"/>
      <c r="G318" s="133"/>
      <c r="H318" s="133"/>
      <c r="I318" s="11"/>
      <c r="J318" s="11"/>
    </row>
    <row r="319" spans="1:10" x14ac:dyDescent="0.3">
      <c r="A319" s="13"/>
      <c r="G319" s="133"/>
      <c r="H319" s="133"/>
      <c r="I319" s="11"/>
      <c r="J319" s="11"/>
    </row>
    <row r="320" spans="1:10" x14ac:dyDescent="0.3">
      <c r="A320" s="13"/>
      <c r="G320" s="133"/>
      <c r="H320" s="133"/>
      <c r="I320" s="11"/>
      <c r="J320" s="11"/>
    </row>
    <row r="321" spans="1:10" x14ac:dyDescent="0.3">
      <c r="A321" s="13"/>
      <c r="G321" s="133"/>
      <c r="H321" s="133"/>
      <c r="I321" s="11"/>
      <c r="J321" s="11"/>
    </row>
    <row r="322" spans="1:10" x14ac:dyDescent="0.3">
      <c r="A322" s="13"/>
      <c r="G322" s="133"/>
      <c r="H322" s="133"/>
      <c r="I322" s="11"/>
      <c r="J322" s="11"/>
    </row>
    <row r="323" spans="1:10" x14ac:dyDescent="0.3">
      <c r="A323" s="13"/>
      <c r="G323" s="133"/>
      <c r="H323" s="133"/>
      <c r="I323" s="11"/>
      <c r="J323" s="11"/>
    </row>
    <row r="324" spans="1:10" x14ac:dyDescent="0.3">
      <c r="A324" s="13"/>
      <c r="G324" s="133"/>
      <c r="H324" s="133"/>
      <c r="I324" s="11"/>
      <c r="J324" s="11"/>
    </row>
    <row r="325" spans="1:10" x14ac:dyDescent="0.3">
      <c r="A325" s="13"/>
      <c r="G325" s="133"/>
      <c r="H325" s="133"/>
      <c r="I325" s="11"/>
      <c r="J325" s="11"/>
    </row>
    <row r="326" spans="1:10" x14ac:dyDescent="0.3">
      <c r="A326" s="13"/>
      <c r="G326" s="133"/>
      <c r="H326" s="133"/>
      <c r="I326" s="11"/>
      <c r="J326" s="11"/>
    </row>
    <row r="327" spans="1:10" x14ac:dyDescent="0.3">
      <c r="A327" s="13"/>
      <c r="G327" s="133"/>
      <c r="H327" s="133"/>
      <c r="I327" s="11"/>
      <c r="J327" s="11"/>
    </row>
    <row r="328" spans="1:10" x14ac:dyDescent="0.3">
      <c r="A328" s="13"/>
      <c r="G328" s="133"/>
      <c r="H328" s="133"/>
      <c r="I328" s="11"/>
      <c r="J328" s="11"/>
    </row>
    <row r="329" spans="1:10" x14ac:dyDescent="0.3">
      <c r="A329" s="13"/>
      <c r="G329" s="133"/>
      <c r="H329" s="133"/>
      <c r="I329" s="11"/>
      <c r="J329" s="11"/>
    </row>
    <row r="330" spans="1:10" x14ac:dyDescent="0.3">
      <c r="A330" s="13"/>
      <c r="G330" s="133"/>
      <c r="H330" s="133"/>
      <c r="I330" s="11"/>
      <c r="J330" s="11"/>
    </row>
    <row r="331" spans="1:10" x14ac:dyDescent="0.3">
      <c r="A331" s="13"/>
      <c r="G331" s="133"/>
      <c r="H331" s="133"/>
      <c r="I331" s="11"/>
      <c r="J331" s="11"/>
    </row>
    <row r="332" spans="1:10" x14ac:dyDescent="0.3">
      <c r="A332" s="13"/>
      <c r="G332" s="133"/>
      <c r="H332" s="133"/>
      <c r="I332" s="11"/>
      <c r="J332" s="11"/>
    </row>
    <row r="333" spans="1:10" x14ac:dyDescent="0.3">
      <c r="A333" s="13"/>
      <c r="G333" s="133"/>
      <c r="H333" s="133"/>
      <c r="I333" s="11"/>
      <c r="J333" s="11"/>
    </row>
    <row r="334" spans="1:10" x14ac:dyDescent="0.3">
      <c r="A334" s="13"/>
      <c r="G334" s="133"/>
      <c r="H334" s="133"/>
      <c r="I334" s="11"/>
      <c r="J334" s="11"/>
    </row>
    <row r="335" spans="1:10" x14ac:dyDescent="0.3">
      <c r="A335" s="13"/>
      <c r="G335" s="133"/>
      <c r="H335" s="133"/>
      <c r="I335" s="11"/>
      <c r="J335" s="11"/>
    </row>
    <row r="336" spans="1:10" x14ac:dyDescent="0.3">
      <c r="A336" s="13"/>
      <c r="G336" s="133"/>
      <c r="H336" s="133"/>
      <c r="I336" s="11"/>
      <c r="J336" s="11"/>
    </row>
    <row r="337" spans="1:10" x14ac:dyDescent="0.3">
      <c r="A337" s="13"/>
      <c r="G337" s="133"/>
      <c r="H337" s="133"/>
      <c r="I337" s="11"/>
      <c r="J337" s="11"/>
    </row>
    <row r="338" spans="1:10" x14ac:dyDescent="0.3">
      <c r="A338" s="13"/>
      <c r="G338" s="133"/>
      <c r="H338" s="133"/>
      <c r="I338" s="11"/>
      <c r="J338" s="11"/>
    </row>
    <row r="339" spans="1:10" x14ac:dyDescent="0.3">
      <c r="A339" s="13"/>
      <c r="G339" s="133"/>
      <c r="H339" s="133"/>
      <c r="I339" s="11"/>
      <c r="J339" s="11"/>
    </row>
    <row r="340" spans="1:10" x14ac:dyDescent="0.3">
      <c r="A340" s="13"/>
      <c r="G340" s="133"/>
      <c r="H340" s="133"/>
      <c r="I340" s="11"/>
      <c r="J340" s="11"/>
    </row>
    <row r="341" spans="1:10" x14ac:dyDescent="0.3">
      <c r="A341" s="13"/>
      <c r="G341" s="133"/>
      <c r="H341" s="133"/>
      <c r="I341" s="11"/>
      <c r="J341" s="11"/>
    </row>
    <row r="342" spans="1:10" x14ac:dyDescent="0.3">
      <c r="A342" s="13"/>
      <c r="G342" s="133"/>
      <c r="H342" s="133"/>
      <c r="I342" s="11"/>
      <c r="J342" s="11"/>
    </row>
    <row r="343" spans="1:10" x14ac:dyDescent="0.3">
      <c r="A343" s="13"/>
      <c r="G343" s="133"/>
      <c r="H343" s="133"/>
      <c r="I343" s="11"/>
      <c r="J343" s="11"/>
    </row>
    <row r="344" spans="1:10" x14ac:dyDescent="0.3">
      <c r="A344" s="13"/>
      <c r="G344" s="133"/>
      <c r="H344" s="133"/>
      <c r="I344" s="11"/>
      <c r="J344" s="11"/>
    </row>
    <row r="345" spans="1:10" x14ac:dyDescent="0.3">
      <c r="A345" s="13"/>
      <c r="G345" s="133"/>
      <c r="H345" s="133"/>
      <c r="I345" s="11"/>
      <c r="J345" s="11"/>
    </row>
    <row r="346" spans="1:10" x14ac:dyDescent="0.3">
      <c r="A346" s="13"/>
      <c r="G346" s="133"/>
      <c r="H346" s="133"/>
      <c r="I346" s="11"/>
      <c r="J346" s="11"/>
    </row>
    <row r="347" spans="1:10" x14ac:dyDescent="0.3">
      <c r="A347" s="13"/>
      <c r="G347" s="133"/>
      <c r="H347" s="133"/>
      <c r="I347" s="11"/>
      <c r="J347" s="11"/>
    </row>
    <row r="348" spans="1:10" x14ac:dyDescent="0.3">
      <c r="A348" s="13"/>
      <c r="G348" s="133"/>
      <c r="H348" s="133"/>
      <c r="I348" s="11"/>
      <c r="J348" s="11"/>
    </row>
    <row r="349" spans="1:10" x14ac:dyDescent="0.3">
      <c r="A349" s="13"/>
      <c r="G349" s="133"/>
      <c r="H349" s="133"/>
      <c r="I349" s="11"/>
      <c r="J349" s="11"/>
    </row>
    <row r="350" spans="1:10" x14ac:dyDescent="0.3">
      <c r="A350" s="13"/>
      <c r="G350" s="133"/>
      <c r="H350" s="133"/>
      <c r="I350" s="11"/>
      <c r="J350" s="11"/>
    </row>
    <row r="351" spans="1:10" x14ac:dyDescent="0.3">
      <c r="A351" s="13"/>
      <c r="G351" s="133"/>
      <c r="H351" s="133"/>
      <c r="I351" s="11"/>
      <c r="J351" s="11"/>
    </row>
    <row r="352" spans="1:10" x14ac:dyDescent="0.3">
      <c r="A352" s="13"/>
      <c r="G352" s="133"/>
      <c r="H352" s="133"/>
      <c r="I352" s="11"/>
      <c r="J352" s="11"/>
    </row>
    <row r="353" spans="1:10" x14ac:dyDescent="0.3">
      <c r="A353" s="13"/>
      <c r="G353" s="133"/>
      <c r="H353" s="133"/>
      <c r="I353" s="11"/>
      <c r="J353" s="11"/>
    </row>
    <row r="354" spans="1:10" x14ac:dyDescent="0.3">
      <c r="A354" s="13"/>
      <c r="G354" s="133"/>
      <c r="H354" s="133"/>
      <c r="I354" s="11"/>
      <c r="J354" s="11"/>
    </row>
    <row r="355" spans="1:10" x14ac:dyDescent="0.3">
      <c r="A355" s="13"/>
      <c r="G355" s="133"/>
      <c r="H355" s="133"/>
      <c r="I355" s="11"/>
      <c r="J355" s="11"/>
    </row>
    <row r="356" spans="1:10" x14ac:dyDescent="0.3">
      <c r="A356" s="13"/>
      <c r="G356" s="133"/>
      <c r="H356" s="133"/>
      <c r="I356" s="11"/>
      <c r="J356" s="11"/>
    </row>
    <row r="357" spans="1:10" x14ac:dyDescent="0.3">
      <c r="A357" s="13"/>
      <c r="G357" s="133"/>
      <c r="H357" s="133"/>
      <c r="I357" s="11"/>
      <c r="J357" s="11"/>
    </row>
    <row r="358" spans="1:10" x14ac:dyDescent="0.3">
      <c r="A358" s="13"/>
      <c r="G358" s="133"/>
      <c r="H358" s="133"/>
      <c r="I358" s="11"/>
      <c r="J358" s="11"/>
    </row>
    <row r="359" spans="1:10" x14ac:dyDescent="0.3">
      <c r="A359" s="13"/>
      <c r="G359" s="133"/>
      <c r="H359" s="133"/>
      <c r="I359" s="11"/>
      <c r="J359" s="11"/>
    </row>
    <row r="360" spans="1:10" x14ac:dyDescent="0.3">
      <c r="A360" s="13"/>
      <c r="G360" s="133"/>
      <c r="H360" s="133"/>
      <c r="I360" s="11"/>
      <c r="J360" s="11"/>
    </row>
    <row r="361" spans="1:10" x14ac:dyDescent="0.3">
      <c r="A361" s="13"/>
      <c r="G361" s="133"/>
      <c r="H361" s="133"/>
      <c r="I361" s="11"/>
      <c r="J361" s="11"/>
    </row>
    <row r="362" spans="1:10" x14ac:dyDescent="0.3">
      <c r="A362" s="13"/>
      <c r="G362" s="133"/>
      <c r="H362" s="133"/>
      <c r="I362" s="11"/>
      <c r="J362" s="11"/>
    </row>
    <row r="363" spans="1:10" x14ac:dyDescent="0.3">
      <c r="A363" s="13"/>
      <c r="G363" s="133"/>
      <c r="H363" s="133"/>
      <c r="I363" s="11"/>
      <c r="J363" s="11"/>
    </row>
    <row r="364" spans="1:10" x14ac:dyDescent="0.3">
      <c r="A364" s="13"/>
      <c r="G364" s="133"/>
      <c r="H364" s="133"/>
      <c r="I364" s="11"/>
      <c r="J364" s="11"/>
    </row>
    <row r="365" spans="1:10" x14ac:dyDescent="0.3">
      <c r="A365" s="13"/>
      <c r="G365" s="133"/>
      <c r="H365" s="133"/>
      <c r="I365" s="11"/>
      <c r="J365" s="11"/>
    </row>
    <row r="366" spans="1:10" x14ac:dyDescent="0.3">
      <c r="A366" s="13"/>
      <c r="G366" s="133"/>
      <c r="H366" s="133"/>
      <c r="I366" s="11"/>
      <c r="J366" s="11"/>
    </row>
    <row r="367" spans="1:10" x14ac:dyDescent="0.3">
      <c r="A367" s="13"/>
      <c r="G367" s="133"/>
      <c r="H367" s="133"/>
      <c r="I367" s="11"/>
      <c r="J367" s="11"/>
    </row>
    <row r="368" spans="1:10" x14ac:dyDescent="0.3">
      <c r="A368" s="13"/>
      <c r="G368" s="133"/>
      <c r="H368" s="133"/>
      <c r="I368" s="11"/>
      <c r="J368" s="11"/>
    </row>
    <row r="369" spans="1:10" x14ac:dyDescent="0.3">
      <c r="A369" s="13"/>
      <c r="G369" s="133"/>
      <c r="H369" s="133"/>
      <c r="I369" s="11"/>
      <c r="J369" s="11"/>
    </row>
    <row r="370" spans="1:10" x14ac:dyDescent="0.3">
      <c r="A370" s="13"/>
      <c r="G370" s="133"/>
      <c r="H370" s="133"/>
      <c r="I370" s="11"/>
      <c r="J370" s="11"/>
    </row>
    <row r="371" spans="1:10" x14ac:dyDescent="0.3">
      <c r="A371" s="13"/>
      <c r="G371" s="133"/>
      <c r="H371" s="133"/>
      <c r="I371" s="11"/>
      <c r="J371" s="11"/>
    </row>
    <row r="372" spans="1:10" x14ac:dyDescent="0.3">
      <c r="A372" s="13"/>
      <c r="G372" s="133"/>
      <c r="H372" s="133"/>
      <c r="I372" s="11"/>
      <c r="J372" s="11"/>
    </row>
    <row r="373" spans="1:10" x14ac:dyDescent="0.3">
      <c r="A373" s="13"/>
      <c r="G373" s="133"/>
      <c r="H373" s="133"/>
      <c r="I373" s="11"/>
      <c r="J373" s="11"/>
    </row>
    <row r="374" spans="1:10" x14ac:dyDescent="0.3">
      <c r="A374" s="13"/>
      <c r="G374" s="133"/>
      <c r="H374" s="133"/>
      <c r="I374" s="11"/>
      <c r="J374" s="11"/>
    </row>
    <row r="375" spans="1:10" x14ac:dyDescent="0.3">
      <c r="A375" s="13"/>
      <c r="G375" s="133"/>
      <c r="H375" s="133"/>
      <c r="I375" s="11"/>
      <c r="J375" s="11"/>
    </row>
    <row r="376" spans="1:10" x14ac:dyDescent="0.3">
      <c r="A376" s="13"/>
      <c r="G376" s="133"/>
      <c r="H376" s="133"/>
      <c r="I376" s="11"/>
      <c r="J376" s="11"/>
    </row>
    <row r="377" spans="1:10" x14ac:dyDescent="0.3">
      <c r="A377" s="13"/>
      <c r="G377" s="133"/>
      <c r="H377" s="133"/>
      <c r="I377" s="11"/>
      <c r="J377" s="11"/>
    </row>
    <row r="378" spans="1:10" x14ac:dyDescent="0.3">
      <c r="A378" s="13"/>
      <c r="G378" s="133"/>
      <c r="H378" s="133"/>
      <c r="I378" s="11"/>
      <c r="J378" s="11"/>
    </row>
    <row r="379" spans="1:10" x14ac:dyDescent="0.3">
      <c r="A379" s="13"/>
      <c r="G379" s="133"/>
      <c r="H379" s="133"/>
      <c r="I379" s="11"/>
      <c r="J379" s="11"/>
    </row>
    <row r="380" spans="1:10" x14ac:dyDescent="0.3">
      <c r="A380" s="13"/>
      <c r="G380" s="133"/>
      <c r="H380" s="133"/>
      <c r="I380" s="11"/>
      <c r="J380" s="11"/>
    </row>
    <row r="381" spans="1:10" x14ac:dyDescent="0.3">
      <c r="A381" s="13"/>
      <c r="G381" s="133"/>
      <c r="H381" s="133"/>
      <c r="I381" s="11"/>
      <c r="J381" s="11"/>
    </row>
    <row r="382" spans="1:10" x14ac:dyDescent="0.3">
      <c r="A382" s="13"/>
      <c r="G382" s="133"/>
      <c r="H382" s="133"/>
      <c r="I382" s="11"/>
      <c r="J382" s="11"/>
    </row>
    <row r="383" spans="1:10" x14ac:dyDescent="0.3">
      <c r="A383" s="13"/>
      <c r="G383" s="133"/>
      <c r="H383" s="133"/>
      <c r="I383" s="11"/>
      <c r="J383" s="11"/>
    </row>
    <row r="384" spans="1:10" x14ac:dyDescent="0.3">
      <c r="A384" s="13"/>
      <c r="G384" s="133"/>
      <c r="H384" s="133"/>
      <c r="I384" s="11"/>
      <c r="J384" s="11"/>
    </row>
    <row r="385" spans="1:10" x14ac:dyDescent="0.3">
      <c r="A385" s="13"/>
      <c r="G385" s="133"/>
      <c r="H385" s="133"/>
      <c r="I385" s="11"/>
      <c r="J385" s="11"/>
    </row>
    <row r="386" spans="1:10" x14ac:dyDescent="0.3">
      <c r="A386" s="13"/>
      <c r="G386" s="133"/>
      <c r="H386" s="133"/>
      <c r="I386" s="11"/>
      <c r="J386" s="11"/>
    </row>
    <row r="387" spans="1:10" x14ac:dyDescent="0.3">
      <c r="A387" s="13"/>
      <c r="G387" s="133"/>
      <c r="H387" s="133"/>
      <c r="I387" s="11"/>
      <c r="J387" s="11"/>
    </row>
    <row r="388" spans="1:10" x14ac:dyDescent="0.3">
      <c r="A388" s="13"/>
      <c r="G388" s="133"/>
      <c r="H388" s="133"/>
      <c r="I388" s="11"/>
      <c r="J388" s="11"/>
    </row>
    <row r="389" spans="1:10" x14ac:dyDescent="0.3">
      <c r="A389" s="13"/>
      <c r="G389" s="133"/>
      <c r="H389" s="133"/>
      <c r="I389" s="11"/>
      <c r="J389" s="11"/>
    </row>
    <row r="390" spans="1:10" x14ac:dyDescent="0.3">
      <c r="A390" s="13"/>
      <c r="G390" s="133"/>
      <c r="H390" s="133"/>
      <c r="I390" s="11"/>
      <c r="J390" s="11"/>
    </row>
    <row r="391" spans="1:10" x14ac:dyDescent="0.3">
      <c r="A391" s="13"/>
      <c r="G391" s="133"/>
      <c r="H391" s="133"/>
      <c r="I391" s="11"/>
      <c r="J391" s="11"/>
    </row>
    <row r="392" spans="1:10" x14ac:dyDescent="0.3">
      <c r="A392" s="13"/>
      <c r="G392" s="133"/>
      <c r="H392" s="133"/>
      <c r="I392" s="11"/>
      <c r="J392" s="11"/>
    </row>
    <row r="393" spans="1:10" x14ac:dyDescent="0.3">
      <c r="A393" s="13"/>
      <c r="G393" s="133"/>
      <c r="H393" s="133"/>
      <c r="I393" s="11"/>
      <c r="J393" s="11"/>
    </row>
    <row r="394" spans="1:10" x14ac:dyDescent="0.3">
      <c r="A394" s="13"/>
      <c r="G394" s="133"/>
      <c r="H394" s="133"/>
      <c r="I394" s="11"/>
      <c r="J394" s="11"/>
    </row>
    <row r="395" spans="1:10" x14ac:dyDescent="0.3">
      <c r="A395" s="13"/>
      <c r="G395" s="133"/>
      <c r="H395" s="133"/>
      <c r="I395" s="11"/>
      <c r="J395" s="11"/>
    </row>
    <row r="396" spans="1:10" x14ac:dyDescent="0.3">
      <c r="A396" s="13"/>
      <c r="G396" s="133"/>
      <c r="H396" s="133"/>
      <c r="I396" s="11"/>
      <c r="J396" s="11"/>
    </row>
    <row r="397" spans="1:10" x14ac:dyDescent="0.3">
      <c r="A397" s="13"/>
      <c r="G397" s="133"/>
      <c r="H397" s="133"/>
      <c r="I397" s="11"/>
      <c r="J397" s="11"/>
    </row>
    <row r="398" spans="1:10" x14ac:dyDescent="0.3">
      <c r="A398" s="13"/>
      <c r="G398" s="133"/>
      <c r="H398" s="133"/>
      <c r="I398" s="11"/>
      <c r="J398" s="11"/>
    </row>
    <row r="399" spans="1:10" x14ac:dyDescent="0.3">
      <c r="A399" s="13"/>
      <c r="G399" s="133"/>
      <c r="H399" s="133"/>
      <c r="I399" s="11"/>
      <c r="J399" s="11"/>
    </row>
    <row r="400" spans="1:10" x14ac:dyDescent="0.3">
      <c r="A400" s="13"/>
      <c r="G400" s="133"/>
      <c r="H400" s="133"/>
      <c r="I400" s="11"/>
      <c r="J400" s="11"/>
    </row>
    <row r="401" spans="1:10" x14ac:dyDescent="0.3">
      <c r="A401" s="13"/>
      <c r="G401" s="133"/>
      <c r="H401" s="133"/>
      <c r="I401" s="11"/>
      <c r="J401" s="11"/>
    </row>
    <row r="402" spans="1:10" x14ac:dyDescent="0.3">
      <c r="A402" s="13"/>
      <c r="G402" s="133"/>
      <c r="H402" s="133"/>
      <c r="I402" s="11"/>
      <c r="J402" s="11"/>
    </row>
    <row r="403" spans="1:10" x14ac:dyDescent="0.3">
      <c r="A403" s="13"/>
      <c r="G403" s="133"/>
      <c r="H403" s="133"/>
      <c r="I403" s="11"/>
      <c r="J403" s="11"/>
    </row>
    <row r="404" spans="1:10" x14ac:dyDescent="0.3">
      <c r="A404" s="13"/>
      <c r="G404" s="133"/>
      <c r="H404" s="133"/>
      <c r="I404" s="11"/>
      <c r="J404" s="11"/>
    </row>
    <row r="405" spans="1:10" x14ac:dyDescent="0.3">
      <c r="A405" s="13"/>
      <c r="G405" s="133"/>
      <c r="H405" s="133"/>
      <c r="I405" s="11"/>
      <c r="J405" s="11"/>
    </row>
    <row r="406" spans="1:10" x14ac:dyDescent="0.3">
      <c r="A406" s="13"/>
      <c r="G406" s="133"/>
      <c r="H406" s="133"/>
      <c r="I406" s="11"/>
      <c r="J406" s="11"/>
    </row>
    <row r="407" spans="1:10" x14ac:dyDescent="0.3">
      <c r="A407" s="13"/>
      <c r="G407" s="133"/>
      <c r="H407" s="133"/>
      <c r="I407" s="11"/>
      <c r="J407" s="11"/>
    </row>
    <row r="408" spans="1:10" x14ac:dyDescent="0.3">
      <c r="A408" s="13"/>
      <c r="G408" s="133"/>
      <c r="H408" s="133"/>
      <c r="I408" s="11"/>
      <c r="J408" s="11"/>
    </row>
    <row r="409" spans="1:10" x14ac:dyDescent="0.3">
      <c r="A409" s="13"/>
      <c r="G409" s="133"/>
      <c r="H409" s="133"/>
      <c r="I409" s="11"/>
      <c r="J409" s="11"/>
    </row>
    <row r="410" spans="1:10" x14ac:dyDescent="0.3">
      <c r="A410" s="13"/>
      <c r="G410" s="133"/>
      <c r="H410" s="133"/>
      <c r="I410" s="11"/>
      <c r="J410" s="11"/>
    </row>
    <row r="411" spans="1:10" x14ac:dyDescent="0.3">
      <c r="A411" s="13"/>
      <c r="G411" s="133"/>
      <c r="H411" s="133"/>
      <c r="I411" s="11"/>
      <c r="J411" s="11"/>
    </row>
    <row r="412" spans="1:10" x14ac:dyDescent="0.3">
      <c r="A412" s="13"/>
      <c r="G412" s="133"/>
      <c r="H412" s="133"/>
      <c r="I412" s="11"/>
      <c r="J412" s="11"/>
    </row>
    <row r="413" spans="1:10" x14ac:dyDescent="0.3">
      <c r="A413" s="13"/>
      <c r="G413" s="133"/>
      <c r="H413" s="133"/>
      <c r="I413" s="11"/>
      <c r="J413" s="11"/>
    </row>
    <row r="414" spans="1:10" x14ac:dyDescent="0.3">
      <c r="A414" s="13"/>
      <c r="G414" s="133"/>
      <c r="H414" s="133"/>
      <c r="I414" s="11"/>
      <c r="J414" s="11"/>
    </row>
    <row r="415" spans="1:10" x14ac:dyDescent="0.3">
      <c r="A415" s="13"/>
      <c r="G415" s="133"/>
      <c r="H415" s="133"/>
      <c r="I415" s="11"/>
      <c r="J415" s="11"/>
    </row>
    <row r="416" spans="1:10" x14ac:dyDescent="0.3">
      <c r="A416" s="13"/>
      <c r="G416" s="133"/>
      <c r="H416" s="133"/>
      <c r="I416" s="11"/>
      <c r="J416" s="11"/>
    </row>
    <row r="417" spans="1:10" x14ac:dyDescent="0.3">
      <c r="A417" s="13"/>
      <c r="G417" s="133"/>
      <c r="H417" s="133"/>
      <c r="I417" s="11"/>
      <c r="J417" s="11"/>
    </row>
    <row r="418" spans="1:10" x14ac:dyDescent="0.3">
      <c r="A418" s="13"/>
      <c r="G418" s="133"/>
      <c r="H418" s="133"/>
      <c r="I418" s="11"/>
      <c r="J418" s="11"/>
    </row>
    <row r="419" spans="1:10" x14ac:dyDescent="0.3">
      <c r="A419" s="13"/>
      <c r="G419" s="133"/>
      <c r="H419" s="133"/>
      <c r="I419" s="11"/>
      <c r="J419" s="11"/>
    </row>
    <row r="420" spans="1:10" x14ac:dyDescent="0.3">
      <c r="A420" s="13"/>
      <c r="G420" s="133"/>
      <c r="H420" s="133"/>
      <c r="I420" s="11"/>
      <c r="J420" s="11"/>
    </row>
    <row r="421" spans="1:10" x14ac:dyDescent="0.3">
      <c r="A421" s="13"/>
      <c r="G421" s="133"/>
      <c r="H421" s="133"/>
      <c r="I421" s="11"/>
      <c r="J421" s="11"/>
    </row>
    <row r="422" spans="1:10" x14ac:dyDescent="0.3">
      <c r="A422" s="13"/>
      <c r="G422" s="133"/>
      <c r="H422" s="133"/>
      <c r="I422" s="11"/>
      <c r="J422" s="11"/>
    </row>
    <row r="423" spans="1:10" x14ac:dyDescent="0.3">
      <c r="A423" s="13"/>
      <c r="G423" s="133"/>
      <c r="H423" s="133"/>
      <c r="I423" s="11"/>
      <c r="J423" s="11"/>
    </row>
    <row r="424" spans="1:10" x14ac:dyDescent="0.3">
      <c r="A424" s="13"/>
      <c r="G424" s="133"/>
      <c r="H424" s="133"/>
      <c r="I424" s="11"/>
      <c r="J424" s="11"/>
    </row>
    <row r="425" spans="1:10" x14ac:dyDescent="0.3">
      <c r="A425" s="13"/>
      <c r="G425" s="133"/>
      <c r="H425" s="133"/>
      <c r="I425" s="11"/>
      <c r="J425" s="11"/>
    </row>
    <row r="426" spans="1:10" x14ac:dyDescent="0.3">
      <c r="A426" s="13"/>
      <c r="G426" s="133"/>
      <c r="H426" s="133"/>
      <c r="I426" s="11"/>
      <c r="J426" s="11"/>
    </row>
    <row r="427" spans="1:10" x14ac:dyDescent="0.3">
      <c r="A427" s="13"/>
      <c r="G427" s="133"/>
      <c r="H427" s="133"/>
      <c r="I427" s="11"/>
      <c r="J427" s="11"/>
    </row>
    <row r="428" spans="1:10" x14ac:dyDescent="0.3">
      <c r="A428" s="13"/>
      <c r="G428" s="133"/>
      <c r="H428" s="133"/>
      <c r="I428" s="11"/>
      <c r="J428" s="11"/>
    </row>
    <row r="429" spans="1:10" x14ac:dyDescent="0.3">
      <c r="A429" s="13"/>
      <c r="G429" s="133"/>
      <c r="H429" s="133"/>
      <c r="I429" s="11"/>
      <c r="J429" s="11"/>
    </row>
    <row r="430" spans="1:10" x14ac:dyDescent="0.3">
      <c r="A430" s="13"/>
      <c r="G430" s="133"/>
      <c r="H430" s="133"/>
      <c r="I430" s="11"/>
      <c r="J430" s="11"/>
    </row>
    <row r="431" spans="1:10" x14ac:dyDescent="0.3">
      <c r="A431" s="13"/>
      <c r="G431" s="133"/>
      <c r="H431" s="133"/>
      <c r="I431" s="11"/>
      <c r="J431" s="11"/>
    </row>
    <row r="432" spans="1:10" x14ac:dyDescent="0.3">
      <c r="A432" s="13"/>
      <c r="G432" s="133"/>
      <c r="H432" s="133"/>
      <c r="I432" s="11"/>
      <c r="J432" s="11"/>
    </row>
    <row r="433" spans="1:10" x14ac:dyDescent="0.3">
      <c r="A433" s="13"/>
      <c r="G433" s="133"/>
      <c r="H433" s="133"/>
      <c r="I433" s="11"/>
      <c r="J433" s="11"/>
    </row>
    <row r="434" spans="1:10" x14ac:dyDescent="0.3">
      <c r="A434" s="13"/>
      <c r="G434" s="133"/>
      <c r="H434" s="133"/>
      <c r="I434" s="11"/>
      <c r="J434" s="11"/>
    </row>
    <row r="435" spans="1:10" x14ac:dyDescent="0.3">
      <c r="A435" s="13"/>
      <c r="G435" s="133"/>
      <c r="H435" s="133"/>
      <c r="I435" s="11"/>
      <c r="J435" s="11"/>
    </row>
    <row r="436" spans="1:10" x14ac:dyDescent="0.3">
      <c r="A436" s="13"/>
      <c r="G436" s="133"/>
      <c r="H436" s="133"/>
      <c r="I436" s="11"/>
      <c r="J436" s="11"/>
    </row>
    <row r="437" spans="1:10" x14ac:dyDescent="0.3">
      <c r="A437" s="13"/>
      <c r="G437" s="133"/>
      <c r="H437" s="133"/>
      <c r="I437" s="11"/>
      <c r="J437" s="11"/>
    </row>
    <row r="438" spans="1:10" x14ac:dyDescent="0.3">
      <c r="A438" s="13"/>
      <c r="G438" s="133"/>
      <c r="H438" s="133"/>
      <c r="I438" s="11"/>
      <c r="J438" s="11"/>
    </row>
    <row r="439" spans="1:10" x14ac:dyDescent="0.3">
      <c r="A439" s="13"/>
      <c r="G439" s="133"/>
      <c r="H439" s="133"/>
      <c r="I439" s="11"/>
      <c r="J439" s="11"/>
    </row>
    <row r="440" spans="1:10" x14ac:dyDescent="0.3">
      <c r="A440" s="13"/>
      <c r="G440" s="133"/>
      <c r="H440" s="133"/>
      <c r="I440" s="11"/>
      <c r="J440" s="11"/>
    </row>
    <row r="441" spans="1:10" x14ac:dyDescent="0.3">
      <c r="A441" s="13"/>
      <c r="G441" s="133"/>
      <c r="H441" s="133"/>
      <c r="I441" s="11"/>
      <c r="J441" s="11"/>
    </row>
    <row r="442" spans="1:10" x14ac:dyDescent="0.3">
      <c r="A442" s="13"/>
      <c r="G442" s="133"/>
      <c r="H442" s="133"/>
      <c r="I442" s="11"/>
      <c r="J442" s="11"/>
    </row>
    <row r="443" spans="1:10" x14ac:dyDescent="0.3">
      <c r="A443" s="13"/>
      <c r="G443" s="133"/>
      <c r="H443" s="133"/>
      <c r="I443" s="11"/>
      <c r="J443" s="11"/>
    </row>
    <row r="444" spans="1:10" x14ac:dyDescent="0.3">
      <c r="A444" s="13"/>
      <c r="G444" s="133"/>
      <c r="H444" s="133"/>
      <c r="I444" s="11"/>
      <c r="J444" s="11"/>
    </row>
    <row r="445" spans="1:10" x14ac:dyDescent="0.3">
      <c r="A445" s="13"/>
      <c r="G445" s="133"/>
      <c r="H445" s="133"/>
      <c r="I445" s="11"/>
      <c r="J445" s="11"/>
    </row>
    <row r="446" spans="1:10" x14ac:dyDescent="0.3">
      <c r="A446" s="13"/>
      <c r="G446" s="133"/>
      <c r="H446" s="133"/>
      <c r="I446" s="11"/>
      <c r="J446" s="11"/>
    </row>
    <row r="447" spans="1:10" x14ac:dyDescent="0.3">
      <c r="A447" s="13"/>
      <c r="G447" s="133"/>
      <c r="H447" s="133"/>
      <c r="I447" s="11"/>
      <c r="J447" s="11"/>
    </row>
    <row r="448" spans="1:10" x14ac:dyDescent="0.3">
      <c r="A448" s="13"/>
      <c r="G448" s="133"/>
      <c r="H448" s="133"/>
      <c r="I448" s="11"/>
      <c r="J448" s="11"/>
    </row>
    <row r="449" spans="1:10" x14ac:dyDescent="0.3">
      <c r="A449" s="13"/>
      <c r="G449" s="133"/>
      <c r="H449" s="133"/>
      <c r="I449" s="11"/>
      <c r="J449" s="11"/>
    </row>
    <row r="450" spans="1:10" x14ac:dyDescent="0.3">
      <c r="A450" s="13"/>
      <c r="G450" s="133"/>
      <c r="H450" s="133"/>
      <c r="I450" s="11"/>
      <c r="J450" s="11"/>
    </row>
    <row r="451" spans="1:10" x14ac:dyDescent="0.3">
      <c r="A451" s="13"/>
      <c r="G451" s="133"/>
      <c r="H451" s="133"/>
      <c r="I451" s="11"/>
      <c r="J451" s="11"/>
    </row>
    <row r="452" spans="1:10" x14ac:dyDescent="0.3">
      <c r="A452" s="13"/>
      <c r="G452" s="133"/>
      <c r="H452" s="133"/>
      <c r="I452" s="11"/>
      <c r="J452" s="11"/>
    </row>
    <row r="453" spans="1:10" x14ac:dyDescent="0.3">
      <c r="A453" s="13"/>
      <c r="G453" s="133"/>
      <c r="H453" s="133"/>
      <c r="I453" s="11"/>
      <c r="J453" s="11"/>
    </row>
    <row r="454" spans="1:10" x14ac:dyDescent="0.3">
      <c r="A454" s="13"/>
      <c r="G454" s="133"/>
      <c r="H454" s="133"/>
      <c r="I454" s="11"/>
      <c r="J454" s="11"/>
    </row>
    <row r="455" spans="1:10" x14ac:dyDescent="0.3">
      <c r="A455" s="13"/>
      <c r="G455" s="133"/>
      <c r="H455" s="133"/>
      <c r="I455" s="11"/>
      <c r="J455" s="11"/>
    </row>
    <row r="456" spans="1:10" x14ac:dyDescent="0.3">
      <c r="A456" s="13"/>
      <c r="G456" s="133"/>
      <c r="H456" s="133"/>
      <c r="I456" s="11"/>
      <c r="J456" s="11"/>
    </row>
    <row r="457" spans="1:10" x14ac:dyDescent="0.3">
      <c r="A457" s="13"/>
      <c r="G457" s="133"/>
      <c r="H457" s="133"/>
      <c r="I457" s="11"/>
      <c r="J457" s="11"/>
    </row>
    <row r="458" spans="1:10" x14ac:dyDescent="0.3">
      <c r="A458" s="13"/>
      <c r="G458" s="133"/>
      <c r="H458" s="133"/>
      <c r="I458" s="11"/>
      <c r="J458" s="11"/>
    </row>
    <row r="459" spans="1:10" x14ac:dyDescent="0.3">
      <c r="A459" s="13"/>
      <c r="G459" s="133"/>
      <c r="H459" s="133"/>
      <c r="I459" s="11"/>
      <c r="J459" s="11"/>
    </row>
    <row r="460" spans="1:10" x14ac:dyDescent="0.3">
      <c r="A460" s="13"/>
      <c r="G460" s="133"/>
      <c r="H460" s="133"/>
      <c r="I460" s="11"/>
      <c r="J460" s="11"/>
    </row>
    <row r="461" spans="1:10" x14ac:dyDescent="0.3">
      <c r="A461" s="13"/>
      <c r="G461" s="133"/>
      <c r="H461" s="133"/>
      <c r="I461" s="11"/>
      <c r="J461" s="11"/>
    </row>
    <row r="462" spans="1:10" x14ac:dyDescent="0.3">
      <c r="A462" s="13"/>
      <c r="G462" s="133"/>
      <c r="H462" s="133"/>
      <c r="I462" s="11"/>
      <c r="J462" s="11"/>
    </row>
    <row r="463" spans="1:10" x14ac:dyDescent="0.3">
      <c r="A463" s="13"/>
      <c r="G463" s="133"/>
      <c r="H463" s="133"/>
      <c r="I463" s="11"/>
      <c r="J463" s="11"/>
    </row>
    <row r="464" spans="1:10" x14ac:dyDescent="0.3">
      <c r="A464" s="13"/>
      <c r="G464" s="133"/>
      <c r="H464" s="133"/>
      <c r="I464" s="11"/>
      <c r="J464" s="11"/>
    </row>
    <row r="465" spans="1:10" x14ac:dyDescent="0.3">
      <c r="A465" s="13"/>
      <c r="G465" s="133"/>
      <c r="H465" s="133"/>
      <c r="I465" s="11"/>
      <c r="J465" s="11"/>
    </row>
    <row r="466" spans="1:10" x14ac:dyDescent="0.3">
      <c r="A466" s="13"/>
      <c r="G466" s="133"/>
      <c r="H466" s="133"/>
      <c r="I466" s="11"/>
      <c r="J466" s="11"/>
    </row>
    <row r="467" spans="1:10" x14ac:dyDescent="0.3">
      <c r="A467" s="13"/>
      <c r="G467" s="133"/>
      <c r="H467" s="133"/>
      <c r="I467" s="11"/>
      <c r="J467" s="11"/>
    </row>
    <row r="468" spans="1:10" x14ac:dyDescent="0.3">
      <c r="A468" s="13"/>
      <c r="G468" s="133"/>
      <c r="H468" s="133"/>
      <c r="I468" s="11"/>
      <c r="J468" s="11"/>
    </row>
    <row r="469" spans="1:10" x14ac:dyDescent="0.3">
      <c r="A469" s="13"/>
      <c r="G469" s="133"/>
      <c r="H469" s="133"/>
      <c r="I469" s="11"/>
      <c r="J469" s="11"/>
    </row>
    <row r="470" spans="1:10" x14ac:dyDescent="0.3">
      <c r="A470" s="13"/>
      <c r="G470" s="133"/>
      <c r="H470" s="133"/>
      <c r="I470" s="11"/>
      <c r="J470" s="11"/>
    </row>
    <row r="471" spans="1:10" x14ac:dyDescent="0.3">
      <c r="A471" s="13"/>
      <c r="G471" s="133"/>
      <c r="H471" s="133"/>
      <c r="I471" s="11"/>
      <c r="J471" s="11"/>
    </row>
    <row r="472" spans="1:10" x14ac:dyDescent="0.3">
      <c r="A472" s="13"/>
      <c r="G472" s="133"/>
      <c r="H472" s="133"/>
      <c r="I472" s="11"/>
      <c r="J472" s="11"/>
    </row>
    <row r="473" spans="1:10" x14ac:dyDescent="0.3">
      <c r="A473" s="13"/>
      <c r="G473" s="133"/>
      <c r="H473" s="133"/>
      <c r="I473" s="11"/>
      <c r="J473" s="11"/>
    </row>
    <row r="474" spans="1:10" x14ac:dyDescent="0.3">
      <c r="A474" s="13"/>
      <c r="G474" s="133"/>
      <c r="H474" s="133"/>
      <c r="I474" s="11"/>
      <c r="J474" s="11"/>
    </row>
    <row r="475" spans="1:10" x14ac:dyDescent="0.3">
      <c r="A475" s="13"/>
      <c r="G475" s="133"/>
      <c r="H475" s="133"/>
      <c r="I475" s="11"/>
      <c r="J475" s="11"/>
    </row>
    <row r="476" spans="1:10" x14ac:dyDescent="0.3">
      <c r="A476" s="13"/>
      <c r="G476" s="133"/>
      <c r="H476" s="133"/>
      <c r="I476" s="11"/>
      <c r="J476" s="11"/>
    </row>
    <row r="477" spans="1:10" x14ac:dyDescent="0.3">
      <c r="A477" s="13"/>
      <c r="G477" s="133"/>
      <c r="H477" s="133"/>
      <c r="I477" s="11"/>
      <c r="J477" s="11"/>
    </row>
    <row r="478" spans="1:10" x14ac:dyDescent="0.3">
      <c r="A478" s="13"/>
      <c r="G478" s="133"/>
      <c r="H478" s="133"/>
      <c r="I478" s="11"/>
      <c r="J478" s="11"/>
    </row>
    <row r="479" spans="1:10" x14ac:dyDescent="0.3">
      <c r="A479" s="13"/>
      <c r="G479" s="133"/>
      <c r="H479" s="133"/>
      <c r="I479" s="11"/>
      <c r="J479" s="11"/>
    </row>
    <row r="480" spans="1:10" x14ac:dyDescent="0.3">
      <c r="A480" s="13"/>
      <c r="G480" s="133"/>
      <c r="H480" s="133"/>
      <c r="I480" s="11"/>
      <c r="J480" s="11"/>
    </row>
    <row r="481" spans="1:10" x14ac:dyDescent="0.3">
      <c r="A481" s="13"/>
      <c r="G481" s="133"/>
      <c r="H481" s="133"/>
      <c r="I481" s="11"/>
      <c r="J481" s="11"/>
    </row>
    <row r="482" spans="1:10" x14ac:dyDescent="0.3">
      <c r="A482" s="13"/>
      <c r="G482" s="133"/>
      <c r="H482" s="133"/>
      <c r="I482" s="11"/>
      <c r="J482" s="11"/>
    </row>
    <row r="483" spans="1:10" x14ac:dyDescent="0.3">
      <c r="A483" s="13"/>
      <c r="G483" s="133"/>
      <c r="H483" s="133"/>
      <c r="I483" s="11"/>
      <c r="J483" s="11"/>
    </row>
    <row r="484" spans="1:10" x14ac:dyDescent="0.3">
      <c r="A484" s="13"/>
      <c r="G484" s="133"/>
      <c r="H484" s="133"/>
      <c r="I484" s="11"/>
      <c r="J484" s="11"/>
    </row>
    <row r="485" spans="1:10" x14ac:dyDescent="0.3">
      <c r="A485" s="13"/>
      <c r="G485" s="133"/>
      <c r="H485" s="133"/>
      <c r="I485" s="11"/>
      <c r="J485" s="11"/>
    </row>
    <row r="486" spans="1:10" x14ac:dyDescent="0.3">
      <c r="A486" s="13"/>
      <c r="G486" s="133"/>
      <c r="H486" s="133"/>
      <c r="I486" s="11"/>
      <c r="J486" s="11"/>
    </row>
    <row r="487" spans="1:10" x14ac:dyDescent="0.3">
      <c r="A487" s="13"/>
      <c r="G487" s="133"/>
      <c r="H487" s="133"/>
      <c r="I487" s="11"/>
      <c r="J487" s="11"/>
    </row>
    <row r="488" spans="1:10" x14ac:dyDescent="0.3">
      <c r="A488" s="13"/>
      <c r="G488" s="133"/>
      <c r="H488" s="133"/>
      <c r="I488" s="11"/>
      <c r="J488" s="11"/>
    </row>
    <row r="489" spans="1:10" x14ac:dyDescent="0.3">
      <c r="A489" s="13"/>
      <c r="G489" s="133"/>
      <c r="H489" s="133"/>
      <c r="I489" s="11"/>
      <c r="J489" s="11"/>
    </row>
    <row r="490" spans="1:10" x14ac:dyDescent="0.3">
      <c r="A490" s="13"/>
      <c r="G490" s="133"/>
      <c r="H490" s="133"/>
      <c r="I490" s="11"/>
      <c r="J490" s="11"/>
    </row>
    <row r="491" spans="1:10" x14ac:dyDescent="0.3">
      <c r="A491" s="13"/>
      <c r="G491" s="133"/>
      <c r="H491" s="133"/>
      <c r="I491" s="11"/>
      <c r="J491" s="11"/>
    </row>
    <row r="492" spans="1:10" x14ac:dyDescent="0.3">
      <c r="A492" s="13"/>
      <c r="G492" s="133"/>
      <c r="H492" s="133"/>
      <c r="I492" s="11"/>
      <c r="J492" s="11"/>
    </row>
    <row r="493" spans="1:10" x14ac:dyDescent="0.3">
      <c r="A493" s="13"/>
      <c r="G493" s="133"/>
      <c r="H493" s="133"/>
      <c r="I493" s="11"/>
      <c r="J493" s="11"/>
    </row>
    <row r="494" spans="1:10" x14ac:dyDescent="0.3">
      <c r="A494" s="13"/>
      <c r="G494" s="133"/>
      <c r="H494" s="133"/>
      <c r="I494" s="11"/>
      <c r="J494" s="11"/>
    </row>
    <row r="495" spans="1:10" x14ac:dyDescent="0.3">
      <c r="A495" s="13"/>
      <c r="G495" s="133"/>
      <c r="H495" s="133"/>
      <c r="I495" s="11"/>
      <c r="J495" s="11"/>
    </row>
    <row r="496" spans="1:10" x14ac:dyDescent="0.3">
      <c r="A496" s="13"/>
      <c r="G496" s="133"/>
      <c r="H496" s="133"/>
      <c r="I496" s="11"/>
      <c r="J496" s="11"/>
    </row>
    <row r="497" spans="1:10" x14ac:dyDescent="0.3">
      <c r="A497" s="13"/>
      <c r="G497" s="133"/>
      <c r="H497" s="133"/>
      <c r="I497" s="11"/>
      <c r="J497" s="11"/>
    </row>
    <row r="498" spans="1:10" x14ac:dyDescent="0.3">
      <c r="A498" s="13"/>
      <c r="G498" s="133"/>
      <c r="H498" s="133"/>
      <c r="I498" s="11"/>
      <c r="J498" s="11"/>
    </row>
    <row r="499" spans="1:10" x14ac:dyDescent="0.3">
      <c r="A499" s="13"/>
      <c r="G499" s="133"/>
      <c r="H499" s="133"/>
      <c r="I499" s="11"/>
      <c r="J499" s="11"/>
    </row>
    <row r="500" spans="1:10" x14ac:dyDescent="0.3">
      <c r="A500" s="13"/>
      <c r="G500" s="133"/>
      <c r="H500" s="133"/>
      <c r="I500" s="11"/>
      <c r="J500" s="11"/>
    </row>
    <row r="501" spans="1:10" x14ac:dyDescent="0.3">
      <c r="A501" s="13"/>
      <c r="G501" s="133"/>
      <c r="H501" s="133"/>
      <c r="I501" s="11"/>
      <c r="J501" s="11"/>
    </row>
    <row r="502" spans="1:10" x14ac:dyDescent="0.3">
      <c r="A502" s="13"/>
      <c r="G502" s="133"/>
      <c r="H502" s="133"/>
      <c r="I502" s="11"/>
      <c r="J502" s="11"/>
    </row>
    <row r="503" spans="1:10" x14ac:dyDescent="0.3">
      <c r="A503" s="13"/>
      <c r="G503" s="133"/>
      <c r="H503" s="133"/>
      <c r="I503" s="11"/>
      <c r="J503" s="11"/>
    </row>
    <row r="504" spans="1:10" x14ac:dyDescent="0.3">
      <c r="A504" s="13"/>
      <c r="G504" s="133"/>
      <c r="H504" s="133"/>
      <c r="I504" s="11"/>
      <c r="J504" s="11"/>
    </row>
    <row r="505" spans="1:10" x14ac:dyDescent="0.3">
      <c r="A505" s="13"/>
      <c r="G505" s="133"/>
      <c r="H505" s="133"/>
      <c r="I505" s="11"/>
      <c r="J505" s="11"/>
    </row>
    <row r="506" spans="1:10" x14ac:dyDescent="0.3">
      <c r="A506" s="13"/>
      <c r="G506" s="133"/>
      <c r="H506" s="133"/>
      <c r="I506" s="11"/>
      <c r="J506" s="11"/>
    </row>
    <row r="507" spans="1:10" x14ac:dyDescent="0.3">
      <c r="A507" s="13"/>
      <c r="G507" s="133"/>
      <c r="H507" s="133"/>
      <c r="I507" s="11"/>
      <c r="J507" s="11"/>
    </row>
    <row r="508" spans="1:10" x14ac:dyDescent="0.3">
      <c r="A508" s="13"/>
      <c r="G508" s="133"/>
      <c r="H508" s="133"/>
      <c r="I508" s="11"/>
      <c r="J508" s="11"/>
    </row>
    <row r="509" spans="1:10" x14ac:dyDescent="0.3">
      <c r="A509" s="13"/>
      <c r="G509" s="133"/>
      <c r="H509" s="133"/>
      <c r="I509" s="11"/>
      <c r="J509" s="11"/>
    </row>
    <row r="510" spans="1:10" x14ac:dyDescent="0.3">
      <c r="A510" s="13"/>
      <c r="G510" s="133"/>
      <c r="H510" s="133"/>
      <c r="I510" s="11"/>
      <c r="J510" s="11"/>
    </row>
    <row r="511" spans="1:10" x14ac:dyDescent="0.3">
      <c r="A511" s="13"/>
      <c r="G511" s="133"/>
      <c r="H511" s="133"/>
      <c r="I511" s="11"/>
      <c r="J511" s="11"/>
    </row>
    <row r="512" spans="1:10" x14ac:dyDescent="0.3">
      <c r="A512" s="13"/>
      <c r="G512" s="133"/>
      <c r="H512" s="133"/>
      <c r="I512" s="11"/>
      <c r="J512" s="11"/>
    </row>
    <row r="513" spans="1:10" x14ac:dyDescent="0.3">
      <c r="A513" s="13"/>
      <c r="G513" s="133"/>
      <c r="H513" s="133"/>
      <c r="I513" s="11"/>
      <c r="J513" s="11"/>
    </row>
    <row r="514" spans="1:10" x14ac:dyDescent="0.3">
      <c r="A514" s="13"/>
      <c r="G514" s="133"/>
      <c r="H514" s="133"/>
      <c r="I514" s="11"/>
      <c r="J514" s="11"/>
    </row>
    <row r="515" spans="1:10" x14ac:dyDescent="0.3">
      <c r="A515" s="13"/>
      <c r="G515" s="133"/>
      <c r="H515" s="133"/>
      <c r="I515" s="11"/>
      <c r="J515" s="11"/>
    </row>
    <row r="516" spans="1:10" x14ac:dyDescent="0.3">
      <c r="A516" s="13"/>
      <c r="G516" s="133"/>
      <c r="H516" s="133"/>
      <c r="I516" s="11"/>
      <c r="J516" s="11"/>
    </row>
    <row r="517" spans="1:10" x14ac:dyDescent="0.3">
      <c r="A517" s="13"/>
      <c r="G517" s="133"/>
      <c r="H517" s="133"/>
      <c r="I517" s="11"/>
      <c r="J517" s="11"/>
    </row>
    <row r="518" spans="1:10" x14ac:dyDescent="0.3">
      <c r="A518" s="13"/>
      <c r="G518" s="133"/>
      <c r="H518" s="133"/>
      <c r="I518" s="11"/>
      <c r="J518" s="11"/>
    </row>
    <row r="519" spans="1:10" x14ac:dyDescent="0.3">
      <c r="A519" s="13"/>
      <c r="G519" s="133"/>
      <c r="H519" s="133"/>
      <c r="I519" s="11"/>
      <c r="J519" s="11"/>
    </row>
    <row r="520" spans="1:10" x14ac:dyDescent="0.3">
      <c r="A520" s="13"/>
      <c r="G520" s="133"/>
      <c r="H520" s="133"/>
      <c r="I520" s="11"/>
      <c r="J520" s="11"/>
    </row>
    <row r="521" spans="1:10" x14ac:dyDescent="0.3">
      <c r="A521" s="13"/>
      <c r="G521" s="133"/>
      <c r="H521" s="133"/>
      <c r="I521" s="11"/>
      <c r="J521" s="11"/>
    </row>
    <row r="522" spans="1:10" x14ac:dyDescent="0.3">
      <c r="A522" s="13"/>
      <c r="G522" s="133"/>
      <c r="H522" s="133"/>
      <c r="I522" s="11"/>
      <c r="J522" s="11"/>
    </row>
    <row r="523" spans="1:10" x14ac:dyDescent="0.3">
      <c r="A523" s="13"/>
      <c r="G523" s="133"/>
      <c r="H523" s="133"/>
      <c r="I523" s="11"/>
      <c r="J523" s="11"/>
    </row>
    <row r="524" spans="1:10" x14ac:dyDescent="0.3">
      <c r="A524" s="13"/>
      <c r="G524" s="133"/>
      <c r="H524" s="133"/>
      <c r="I524" s="11"/>
      <c r="J524" s="11"/>
    </row>
    <row r="525" spans="1:10" x14ac:dyDescent="0.3">
      <c r="A525" s="13"/>
      <c r="G525" s="133"/>
      <c r="H525" s="133"/>
      <c r="I525" s="11"/>
      <c r="J525" s="11"/>
    </row>
    <row r="526" spans="1:10" x14ac:dyDescent="0.3">
      <c r="A526" s="13"/>
      <c r="G526" s="133"/>
      <c r="H526" s="133"/>
      <c r="I526" s="11"/>
      <c r="J526" s="11"/>
    </row>
    <row r="527" spans="1:10" x14ac:dyDescent="0.3">
      <c r="A527" s="13"/>
      <c r="G527" s="133"/>
      <c r="H527" s="133"/>
      <c r="I527" s="11"/>
      <c r="J527" s="11"/>
    </row>
    <row r="528" spans="1:10" x14ac:dyDescent="0.3">
      <c r="A528" s="13"/>
      <c r="G528" s="133"/>
      <c r="H528" s="133"/>
      <c r="I528" s="11"/>
      <c r="J528" s="11"/>
    </row>
    <row r="529" spans="1:10" x14ac:dyDescent="0.3">
      <c r="A529" s="13"/>
      <c r="G529" s="133"/>
      <c r="H529" s="133"/>
      <c r="I529" s="11"/>
      <c r="J529" s="11"/>
    </row>
    <row r="530" spans="1:10" x14ac:dyDescent="0.3">
      <c r="A530" s="13"/>
      <c r="G530" s="133"/>
      <c r="H530" s="133"/>
      <c r="I530" s="11"/>
      <c r="J530" s="11"/>
    </row>
    <row r="531" spans="1:10" x14ac:dyDescent="0.3">
      <c r="A531" s="13"/>
      <c r="G531" s="133"/>
      <c r="H531" s="133"/>
      <c r="I531" s="11"/>
      <c r="J531" s="11"/>
    </row>
    <row r="532" spans="1:10" x14ac:dyDescent="0.3">
      <c r="A532" s="13"/>
      <c r="G532" s="133"/>
      <c r="H532" s="133"/>
      <c r="I532" s="11"/>
      <c r="J532" s="11"/>
    </row>
    <row r="533" spans="1:10" x14ac:dyDescent="0.3">
      <c r="A533" s="13"/>
      <c r="G533" s="133"/>
      <c r="H533" s="133"/>
      <c r="I533" s="11"/>
      <c r="J533" s="11"/>
    </row>
    <row r="534" spans="1:10" x14ac:dyDescent="0.3">
      <c r="A534" s="13"/>
      <c r="G534" s="133"/>
      <c r="H534" s="133"/>
      <c r="I534" s="11"/>
      <c r="J534" s="11"/>
    </row>
    <row r="535" spans="1:10" x14ac:dyDescent="0.3">
      <c r="A535" s="13"/>
      <c r="G535" s="133"/>
      <c r="H535" s="133"/>
      <c r="I535" s="11"/>
      <c r="J535" s="11"/>
    </row>
    <row r="536" spans="1:10" x14ac:dyDescent="0.3">
      <c r="A536" s="13"/>
      <c r="G536" s="133"/>
      <c r="H536" s="133"/>
      <c r="I536" s="11"/>
      <c r="J536" s="11"/>
    </row>
    <row r="537" spans="1:10" x14ac:dyDescent="0.3">
      <c r="A537" s="13"/>
      <c r="G537" s="133"/>
      <c r="H537" s="133"/>
      <c r="I537" s="11"/>
      <c r="J537" s="11"/>
    </row>
    <row r="538" spans="1:10" x14ac:dyDescent="0.3">
      <c r="A538" s="13"/>
      <c r="G538" s="133"/>
      <c r="H538" s="133"/>
      <c r="I538" s="11"/>
      <c r="J538" s="11"/>
    </row>
    <row r="539" spans="1:10" x14ac:dyDescent="0.3">
      <c r="A539" s="13"/>
      <c r="G539" s="133"/>
      <c r="H539" s="133"/>
      <c r="I539" s="11"/>
      <c r="J539" s="11"/>
    </row>
    <row r="540" spans="1:10" x14ac:dyDescent="0.3">
      <c r="A540" s="13"/>
      <c r="G540" s="133"/>
      <c r="H540" s="133"/>
      <c r="I540" s="11"/>
      <c r="J540" s="11"/>
    </row>
    <row r="541" spans="1:10" x14ac:dyDescent="0.3">
      <c r="A541" s="13"/>
      <c r="G541" s="133"/>
      <c r="H541" s="133"/>
      <c r="I541" s="11"/>
      <c r="J541" s="11"/>
    </row>
    <row r="542" spans="1:10" x14ac:dyDescent="0.3">
      <c r="A542" s="13"/>
      <c r="G542" s="133"/>
      <c r="H542" s="133"/>
      <c r="I542" s="11"/>
      <c r="J542" s="11"/>
    </row>
    <row r="543" spans="1:10" x14ac:dyDescent="0.3">
      <c r="A543" s="13"/>
      <c r="G543" s="133"/>
      <c r="H543" s="133"/>
      <c r="I543" s="11"/>
      <c r="J543" s="11"/>
    </row>
    <row r="544" spans="1:10" x14ac:dyDescent="0.3">
      <c r="A544" s="13"/>
      <c r="G544" s="133"/>
      <c r="H544" s="133"/>
      <c r="I544" s="11"/>
      <c r="J544" s="11"/>
    </row>
    <row r="545" spans="1:10" x14ac:dyDescent="0.3">
      <c r="A545" s="13"/>
      <c r="G545" s="133"/>
      <c r="H545" s="133"/>
      <c r="I545" s="11"/>
      <c r="J545" s="11"/>
    </row>
    <row r="546" spans="1:10" x14ac:dyDescent="0.3">
      <c r="A546" s="13"/>
      <c r="G546" s="133"/>
      <c r="H546" s="133"/>
      <c r="I546" s="11"/>
      <c r="J546" s="11"/>
    </row>
    <row r="547" spans="1:10" x14ac:dyDescent="0.3">
      <c r="A547" s="13"/>
      <c r="G547" s="133"/>
      <c r="H547" s="133"/>
      <c r="I547" s="11"/>
      <c r="J547" s="11"/>
    </row>
    <row r="548" spans="1:10" x14ac:dyDescent="0.3">
      <c r="A548" s="13"/>
      <c r="G548" s="133"/>
      <c r="H548" s="133"/>
      <c r="I548" s="11"/>
      <c r="J548" s="11"/>
    </row>
    <row r="549" spans="1:10" x14ac:dyDescent="0.3">
      <c r="A549" s="13"/>
      <c r="G549" s="133"/>
      <c r="H549" s="133"/>
      <c r="I549" s="11"/>
      <c r="J549" s="11"/>
    </row>
    <row r="550" spans="1:10" x14ac:dyDescent="0.3">
      <c r="A550" s="13"/>
      <c r="G550" s="133"/>
      <c r="H550" s="133"/>
      <c r="I550" s="11"/>
      <c r="J550" s="11"/>
    </row>
    <row r="551" spans="1:10" x14ac:dyDescent="0.3">
      <c r="A551" s="13"/>
      <c r="G551" s="133"/>
      <c r="H551" s="133"/>
      <c r="I551" s="11"/>
      <c r="J551" s="11"/>
    </row>
    <row r="552" spans="1:10" x14ac:dyDescent="0.3">
      <c r="A552" s="13"/>
      <c r="G552" s="133"/>
      <c r="H552" s="133"/>
      <c r="I552" s="11"/>
      <c r="J552" s="11"/>
    </row>
    <row r="553" spans="1:10" x14ac:dyDescent="0.3">
      <c r="A553" s="13"/>
      <c r="G553" s="133"/>
      <c r="H553" s="133"/>
      <c r="I553" s="11"/>
      <c r="J553" s="11"/>
    </row>
    <row r="554" spans="1:10" x14ac:dyDescent="0.3">
      <c r="A554" s="13"/>
      <c r="G554" s="133"/>
      <c r="H554" s="133"/>
      <c r="I554" s="11"/>
      <c r="J554" s="11"/>
    </row>
    <row r="555" spans="1:10" x14ac:dyDescent="0.3">
      <c r="A555" s="13"/>
      <c r="G555" s="133"/>
      <c r="H555" s="133"/>
      <c r="I555" s="11"/>
      <c r="J555" s="11"/>
    </row>
    <row r="556" spans="1:10" x14ac:dyDescent="0.3">
      <c r="A556" s="13"/>
      <c r="G556" s="133"/>
      <c r="H556" s="133"/>
      <c r="I556" s="11"/>
      <c r="J556" s="11"/>
    </row>
    <row r="557" spans="1:10" x14ac:dyDescent="0.3">
      <c r="A557" s="13"/>
      <c r="G557" s="133"/>
      <c r="H557" s="133"/>
      <c r="I557" s="11"/>
      <c r="J557" s="11"/>
    </row>
    <row r="558" spans="1:10" x14ac:dyDescent="0.3">
      <c r="A558" s="13"/>
      <c r="G558" s="133"/>
      <c r="H558" s="133"/>
      <c r="I558" s="11"/>
      <c r="J558" s="11"/>
    </row>
    <row r="559" spans="1:10" x14ac:dyDescent="0.3">
      <c r="A559" s="13"/>
      <c r="G559" s="133"/>
      <c r="H559" s="133"/>
      <c r="I559" s="11"/>
      <c r="J559" s="11"/>
    </row>
    <row r="560" spans="1:10" x14ac:dyDescent="0.3">
      <c r="A560" s="13"/>
      <c r="G560" s="133"/>
      <c r="H560" s="133"/>
      <c r="I560" s="11"/>
      <c r="J560" s="11"/>
    </row>
    <row r="561" spans="1:10" x14ac:dyDescent="0.3">
      <c r="A561" s="13"/>
      <c r="G561" s="133"/>
      <c r="H561" s="133"/>
      <c r="I561" s="11"/>
      <c r="J561" s="11"/>
    </row>
    <row r="562" spans="1:10" x14ac:dyDescent="0.3">
      <c r="A562" s="13"/>
      <c r="G562" s="133"/>
      <c r="H562" s="133"/>
      <c r="I562" s="11"/>
      <c r="J562" s="11"/>
    </row>
    <row r="563" spans="1:10" x14ac:dyDescent="0.3">
      <c r="A563" s="13"/>
      <c r="G563" s="133"/>
      <c r="H563" s="133"/>
      <c r="I563" s="11"/>
      <c r="J563" s="11"/>
    </row>
    <row r="564" spans="1:10" x14ac:dyDescent="0.3">
      <c r="A564" s="13"/>
      <c r="G564" s="133"/>
      <c r="H564" s="133"/>
      <c r="I564" s="11"/>
      <c r="J564" s="11"/>
    </row>
    <row r="565" spans="1:10" x14ac:dyDescent="0.3">
      <c r="A565" s="13"/>
      <c r="G565" s="133"/>
      <c r="H565" s="133"/>
      <c r="I565" s="11"/>
      <c r="J565" s="11"/>
    </row>
    <row r="566" spans="1:10" x14ac:dyDescent="0.3">
      <c r="A566" s="13"/>
      <c r="G566" s="133"/>
      <c r="H566" s="133"/>
      <c r="I566" s="11"/>
      <c r="J566" s="11"/>
    </row>
    <row r="567" spans="1:10" x14ac:dyDescent="0.3">
      <c r="A567" s="13"/>
      <c r="G567" s="133"/>
      <c r="H567" s="133"/>
      <c r="I567" s="11"/>
      <c r="J567" s="11"/>
    </row>
    <row r="568" spans="1:10" x14ac:dyDescent="0.3">
      <c r="A568" s="13"/>
      <c r="G568" s="133"/>
      <c r="H568" s="133"/>
      <c r="I568" s="11"/>
      <c r="J568" s="11"/>
    </row>
    <row r="569" spans="1:10" x14ac:dyDescent="0.3">
      <c r="A569" s="13"/>
      <c r="G569" s="133"/>
      <c r="H569" s="133"/>
      <c r="I569" s="11"/>
      <c r="J569" s="11"/>
    </row>
    <row r="570" spans="1:10" x14ac:dyDescent="0.3">
      <c r="A570" s="13"/>
      <c r="G570" s="133"/>
      <c r="H570" s="133"/>
      <c r="I570" s="11"/>
      <c r="J570" s="11"/>
    </row>
    <row r="571" spans="1:10" x14ac:dyDescent="0.3">
      <c r="A571" s="13"/>
      <c r="G571" s="133"/>
      <c r="H571" s="133"/>
      <c r="I571" s="11"/>
      <c r="J571" s="11"/>
    </row>
    <row r="572" spans="1:10" x14ac:dyDescent="0.3">
      <c r="A572" s="13"/>
      <c r="G572" s="133"/>
      <c r="H572" s="133"/>
      <c r="I572" s="11"/>
      <c r="J572" s="11"/>
    </row>
    <row r="573" spans="1:10" x14ac:dyDescent="0.3">
      <c r="A573" s="13"/>
      <c r="G573" s="133"/>
      <c r="H573" s="133"/>
      <c r="I573" s="11"/>
      <c r="J573" s="11"/>
    </row>
    <row r="574" spans="1:10" x14ac:dyDescent="0.3">
      <c r="A574" s="13"/>
      <c r="G574" s="133"/>
      <c r="H574" s="133"/>
      <c r="I574" s="11"/>
      <c r="J574" s="11"/>
    </row>
    <row r="575" spans="1:10" x14ac:dyDescent="0.3">
      <c r="A575" s="13"/>
      <c r="G575" s="133"/>
      <c r="H575" s="133"/>
      <c r="I575" s="11"/>
      <c r="J575" s="11"/>
    </row>
    <row r="576" spans="1:10" x14ac:dyDescent="0.3">
      <c r="A576" s="13"/>
      <c r="G576" s="133"/>
      <c r="H576" s="133"/>
      <c r="I576" s="11"/>
      <c r="J576" s="11"/>
    </row>
    <row r="577" spans="1:10" x14ac:dyDescent="0.3">
      <c r="A577" s="13"/>
      <c r="G577" s="133"/>
      <c r="H577" s="133"/>
      <c r="I577" s="11"/>
      <c r="J577" s="11"/>
    </row>
    <row r="578" spans="1:10" x14ac:dyDescent="0.3">
      <c r="A578" s="13"/>
      <c r="G578" s="133"/>
      <c r="H578" s="133"/>
      <c r="I578" s="11"/>
      <c r="J578" s="11"/>
    </row>
    <row r="579" spans="1:10" x14ac:dyDescent="0.3">
      <c r="A579" s="13"/>
      <c r="G579" s="133"/>
      <c r="H579" s="133"/>
      <c r="I579" s="11"/>
      <c r="J579" s="11"/>
    </row>
    <row r="580" spans="1:10" x14ac:dyDescent="0.3">
      <c r="A580" s="13"/>
      <c r="G580" s="133"/>
      <c r="H580" s="133"/>
      <c r="I580" s="11"/>
      <c r="J580" s="11"/>
    </row>
    <row r="581" spans="1:10" x14ac:dyDescent="0.3">
      <c r="A581" s="13"/>
      <c r="G581" s="133"/>
      <c r="H581" s="133"/>
      <c r="I581" s="11"/>
      <c r="J581" s="11"/>
    </row>
    <row r="582" spans="1:10" x14ac:dyDescent="0.3">
      <c r="A582" s="13"/>
      <c r="G582" s="133"/>
      <c r="H582" s="133"/>
      <c r="I582" s="11"/>
      <c r="J582" s="11"/>
    </row>
    <row r="583" spans="1:10" x14ac:dyDescent="0.3">
      <c r="A583" s="13"/>
      <c r="G583" s="133"/>
      <c r="H583" s="133"/>
      <c r="I583" s="11"/>
      <c r="J583" s="11"/>
    </row>
    <row r="584" spans="1:10" x14ac:dyDescent="0.3">
      <c r="A584" s="13"/>
      <c r="G584" s="133"/>
      <c r="H584" s="133"/>
      <c r="I584" s="11"/>
      <c r="J584" s="11"/>
    </row>
    <row r="585" spans="1:10" x14ac:dyDescent="0.3">
      <c r="A585" s="13"/>
      <c r="G585" s="133"/>
      <c r="H585" s="133"/>
      <c r="I585" s="11"/>
      <c r="J585" s="11"/>
    </row>
    <row r="586" spans="1:10" x14ac:dyDescent="0.3">
      <c r="A586" s="13"/>
      <c r="G586" s="133"/>
      <c r="H586" s="133"/>
      <c r="I586" s="11"/>
      <c r="J586" s="11"/>
    </row>
    <row r="587" spans="1:10" x14ac:dyDescent="0.3">
      <c r="A587" s="13"/>
      <c r="G587" s="133"/>
      <c r="H587" s="133"/>
      <c r="I587" s="11"/>
      <c r="J587" s="11"/>
    </row>
    <row r="588" spans="1:10" x14ac:dyDescent="0.3">
      <c r="A588" s="13"/>
      <c r="G588" s="133"/>
      <c r="H588" s="133"/>
      <c r="I588" s="11"/>
      <c r="J588" s="11"/>
    </row>
    <row r="589" spans="1:10" x14ac:dyDescent="0.3">
      <c r="A589" s="13"/>
      <c r="G589" s="133"/>
      <c r="H589" s="133"/>
      <c r="I589" s="11"/>
      <c r="J589" s="11"/>
    </row>
    <row r="590" spans="1:10" x14ac:dyDescent="0.3">
      <c r="A590" s="13"/>
      <c r="G590" s="133"/>
      <c r="H590" s="133"/>
      <c r="I590" s="11"/>
      <c r="J590" s="11"/>
    </row>
    <row r="591" spans="1:10" x14ac:dyDescent="0.3">
      <c r="A591" s="13"/>
      <c r="G591" s="133"/>
      <c r="H591" s="133"/>
      <c r="I591" s="11"/>
      <c r="J591" s="11"/>
    </row>
    <row r="592" spans="1:10" x14ac:dyDescent="0.3">
      <c r="A592" s="13"/>
      <c r="G592" s="133"/>
      <c r="H592" s="133"/>
      <c r="I592" s="11"/>
      <c r="J592" s="11"/>
    </row>
    <row r="593" spans="1:10" x14ac:dyDescent="0.3">
      <c r="A593" s="13"/>
      <c r="G593" s="133"/>
      <c r="H593" s="133"/>
      <c r="I593" s="11"/>
      <c r="J593" s="11"/>
    </row>
    <row r="594" spans="1:10" x14ac:dyDescent="0.3">
      <c r="A594" s="13"/>
      <c r="G594" s="133"/>
      <c r="H594" s="133"/>
      <c r="I594" s="11"/>
      <c r="J594" s="11"/>
    </row>
    <row r="595" spans="1:10" x14ac:dyDescent="0.3">
      <c r="A595" s="13"/>
      <c r="G595" s="133"/>
      <c r="H595" s="133"/>
      <c r="I595" s="11"/>
      <c r="J595" s="11"/>
    </row>
    <row r="596" spans="1:10" x14ac:dyDescent="0.3">
      <c r="A596" s="13"/>
      <c r="G596" s="133"/>
      <c r="H596" s="133"/>
      <c r="I596" s="11"/>
      <c r="J596" s="11"/>
    </row>
    <row r="597" spans="1:10" x14ac:dyDescent="0.3">
      <c r="A597" s="13"/>
      <c r="G597" s="133"/>
      <c r="H597" s="133"/>
      <c r="I597" s="11"/>
      <c r="J597" s="11"/>
    </row>
    <row r="598" spans="1:10" x14ac:dyDescent="0.3">
      <c r="A598" s="13"/>
      <c r="G598" s="133"/>
      <c r="H598" s="133"/>
      <c r="I598" s="11"/>
      <c r="J598" s="11"/>
    </row>
    <row r="599" spans="1:10" x14ac:dyDescent="0.3">
      <c r="A599" s="13"/>
      <c r="G599" s="133"/>
      <c r="H599" s="133"/>
      <c r="I599" s="11"/>
      <c r="J599" s="11"/>
    </row>
    <row r="600" spans="1:10" x14ac:dyDescent="0.3">
      <c r="A600" s="13"/>
      <c r="G600" s="133"/>
      <c r="H600" s="133"/>
      <c r="I600" s="11"/>
      <c r="J600" s="11"/>
    </row>
    <row r="601" spans="1:10" x14ac:dyDescent="0.3">
      <c r="A601" s="13"/>
      <c r="G601" s="133"/>
      <c r="H601" s="133"/>
      <c r="I601" s="11"/>
      <c r="J601" s="11"/>
    </row>
    <row r="602" spans="1:10" x14ac:dyDescent="0.3">
      <c r="A602" s="13"/>
      <c r="G602" s="133"/>
      <c r="H602" s="133"/>
      <c r="I602" s="11"/>
      <c r="J602" s="11"/>
    </row>
    <row r="603" spans="1:10" x14ac:dyDescent="0.3">
      <c r="A603" s="13"/>
      <c r="G603" s="133"/>
      <c r="H603" s="133"/>
      <c r="I603" s="11"/>
      <c r="J603" s="11"/>
    </row>
    <row r="604" spans="1:10" x14ac:dyDescent="0.3">
      <c r="A604" s="13"/>
      <c r="G604" s="133"/>
      <c r="H604" s="133"/>
      <c r="I604" s="11"/>
      <c r="J604" s="11"/>
    </row>
    <row r="605" spans="1:10" x14ac:dyDescent="0.3">
      <c r="A605" s="13"/>
      <c r="G605" s="133"/>
      <c r="H605" s="133"/>
      <c r="I605" s="11"/>
      <c r="J605" s="11"/>
    </row>
    <row r="606" spans="1:10" x14ac:dyDescent="0.3">
      <c r="A606" s="13"/>
      <c r="G606" s="133"/>
      <c r="H606" s="133"/>
      <c r="I606" s="11"/>
      <c r="J606" s="11"/>
    </row>
    <row r="607" spans="1:10" x14ac:dyDescent="0.3">
      <c r="A607" s="13"/>
      <c r="G607" s="133"/>
      <c r="H607" s="133"/>
      <c r="I607" s="11"/>
      <c r="J607" s="11"/>
    </row>
    <row r="608" spans="1:10" x14ac:dyDescent="0.3">
      <c r="A608" s="13"/>
      <c r="G608" s="133"/>
      <c r="H608" s="133"/>
      <c r="I608" s="11"/>
      <c r="J608" s="11"/>
    </row>
    <row r="609" spans="1:10" x14ac:dyDescent="0.3">
      <c r="A609" s="13"/>
      <c r="G609" s="133"/>
      <c r="H609" s="133"/>
      <c r="I609" s="11"/>
      <c r="J609" s="11"/>
    </row>
    <row r="610" spans="1:10" x14ac:dyDescent="0.3">
      <c r="A610" s="13"/>
      <c r="G610" s="133"/>
      <c r="H610" s="133"/>
      <c r="I610" s="11"/>
      <c r="J610" s="11"/>
    </row>
    <row r="611" spans="1:10" x14ac:dyDescent="0.3">
      <c r="A611" s="13"/>
      <c r="G611" s="133"/>
      <c r="H611" s="133"/>
      <c r="I611" s="11"/>
      <c r="J611" s="11"/>
    </row>
    <row r="612" spans="1:10" x14ac:dyDescent="0.3">
      <c r="A612" s="13"/>
      <c r="G612" s="133"/>
      <c r="H612" s="133"/>
      <c r="I612" s="11"/>
      <c r="J612" s="11"/>
    </row>
    <row r="613" spans="1:10" x14ac:dyDescent="0.3">
      <c r="A613" s="13"/>
      <c r="G613" s="133"/>
      <c r="H613" s="133"/>
      <c r="I613" s="11"/>
      <c r="J613" s="11"/>
    </row>
    <row r="614" spans="1:10" x14ac:dyDescent="0.3">
      <c r="A614" s="13"/>
      <c r="G614" s="133"/>
      <c r="H614" s="133"/>
      <c r="I614" s="11"/>
      <c r="J614" s="11"/>
    </row>
    <row r="615" spans="1:10" x14ac:dyDescent="0.3">
      <c r="A615" s="13"/>
      <c r="G615" s="133"/>
      <c r="H615" s="133"/>
      <c r="I615" s="11"/>
      <c r="J615" s="11"/>
    </row>
    <row r="616" spans="1:10" x14ac:dyDescent="0.3">
      <c r="A616" s="13"/>
      <c r="G616" s="133"/>
      <c r="H616" s="133"/>
      <c r="I616" s="11"/>
      <c r="J616" s="11"/>
    </row>
    <row r="617" spans="1:10" x14ac:dyDescent="0.3">
      <c r="A617" s="13"/>
      <c r="G617" s="133"/>
      <c r="H617" s="133"/>
      <c r="I617" s="11"/>
      <c r="J617" s="11"/>
    </row>
    <row r="618" spans="1:10" x14ac:dyDescent="0.3">
      <c r="A618" s="13"/>
      <c r="G618" s="133"/>
      <c r="H618" s="133"/>
      <c r="I618" s="11"/>
      <c r="J618" s="11"/>
    </row>
    <row r="619" spans="1:10" x14ac:dyDescent="0.3">
      <c r="A619" s="13"/>
      <c r="G619" s="133"/>
      <c r="H619" s="133"/>
      <c r="I619" s="11"/>
      <c r="J619" s="11"/>
    </row>
    <row r="620" spans="1:10" x14ac:dyDescent="0.3">
      <c r="A620" s="13"/>
      <c r="G620" s="133"/>
      <c r="H620" s="133"/>
      <c r="I620" s="11"/>
      <c r="J620" s="11"/>
    </row>
    <row r="621" spans="1:10" x14ac:dyDescent="0.3">
      <c r="A621" s="13"/>
      <c r="G621" s="133"/>
      <c r="H621" s="133"/>
      <c r="I621" s="11"/>
      <c r="J621" s="11"/>
    </row>
    <row r="622" spans="1:10" x14ac:dyDescent="0.3">
      <c r="A622" s="13"/>
      <c r="G622" s="133"/>
      <c r="H622" s="133"/>
      <c r="I622" s="11"/>
      <c r="J622" s="11"/>
    </row>
    <row r="623" spans="1:10" x14ac:dyDescent="0.3">
      <c r="A623" s="13"/>
      <c r="G623" s="133"/>
      <c r="H623" s="133"/>
      <c r="I623" s="11"/>
      <c r="J623" s="11"/>
    </row>
    <row r="624" spans="1:10" x14ac:dyDescent="0.3">
      <c r="A624" s="13"/>
      <c r="G624" s="133"/>
      <c r="H624" s="133"/>
      <c r="I624" s="11"/>
      <c r="J624" s="11"/>
    </row>
    <row r="625" spans="1:10" x14ac:dyDescent="0.3">
      <c r="A625" s="13"/>
      <c r="G625" s="133"/>
      <c r="H625" s="133"/>
      <c r="I625" s="11"/>
      <c r="J625" s="11"/>
    </row>
    <row r="626" spans="1:10" x14ac:dyDescent="0.3">
      <c r="A626" s="13"/>
      <c r="G626" s="133"/>
      <c r="H626" s="133"/>
      <c r="I626" s="11"/>
      <c r="J626" s="11"/>
    </row>
    <row r="627" spans="1:10" x14ac:dyDescent="0.3">
      <c r="A627" s="13"/>
      <c r="G627" s="133"/>
      <c r="H627" s="133"/>
      <c r="I627" s="11"/>
      <c r="J627" s="11"/>
    </row>
    <row r="628" spans="1:10" x14ac:dyDescent="0.3">
      <c r="A628" s="13"/>
      <c r="G628" s="133"/>
      <c r="H628" s="133"/>
      <c r="I628" s="11"/>
      <c r="J628" s="11"/>
    </row>
    <row r="629" spans="1:10" x14ac:dyDescent="0.3">
      <c r="A629" s="13"/>
      <c r="G629" s="133"/>
      <c r="H629" s="133"/>
      <c r="I629" s="11"/>
      <c r="J629" s="11"/>
    </row>
    <row r="630" spans="1:10" x14ac:dyDescent="0.3">
      <c r="A630" s="13"/>
      <c r="G630" s="133"/>
      <c r="H630" s="133"/>
      <c r="I630" s="11"/>
      <c r="J630" s="11"/>
    </row>
    <row r="631" spans="1:10" x14ac:dyDescent="0.3">
      <c r="A631" s="13"/>
      <c r="G631" s="133"/>
      <c r="H631" s="133"/>
      <c r="I631" s="11"/>
      <c r="J631" s="11"/>
    </row>
    <row r="632" spans="1:10" x14ac:dyDescent="0.3">
      <c r="A632" s="13"/>
      <c r="G632" s="133"/>
      <c r="H632" s="133"/>
      <c r="I632" s="11"/>
      <c r="J632" s="11"/>
    </row>
    <row r="633" spans="1:10" x14ac:dyDescent="0.3">
      <c r="A633" s="13"/>
      <c r="G633" s="133"/>
      <c r="H633" s="133"/>
      <c r="I633" s="11"/>
      <c r="J633" s="11"/>
    </row>
    <row r="634" spans="1:10" x14ac:dyDescent="0.3">
      <c r="A634" s="13"/>
      <c r="G634" s="133"/>
      <c r="H634" s="133"/>
      <c r="I634" s="11"/>
      <c r="J634" s="11"/>
    </row>
    <row r="635" spans="1:10" x14ac:dyDescent="0.3">
      <c r="A635" s="13"/>
      <c r="G635" s="133"/>
      <c r="H635" s="133"/>
      <c r="I635" s="11"/>
      <c r="J635" s="11"/>
    </row>
    <row r="636" spans="1:10" x14ac:dyDescent="0.3">
      <c r="A636" s="13"/>
      <c r="G636" s="133"/>
      <c r="H636" s="133"/>
      <c r="I636" s="11"/>
      <c r="J636" s="11"/>
    </row>
    <row r="637" spans="1:10" x14ac:dyDescent="0.3">
      <c r="A637" s="13"/>
      <c r="G637" s="133"/>
      <c r="H637" s="133"/>
      <c r="I637" s="11"/>
      <c r="J637" s="11"/>
    </row>
    <row r="638" spans="1:10" x14ac:dyDescent="0.3">
      <c r="A638" s="13"/>
      <c r="G638" s="133"/>
      <c r="H638" s="133"/>
      <c r="I638" s="11"/>
      <c r="J638" s="11"/>
    </row>
    <row r="639" spans="1:10" x14ac:dyDescent="0.3">
      <c r="A639" s="13"/>
      <c r="G639" s="133"/>
      <c r="H639" s="133"/>
      <c r="I639" s="11"/>
      <c r="J639" s="11"/>
    </row>
    <row r="640" spans="1:10" x14ac:dyDescent="0.3">
      <c r="A640" s="13"/>
      <c r="G640" s="133"/>
      <c r="H640" s="133"/>
      <c r="I640" s="11"/>
      <c r="J640" s="11"/>
    </row>
    <row r="641" spans="1:10" x14ac:dyDescent="0.3">
      <c r="A641" s="13"/>
      <c r="G641" s="133"/>
      <c r="H641" s="133"/>
      <c r="I641" s="11"/>
      <c r="J641" s="11"/>
    </row>
    <row r="642" spans="1:10" x14ac:dyDescent="0.3">
      <c r="A642" s="13"/>
      <c r="G642" s="133"/>
      <c r="H642" s="133"/>
      <c r="I642" s="11"/>
      <c r="J642" s="11"/>
    </row>
    <row r="643" spans="1:10" x14ac:dyDescent="0.3">
      <c r="A643" s="13"/>
      <c r="G643" s="133"/>
      <c r="H643" s="133"/>
      <c r="I643" s="11"/>
      <c r="J643" s="11"/>
    </row>
    <row r="644" spans="1:10" x14ac:dyDescent="0.3">
      <c r="A644" s="13"/>
      <c r="G644" s="133"/>
      <c r="H644" s="133"/>
      <c r="I644" s="11"/>
      <c r="J644" s="11"/>
    </row>
    <row r="645" spans="1:10" x14ac:dyDescent="0.3">
      <c r="A645" s="13"/>
      <c r="G645" s="133"/>
      <c r="H645" s="133"/>
      <c r="I645" s="11"/>
      <c r="J645" s="11"/>
    </row>
    <row r="646" spans="1:10" x14ac:dyDescent="0.3">
      <c r="A646" s="13"/>
      <c r="G646" s="133"/>
      <c r="H646" s="133"/>
      <c r="I646" s="11"/>
      <c r="J646" s="11"/>
    </row>
    <row r="647" spans="1:10" x14ac:dyDescent="0.3">
      <c r="A647" s="13"/>
      <c r="G647" s="133"/>
      <c r="H647" s="133"/>
      <c r="I647" s="11"/>
      <c r="J647" s="11"/>
    </row>
    <row r="648" spans="1:10" x14ac:dyDescent="0.3">
      <c r="A648" s="13"/>
      <c r="G648" s="133"/>
      <c r="H648" s="133"/>
      <c r="I648" s="11"/>
      <c r="J648" s="11"/>
    </row>
    <row r="649" spans="1:10" x14ac:dyDescent="0.3">
      <c r="A649" s="13"/>
      <c r="G649" s="133"/>
      <c r="H649" s="133"/>
      <c r="I649" s="11"/>
      <c r="J649" s="11"/>
    </row>
    <row r="650" spans="1:10" x14ac:dyDescent="0.3">
      <c r="A650" s="13"/>
      <c r="G650" s="133"/>
      <c r="H650" s="133"/>
      <c r="I650" s="11"/>
      <c r="J650" s="11"/>
    </row>
    <row r="651" spans="1:10" x14ac:dyDescent="0.3">
      <c r="A651" s="13"/>
      <c r="G651" s="133"/>
      <c r="H651" s="133"/>
      <c r="I651" s="11"/>
      <c r="J651" s="11"/>
    </row>
    <row r="652" spans="1:10" x14ac:dyDescent="0.3">
      <c r="A652" s="13"/>
      <c r="G652" s="133"/>
      <c r="H652" s="133"/>
      <c r="I652" s="11"/>
      <c r="J652" s="11"/>
    </row>
    <row r="653" spans="1:10" x14ac:dyDescent="0.3">
      <c r="A653" s="13"/>
      <c r="G653" s="133"/>
      <c r="H653" s="133"/>
      <c r="I653" s="11"/>
      <c r="J653" s="11"/>
    </row>
    <row r="654" spans="1:10" x14ac:dyDescent="0.3">
      <c r="A654" s="13"/>
      <c r="G654" s="133"/>
      <c r="H654" s="133"/>
      <c r="I654" s="11"/>
      <c r="J654" s="11"/>
    </row>
    <row r="655" spans="1:10" x14ac:dyDescent="0.3">
      <c r="A655" s="13"/>
      <c r="G655" s="133"/>
      <c r="H655" s="133"/>
      <c r="I655" s="11"/>
      <c r="J655" s="11"/>
    </row>
    <row r="656" spans="1:10" x14ac:dyDescent="0.3">
      <c r="A656" s="13"/>
      <c r="G656" s="133"/>
      <c r="H656" s="133"/>
      <c r="I656" s="11"/>
      <c r="J656" s="11"/>
    </row>
    <row r="657" spans="1:10" x14ac:dyDescent="0.3">
      <c r="A657" s="13"/>
      <c r="G657" s="133"/>
      <c r="H657" s="133"/>
      <c r="I657" s="11"/>
      <c r="J657" s="11"/>
    </row>
    <row r="658" spans="1:10" x14ac:dyDescent="0.3">
      <c r="A658" s="13"/>
      <c r="G658" s="133"/>
      <c r="H658" s="133"/>
      <c r="I658" s="11"/>
      <c r="J658" s="11"/>
    </row>
    <row r="659" spans="1:10" x14ac:dyDescent="0.3">
      <c r="A659" s="13"/>
      <c r="G659" s="133"/>
      <c r="H659" s="133"/>
      <c r="I659" s="11"/>
      <c r="J659" s="11"/>
    </row>
    <row r="660" spans="1:10" x14ac:dyDescent="0.3">
      <c r="A660" s="13"/>
      <c r="G660" s="133"/>
      <c r="H660" s="133"/>
      <c r="I660" s="11"/>
      <c r="J660" s="11"/>
    </row>
    <row r="661" spans="1:10" x14ac:dyDescent="0.3">
      <c r="A661" s="13"/>
      <c r="G661" s="133"/>
      <c r="H661" s="133"/>
      <c r="I661" s="11"/>
      <c r="J661" s="11"/>
    </row>
    <row r="662" spans="1:10" x14ac:dyDescent="0.3">
      <c r="A662" s="13"/>
      <c r="G662" s="133"/>
      <c r="H662" s="133"/>
      <c r="I662" s="11"/>
      <c r="J662" s="11"/>
    </row>
    <row r="663" spans="1:10" x14ac:dyDescent="0.3">
      <c r="A663" s="13"/>
      <c r="G663" s="133"/>
      <c r="H663" s="133"/>
      <c r="I663" s="11"/>
      <c r="J663" s="11"/>
    </row>
    <row r="664" spans="1:10" x14ac:dyDescent="0.3">
      <c r="A664" s="13"/>
      <c r="G664" s="133"/>
      <c r="H664" s="133"/>
      <c r="I664" s="11"/>
      <c r="J664" s="11"/>
    </row>
    <row r="665" spans="1:10" x14ac:dyDescent="0.3">
      <c r="A665" s="13"/>
      <c r="G665" s="133"/>
      <c r="H665" s="133"/>
      <c r="I665" s="11"/>
      <c r="J665" s="11"/>
    </row>
    <row r="666" spans="1:10" x14ac:dyDescent="0.3">
      <c r="A666" s="13"/>
      <c r="G666" s="133"/>
      <c r="H666" s="133"/>
      <c r="I666" s="11"/>
      <c r="J666" s="11"/>
    </row>
    <row r="667" spans="1:10" x14ac:dyDescent="0.3">
      <c r="A667" s="13"/>
      <c r="G667" s="133"/>
      <c r="H667" s="133"/>
      <c r="I667" s="11"/>
      <c r="J667" s="11"/>
    </row>
    <row r="668" spans="1:10" x14ac:dyDescent="0.3">
      <c r="A668" s="13"/>
      <c r="G668" s="133"/>
      <c r="H668" s="133"/>
      <c r="I668" s="11"/>
      <c r="J668" s="11"/>
    </row>
    <row r="669" spans="1:10" x14ac:dyDescent="0.3">
      <c r="A669" s="13"/>
      <c r="G669" s="133"/>
      <c r="H669" s="133"/>
      <c r="I669" s="11"/>
      <c r="J669" s="11"/>
    </row>
    <row r="670" spans="1:10" x14ac:dyDescent="0.3">
      <c r="A670" s="13"/>
      <c r="G670" s="133"/>
      <c r="H670" s="133"/>
      <c r="I670" s="11"/>
      <c r="J670" s="11"/>
    </row>
    <row r="671" spans="1:10" x14ac:dyDescent="0.3">
      <c r="A671" s="13"/>
      <c r="G671" s="133"/>
      <c r="H671" s="133"/>
      <c r="I671" s="11"/>
      <c r="J671" s="11"/>
    </row>
    <row r="672" spans="1:10" x14ac:dyDescent="0.3">
      <c r="A672" s="13"/>
      <c r="G672" s="133"/>
      <c r="H672" s="133"/>
      <c r="I672" s="11"/>
      <c r="J672" s="11"/>
    </row>
    <row r="673" spans="1:10" x14ac:dyDescent="0.3">
      <c r="A673" s="13"/>
      <c r="G673" s="133"/>
      <c r="H673" s="133"/>
      <c r="I673" s="11"/>
      <c r="J673" s="11"/>
    </row>
    <row r="674" spans="1:10" x14ac:dyDescent="0.3">
      <c r="A674" s="13"/>
      <c r="G674" s="133"/>
      <c r="H674" s="133"/>
      <c r="I674" s="11"/>
      <c r="J674" s="11"/>
    </row>
    <row r="675" spans="1:10" x14ac:dyDescent="0.3">
      <c r="A675" s="13"/>
      <c r="G675" s="133"/>
      <c r="H675" s="133"/>
      <c r="I675" s="11"/>
      <c r="J675" s="11"/>
    </row>
    <row r="676" spans="1:10" x14ac:dyDescent="0.3">
      <c r="A676" s="13"/>
      <c r="G676" s="133"/>
      <c r="H676" s="133"/>
      <c r="I676" s="11"/>
      <c r="J676" s="11"/>
    </row>
    <row r="677" spans="1:10" x14ac:dyDescent="0.3">
      <c r="A677" s="13"/>
      <c r="G677" s="133"/>
      <c r="H677" s="133"/>
      <c r="I677" s="11"/>
      <c r="J677" s="11"/>
    </row>
    <row r="678" spans="1:10" x14ac:dyDescent="0.3">
      <c r="A678" s="13"/>
      <c r="G678" s="133"/>
      <c r="H678" s="133"/>
      <c r="I678" s="11"/>
      <c r="J678" s="11"/>
    </row>
    <row r="679" spans="1:10" x14ac:dyDescent="0.3">
      <c r="A679" s="13"/>
      <c r="G679" s="133"/>
      <c r="H679" s="133"/>
      <c r="I679" s="11"/>
      <c r="J679" s="11"/>
    </row>
    <row r="680" spans="1:10" x14ac:dyDescent="0.3">
      <c r="A680" s="13"/>
      <c r="G680" s="133"/>
      <c r="H680" s="133"/>
      <c r="I680" s="11"/>
      <c r="J680" s="11"/>
    </row>
    <row r="681" spans="1:10" x14ac:dyDescent="0.3">
      <c r="A681" s="13"/>
      <c r="G681" s="133"/>
      <c r="H681" s="133"/>
      <c r="I681" s="11"/>
      <c r="J681" s="11"/>
    </row>
    <row r="682" spans="1:10" x14ac:dyDescent="0.3">
      <c r="A682" s="13"/>
      <c r="G682" s="133"/>
      <c r="H682" s="133"/>
      <c r="I682" s="11"/>
      <c r="J682" s="11"/>
    </row>
    <row r="683" spans="1:10" x14ac:dyDescent="0.3">
      <c r="A683" s="13"/>
      <c r="G683" s="133"/>
      <c r="H683" s="133"/>
      <c r="I683" s="11"/>
      <c r="J683" s="11"/>
    </row>
    <row r="684" spans="1:10" x14ac:dyDescent="0.3">
      <c r="A684" s="13"/>
      <c r="G684" s="133"/>
      <c r="H684" s="133"/>
      <c r="I684" s="11"/>
      <c r="J684" s="11"/>
    </row>
    <row r="685" spans="1:10" x14ac:dyDescent="0.3">
      <c r="A685" s="13"/>
      <c r="G685" s="133"/>
      <c r="H685" s="133"/>
      <c r="I685" s="11"/>
      <c r="J685" s="11"/>
    </row>
    <row r="686" spans="1:10" x14ac:dyDescent="0.3">
      <c r="A686" s="13"/>
      <c r="G686" s="133"/>
      <c r="H686" s="133"/>
      <c r="I686" s="11"/>
      <c r="J686" s="11"/>
    </row>
    <row r="687" spans="1:10" x14ac:dyDescent="0.3">
      <c r="A687" s="13"/>
      <c r="G687" s="133"/>
      <c r="H687" s="133"/>
      <c r="I687" s="11"/>
      <c r="J687" s="11"/>
    </row>
    <row r="688" spans="1:10" x14ac:dyDescent="0.3">
      <c r="A688" s="13"/>
      <c r="G688" s="133"/>
      <c r="H688" s="133"/>
      <c r="I688" s="11"/>
      <c r="J688" s="11"/>
    </row>
    <row r="689" spans="1:10" x14ac:dyDescent="0.3">
      <c r="A689" s="13"/>
      <c r="G689" s="133"/>
      <c r="H689" s="133"/>
      <c r="I689" s="11"/>
      <c r="J689" s="11"/>
    </row>
    <row r="690" spans="1:10" x14ac:dyDescent="0.3">
      <c r="A690" s="13"/>
      <c r="G690" s="133"/>
      <c r="H690" s="133"/>
      <c r="I690" s="11"/>
      <c r="J690" s="11"/>
    </row>
    <row r="691" spans="1:10" x14ac:dyDescent="0.3">
      <c r="A691" s="13"/>
      <c r="G691" s="133"/>
      <c r="H691" s="133"/>
      <c r="I691" s="11"/>
      <c r="J691" s="11"/>
    </row>
    <row r="692" spans="1:10" x14ac:dyDescent="0.3">
      <c r="A692" s="13"/>
      <c r="G692" s="133"/>
      <c r="H692" s="133"/>
      <c r="I692" s="11"/>
      <c r="J692" s="11"/>
    </row>
    <row r="693" spans="1:10" x14ac:dyDescent="0.3">
      <c r="A693" s="13"/>
      <c r="G693" s="133"/>
      <c r="H693" s="133"/>
      <c r="I693" s="11"/>
      <c r="J693" s="11"/>
    </row>
    <row r="694" spans="1:10" x14ac:dyDescent="0.3">
      <c r="A694" s="13"/>
      <c r="G694" s="133"/>
      <c r="H694" s="133"/>
      <c r="I694" s="11"/>
      <c r="J694" s="11"/>
    </row>
    <row r="695" spans="1:10" x14ac:dyDescent="0.3">
      <c r="A695" s="13"/>
      <c r="G695" s="133"/>
      <c r="H695" s="133"/>
      <c r="I695" s="11"/>
      <c r="J695" s="11"/>
    </row>
    <row r="696" spans="1:10" x14ac:dyDescent="0.3">
      <c r="A696" s="13"/>
      <c r="G696" s="133"/>
      <c r="H696" s="133"/>
      <c r="I696" s="11"/>
      <c r="J696" s="11"/>
    </row>
    <row r="697" spans="1:10" x14ac:dyDescent="0.3">
      <c r="A697" s="13"/>
      <c r="G697" s="133"/>
      <c r="H697" s="133"/>
      <c r="I697" s="11"/>
      <c r="J697" s="11"/>
    </row>
    <row r="698" spans="1:10" x14ac:dyDescent="0.3">
      <c r="A698" s="13"/>
      <c r="G698" s="133"/>
      <c r="H698" s="133"/>
      <c r="I698" s="11"/>
      <c r="J698" s="11"/>
    </row>
    <row r="699" spans="1:10" x14ac:dyDescent="0.3">
      <c r="A699" s="13"/>
      <c r="G699" s="133"/>
      <c r="H699" s="133"/>
      <c r="I699" s="11"/>
      <c r="J699" s="11"/>
    </row>
    <row r="700" spans="1:10" x14ac:dyDescent="0.3">
      <c r="A700" s="13"/>
      <c r="G700" s="133"/>
      <c r="H700" s="133"/>
      <c r="I700" s="11"/>
      <c r="J700" s="11"/>
    </row>
    <row r="701" spans="1:10" x14ac:dyDescent="0.3">
      <c r="A701" s="13"/>
      <c r="G701" s="133"/>
      <c r="H701" s="133"/>
      <c r="I701" s="11"/>
      <c r="J701" s="11"/>
    </row>
    <row r="702" spans="1:10" x14ac:dyDescent="0.3">
      <c r="A702" s="13"/>
      <c r="G702" s="133"/>
      <c r="H702" s="133"/>
      <c r="I702" s="11"/>
      <c r="J702" s="11"/>
    </row>
    <row r="703" spans="1:10" x14ac:dyDescent="0.3">
      <c r="A703" s="13"/>
      <c r="G703" s="133"/>
      <c r="H703" s="133"/>
      <c r="I703" s="11"/>
      <c r="J703" s="11"/>
    </row>
    <row r="704" spans="1:10" x14ac:dyDescent="0.3">
      <c r="A704" s="13"/>
      <c r="G704" s="133"/>
      <c r="H704" s="133"/>
      <c r="I704" s="11"/>
      <c r="J704" s="11"/>
    </row>
    <row r="705" spans="1:10" x14ac:dyDescent="0.3">
      <c r="A705" s="13"/>
      <c r="G705" s="133"/>
      <c r="H705" s="133"/>
      <c r="I705" s="11"/>
      <c r="J705" s="11"/>
    </row>
    <row r="706" spans="1:10" x14ac:dyDescent="0.3">
      <c r="A706" s="13"/>
      <c r="G706" s="133"/>
      <c r="H706" s="133"/>
      <c r="I706" s="11"/>
      <c r="J706" s="11"/>
    </row>
    <row r="707" spans="1:10" x14ac:dyDescent="0.3">
      <c r="A707" s="13"/>
      <c r="G707" s="133"/>
      <c r="H707" s="133"/>
      <c r="I707" s="11"/>
      <c r="J707" s="11"/>
    </row>
    <row r="708" spans="1:10" x14ac:dyDescent="0.3">
      <c r="A708" s="13"/>
      <c r="G708" s="133"/>
      <c r="H708" s="133"/>
      <c r="I708" s="11"/>
      <c r="J708" s="11"/>
    </row>
    <row r="709" spans="1:10" x14ac:dyDescent="0.3">
      <c r="A709" s="13"/>
      <c r="G709" s="133"/>
      <c r="H709" s="133"/>
      <c r="I709" s="11"/>
      <c r="J709" s="11"/>
    </row>
    <row r="710" spans="1:10" x14ac:dyDescent="0.3">
      <c r="A710" s="13"/>
      <c r="G710" s="133"/>
      <c r="H710" s="133"/>
      <c r="I710" s="11"/>
      <c r="J710" s="11"/>
    </row>
    <row r="711" spans="1:10" x14ac:dyDescent="0.3">
      <c r="A711" s="13"/>
      <c r="G711" s="133"/>
      <c r="H711" s="133"/>
      <c r="I711" s="11"/>
      <c r="J711" s="11"/>
    </row>
    <row r="712" spans="1:10" x14ac:dyDescent="0.3">
      <c r="A712" s="13"/>
      <c r="G712" s="133"/>
      <c r="H712" s="133"/>
      <c r="I712" s="11"/>
      <c r="J712" s="11"/>
    </row>
    <row r="713" spans="1:10" x14ac:dyDescent="0.3">
      <c r="A713" s="13"/>
      <c r="G713" s="133"/>
      <c r="H713" s="133"/>
      <c r="I713" s="11"/>
      <c r="J713" s="11"/>
    </row>
    <row r="714" spans="1:10" x14ac:dyDescent="0.3">
      <c r="A714" s="13"/>
      <c r="G714" s="133"/>
      <c r="H714" s="133"/>
      <c r="I714" s="11"/>
      <c r="J714" s="11"/>
    </row>
    <row r="715" spans="1:10" x14ac:dyDescent="0.3">
      <c r="A715" s="13"/>
      <c r="G715" s="133"/>
      <c r="H715" s="133"/>
      <c r="I715" s="11"/>
      <c r="J715" s="11"/>
    </row>
    <row r="716" spans="1:10" x14ac:dyDescent="0.3">
      <c r="A716" s="13"/>
      <c r="G716" s="133"/>
      <c r="H716" s="133"/>
      <c r="I716" s="11"/>
      <c r="J716" s="11"/>
    </row>
    <row r="717" spans="1:10" x14ac:dyDescent="0.3">
      <c r="A717" s="13"/>
      <c r="G717" s="133"/>
      <c r="H717" s="133"/>
      <c r="I717" s="11"/>
      <c r="J717" s="11"/>
    </row>
    <row r="718" spans="1:10" x14ac:dyDescent="0.3">
      <c r="A718" s="13"/>
      <c r="G718" s="133"/>
      <c r="H718" s="133"/>
      <c r="I718" s="11"/>
      <c r="J718" s="11"/>
    </row>
    <row r="719" spans="1:10" x14ac:dyDescent="0.3">
      <c r="A719" s="13"/>
      <c r="G719" s="133"/>
      <c r="H719" s="133"/>
      <c r="I719" s="11"/>
      <c r="J719" s="11"/>
    </row>
    <row r="720" spans="1:10" x14ac:dyDescent="0.3">
      <c r="A720" s="13"/>
      <c r="G720" s="133"/>
      <c r="H720" s="133"/>
      <c r="I720" s="11"/>
      <c r="J720" s="11"/>
    </row>
    <row r="721" spans="1:10" x14ac:dyDescent="0.3">
      <c r="A721" s="13"/>
      <c r="G721" s="133"/>
      <c r="H721" s="133"/>
      <c r="I721" s="11"/>
      <c r="J721" s="11"/>
    </row>
    <row r="722" spans="1:10" x14ac:dyDescent="0.3">
      <c r="A722" s="13"/>
      <c r="G722" s="133"/>
      <c r="H722" s="133"/>
      <c r="I722" s="11"/>
      <c r="J722" s="11"/>
    </row>
    <row r="723" spans="1:10" x14ac:dyDescent="0.3">
      <c r="A723" s="13"/>
      <c r="G723" s="133"/>
      <c r="H723" s="133"/>
      <c r="I723" s="11"/>
      <c r="J723" s="11"/>
    </row>
    <row r="724" spans="1:10" x14ac:dyDescent="0.3">
      <c r="A724" s="13"/>
      <c r="G724" s="133"/>
      <c r="H724" s="133"/>
      <c r="I724" s="11"/>
      <c r="J724" s="11"/>
    </row>
    <row r="725" spans="1:10" x14ac:dyDescent="0.3">
      <c r="A725" s="13"/>
      <c r="G725" s="133"/>
      <c r="H725" s="133"/>
      <c r="I725" s="11"/>
      <c r="J725" s="11"/>
    </row>
    <row r="726" spans="1:10" x14ac:dyDescent="0.3">
      <c r="A726" s="13"/>
      <c r="G726" s="133"/>
      <c r="H726" s="133"/>
      <c r="I726" s="11"/>
      <c r="J726" s="11"/>
    </row>
    <row r="727" spans="1:10" x14ac:dyDescent="0.3">
      <c r="A727" s="13"/>
      <c r="G727" s="133"/>
      <c r="H727" s="133"/>
      <c r="I727" s="11"/>
      <c r="J727" s="11"/>
    </row>
    <row r="728" spans="1:10" x14ac:dyDescent="0.3">
      <c r="A728" s="13"/>
      <c r="G728" s="133"/>
      <c r="H728" s="133"/>
      <c r="I728" s="11"/>
      <c r="J728" s="11"/>
    </row>
    <row r="729" spans="1:10" x14ac:dyDescent="0.3">
      <c r="A729" s="13"/>
      <c r="G729" s="133"/>
      <c r="H729" s="133"/>
      <c r="I729" s="11"/>
      <c r="J729" s="11"/>
    </row>
    <row r="730" spans="1:10" x14ac:dyDescent="0.3">
      <c r="A730" s="13"/>
      <c r="G730" s="133"/>
      <c r="H730" s="133"/>
      <c r="I730" s="11"/>
      <c r="J730" s="11"/>
    </row>
    <row r="731" spans="1:10" x14ac:dyDescent="0.3">
      <c r="A731" s="13"/>
      <c r="G731" s="133"/>
      <c r="H731" s="133"/>
      <c r="I731" s="11"/>
      <c r="J731" s="11"/>
    </row>
    <row r="732" spans="1:10" x14ac:dyDescent="0.3">
      <c r="A732" s="13"/>
      <c r="G732" s="133"/>
      <c r="H732" s="133"/>
      <c r="I732" s="11"/>
      <c r="J732" s="11"/>
    </row>
    <row r="733" spans="1:10" x14ac:dyDescent="0.3">
      <c r="A733" s="13"/>
      <c r="G733" s="133"/>
      <c r="H733" s="133"/>
      <c r="I733" s="11"/>
      <c r="J733" s="11"/>
    </row>
    <row r="734" spans="1:10" x14ac:dyDescent="0.3">
      <c r="A734" s="13"/>
      <c r="G734" s="133"/>
      <c r="H734" s="133"/>
      <c r="I734" s="11"/>
      <c r="J734" s="11"/>
    </row>
    <row r="735" spans="1:10" x14ac:dyDescent="0.3">
      <c r="A735" s="13"/>
      <c r="G735" s="133"/>
      <c r="H735" s="133"/>
      <c r="I735" s="11"/>
      <c r="J735" s="11"/>
    </row>
    <row r="736" spans="1:10" x14ac:dyDescent="0.3">
      <c r="A736" s="13"/>
      <c r="G736" s="133"/>
      <c r="H736" s="133"/>
      <c r="I736" s="11"/>
      <c r="J736" s="11"/>
    </row>
    <row r="737" spans="1:10" x14ac:dyDescent="0.3">
      <c r="A737" s="13"/>
      <c r="G737" s="133"/>
      <c r="H737" s="133"/>
      <c r="I737" s="11"/>
      <c r="J737" s="11"/>
    </row>
    <row r="738" spans="1:10" x14ac:dyDescent="0.3">
      <c r="A738" s="13"/>
      <c r="G738" s="133"/>
      <c r="H738" s="133"/>
      <c r="I738" s="11"/>
      <c r="J738" s="11"/>
    </row>
    <row r="739" spans="1:10" x14ac:dyDescent="0.3">
      <c r="A739" s="13"/>
      <c r="G739" s="133"/>
      <c r="H739" s="133"/>
      <c r="I739" s="11"/>
      <c r="J739" s="11"/>
    </row>
    <row r="740" spans="1:10" x14ac:dyDescent="0.3">
      <c r="A740" s="13"/>
      <c r="G740" s="133"/>
      <c r="H740" s="133"/>
      <c r="I740" s="11"/>
      <c r="J740" s="11"/>
    </row>
    <row r="741" spans="1:10" x14ac:dyDescent="0.3">
      <c r="A741" s="13"/>
      <c r="G741" s="133"/>
      <c r="H741" s="133"/>
      <c r="I741" s="11"/>
      <c r="J741" s="11"/>
    </row>
    <row r="742" spans="1:10" x14ac:dyDescent="0.3">
      <c r="A742" s="13"/>
      <c r="G742" s="133"/>
      <c r="H742" s="133"/>
      <c r="I742" s="11"/>
      <c r="J742" s="11"/>
    </row>
    <row r="743" spans="1:10" x14ac:dyDescent="0.3">
      <c r="A743" s="13"/>
      <c r="G743" s="133"/>
      <c r="H743" s="133"/>
      <c r="I743" s="11"/>
      <c r="J743" s="11"/>
    </row>
    <row r="744" spans="1:10" x14ac:dyDescent="0.3">
      <c r="A744" s="13"/>
      <c r="G744" s="133"/>
      <c r="H744" s="133"/>
      <c r="I744" s="11"/>
      <c r="J744" s="11"/>
    </row>
    <row r="745" spans="1:10" x14ac:dyDescent="0.3">
      <c r="A745" s="13"/>
      <c r="G745" s="133"/>
      <c r="H745" s="133"/>
      <c r="I745" s="11"/>
      <c r="J745" s="11"/>
    </row>
    <row r="746" spans="1:10" x14ac:dyDescent="0.3">
      <c r="A746" s="13"/>
      <c r="G746" s="133"/>
      <c r="H746" s="133"/>
      <c r="I746" s="11"/>
      <c r="J746" s="11"/>
    </row>
    <row r="747" spans="1:10" x14ac:dyDescent="0.3">
      <c r="A747" s="13"/>
      <c r="G747" s="133"/>
      <c r="H747" s="133"/>
      <c r="I747" s="11"/>
      <c r="J747" s="11"/>
    </row>
    <row r="748" spans="1:10" x14ac:dyDescent="0.3">
      <c r="A748" s="13"/>
      <c r="G748" s="133"/>
      <c r="H748" s="133"/>
      <c r="I748" s="11"/>
      <c r="J748" s="11"/>
    </row>
    <row r="749" spans="1:10" x14ac:dyDescent="0.3">
      <c r="A749" s="13"/>
      <c r="G749" s="133"/>
      <c r="H749" s="133"/>
      <c r="I749" s="11"/>
      <c r="J749" s="11"/>
    </row>
    <row r="750" spans="1:10" x14ac:dyDescent="0.3">
      <c r="A750" s="13"/>
      <c r="G750" s="133"/>
      <c r="H750" s="133"/>
      <c r="I750" s="11"/>
      <c r="J750" s="11"/>
    </row>
    <row r="751" spans="1:10" x14ac:dyDescent="0.3">
      <c r="A751" s="13"/>
      <c r="G751" s="133"/>
      <c r="H751" s="133"/>
      <c r="I751" s="11"/>
      <c r="J751" s="11"/>
    </row>
    <row r="752" spans="1:10" x14ac:dyDescent="0.3">
      <c r="A752" s="13"/>
      <c r="G752" s="133"/>
      <c r="H752" s="133"/>
      <c r="I752" s="11"/>
      <c r="J752" s="11"/>
    </row>
    <row r="753" spans="1:10" x14ac:dyDescent="0.3">
      <c r="A753" s="13"/>
      <c r="G753" s="133"/>
      <c r="H753" s="133"/>
      <c r="I753" s="11"/>
      <c r="J753" s="11"/>
    </row>
    <row r="754" spans="1:10" x14ac:dyDescent="0.3">
      <c r="A754" s="13"/>
      <c r="G754" s="133"/>
      <c r="H754" s="133"/>
      <c r="I754" s="11"/>
      <c r="J754" s="11"/>
    </row>
    <row r="755" spans="1:10" x14ac:dyDescent="0.3">
      <c r="A755" s="13"/>
      <c r="G755" s="133"/>
      <c r="H755" s="133"/>
      <c r="I755" s="11"/>
      <c r="J755" s="11"/>
    </row>
    <row r="756" spans="1:10" x14ac:dyDescent="0.3">
      <c r="A756" s="13"/>
      <c r="G756" s="133"/>
      <c r="H756" s="133"/>
      <c r="I756" s="11"/>
      <c r="J756" s="11"/>
    </row>
    <row r="757" spans="1:10" x14ac:dyDescent="0.3">
      <c r="A757" s="13"/>
      <c r="G757" s="133"/>
      <c r="H757" s="133"/>
      <c r="I757" s="11"/>
      <c r="J757" s="11"/>
    </row>
    <row r="758" spans="1:10" x14ac:dyDescent="0.3">
      <c r="A758" s="13"/>
      <c r="G758" s="133"/>
      <c r="H758" s="133"/>
      <c r="I758" s="11"/>
      <c r="J758" s="11"/>
    </row>
    <row r="759" spans="1:10" x14ac:dyDescent="0.3">
      <c r="A759" s="13"/>
      <c r="G759" s="133"/>
      <c r="H759" s="133"/>
      <c r="I759" s="11"/>
      <c r="J759" s="11"/>
    </row>
    <row r="760" spans="1:10" x14ac:dyDescent="0.3">
      <c r="A760" s="13"/>
      <c r="G760" s="133"/>
      <c r="H760" s="133"/>
      <c r="I760" s="11"/>
      <c r="J760" s="11"/>
    </row>
    <row r="761" spans="1:10" x14ac:dyDescent="0.3">
      <c r="A761" s="13"/>
      <c r="G761" s="133"/>
      <c r="H761" s="133"/>
      <c r="I761" s="11"/>
      <c r="J761" s="11"/>
    </row>
    <row r="762" spans="1:10" x14ac:dyDescent="0.3">
      <c r="A762" s="13"/>
      <c r="G762" s="133"/>
      <c r="H762" s="133"/>
      <c r="I762" s="11"/>
      <c r="J762" s="11"/>
    </row>
    <row r="763" spans="1:10" x14ac:dyDescent="0.3">
      <c r="A763" s="13"/>
      <c r="G763" s="133"/>
      <c r="H763" s="133"/>
      <c r="I763" s="11"/>
      <c r="J763" s="11"/>
    </row>
    <row r="764" spans="1:10" x14ac:dyDescent="0.3">
      <c r="A764" s="13"/>
      <c r="G764" s="133"/>
      <c r="H764" s="133"/>
      <c r="I764" s="11"/>
      <c r="J764" s="11"/>
    </row>
    <row r="765" spans="1:10" x14ac:dyDescent="0.3">
      <c r="A765" s="13"/>
      <c r="G765" s="133"/>
      <c r="H765" s="133"/>
      <c r="I765" s="11"/>
      <c r="J765" s="11"/>
    </row>
    <row r="766" spans="1:10" x14ac:dyDescent="0.3">
      <c r="A766" s="13"/>
      <c r="G766" s="133"/>
      <c r="H766" s="133"/>
      <c r="I766" s="11"/>
      <c r="J766" s="11"/>
    </row>
    <row r="767" spans="1:10" x14ac:dyDescent="0.3">
      <c r="A767" s="13"/>
      <c r="G767" s="133"/>
      <c r="H767" s="133"/>
      <c r="I767" s="11"/>
      <c r="J767" s="11"/>
    </row>
    <row r="768" spans="1:10" x14ac:dyDescent="0.3">
      <c r="A768" s="13"/>
      <c r="G768" s="133"/>
      <c r="H768" s="133"/>
      <c r="I768" s="11"/>
      <c r="J768" s="11"/>
    </row>
    <row r="769" spans="1:10" x14ac:dyDescent="0.3">
      <c r="A769" s="13"/>
      <c r="G769" s="133"/>
      <c r="H769" s="133"/>
      <c r="I769" s="11"/>
      <c r="J769" s="11"/>
    </row>
    <row r="770" spans="1:10" x14ac:dyDescent="0.3">
      <c r="A770" s="13"/>
      <c r="G770" s="133"/>
      <c r="H770" s="133"/>
      <c r="I770" s="11"/>
      <c r="J770" s="11"/>
    </row>
    <row r="771" spans="1:10" x14ac:dyDescent="0.3">
      <c r="A771" s="13"/>
      <c r="G771" s="133"/>
      <c r="H771" s="133"/>
      <c r="I771" s="11"/>
      <c r="J771" s="11"/>
    </row>
    <row r="772" spans="1:10" x14ac:dyDescent="0.3">
      <c r="A772" s="13"/>
      <c r="G772" s="133"/>
      <c r="H772" s="133"/>
      <c r="I772" s="11"/>
      <c r="J772" s="11"/>
    </row>
    <row r="773" spans="1:10" x14ac:dyDescent="0.3">
      <c r="A773" s="13"/>
      <c r="G773" s="133"/>
      <c r="H773" s="133"/>
      <c r="I773" s="11"/>
      <c r="J773" s="11"/>
    </row>
    <row r="774" spans="1:10" x14ac:dyDescent="0.3">
      <c r="A774" s="13"/>
      <c r="G774" s="133"/>
      <c r="H774" s="133"/>
      <c r="I774" s="11"/>
      <c r="J774" s="11"/>
    </row>
    <row r="775" spans="1:10" x14ac:dyDescent="0.3">
      <c r="A775" s="13"/>
      <c r="G775" s="133"/>
      <c r="H775" s="133"/>
      <c r="I775" s="11"/>
      <c r="J775" s="11"/>
    </row>
    <row r="776" spans="1:10" x14ac:dyDescent="0.3">
      <c r="A776" s="13"/>
      <c r="G776" s="133"/>
      <c r="H776" s="133"/>
      <c r="I776" s="11"/>
      <c r="J776" s="11"/>
    </row>
    <row r="777" spans="1:10" x14ac:dyDescent="0.3">
      <c r="A777" s="13"/>
      <c r="G777" s="133"/>
      <c r="H777" s="133"/>
      <c r="I777" s="11"/>
      <c r="J777" s="11"/>
    </row>
    <row r="778" spans="1:10" x14ac:dyDescent="0.3">
      <c r="A778" s="13"/>
      <c r="G778" s="133"/>
      <c r="H778" s="133"/>
      <c r="I778" s="11"/>
      <c r="J778" s="11"/>
    </row>
    <row r="779" spans="1:10" x14ac:dyDescent="0.3">
      <c r="A779" s="13"/>
      <c r="G779" s="133"/>
      <c r="H779" s="133"/>
      <c r="I779" s="11"/>
      <c r="J779" s="11"/>
    </row>
    <row r="780" spans="1:10" x14ac:dyDescent="0.3">
      <c r="A780" s="13"/>
      <c r="G780" s="133"/>
      <c r="H780" s="133"/>
      <c r="I780" s="11"/>
      <c r="J780" s="11"/>
    </row>
    <row r="781" spans="1:10" x14ac:dyDescent="0.3">
      <c r="A781" s="13"/>
      <c r="G781" s="133"/>
      <c r="H781" s="133"/>
      <c r="I781" s="11"/>
      <c r="J781" s="11"/>
    </row>
    <row r="782" spans="1:10" x14ac:dyDescent="0.3">
      <c r="A782" s="13"/>
      <c r="G782" s="133"/>
      <c r="H782" s="133"/>
      <c r="I782" s="11"/>
      <c r="J782" s="11"/>
    </row>
    <row r="783" spans="1:10" x14ac:dyDescent="0.3">
      <c r="A783" s="13"/>
      <c r="G783" s="133"/>
      <c r="H783" s="133"/>
      <c r="I783" s="11"/>
      <c r="J783" s="11"/>
    </row>
    <row r="784" spans="1:10" x14ac:dyDescent="0.3">
      <c r="A784" s="13"/>
      <c r="G784" s="133"/>
      <c r="H784" s="133"/>
      <c r="I784" s="11"/>
      <c r="J784" s="11"/>
    </row>
    <row r="785" spans="1:10" x14ac:dyDescent="0.3">
      <c r="A785" s="13"/>
      <c r="G785" s="133"/>
      <c r="H785" s="133"/>
      <c r="I785" s="11"/>
      <c r="J785" s="11"/>
    </row>
    <row r="786" spans="1:10" x14ac:dyDescent="0.3">
      <c r="A786" s="13"/>
      <c r="G786" s="133"/>
      <c r="H786" s="133"/>
      <c r="I786" s="11"/>
      <c r="J786" s="11"/>
    </row>
    <row r="787" spans="1:10" x14ac:dyDescent="0.3">
      <c r="A787" s="13"/>
      <c r="G787" s="133"/>
      <c r="H787" s="133"/>
      <c r="I787" s="11"/>
      <c r="J787" s="11"/>
    </row>
    <row r="788" spans="1:10" x14ac:dyDescent="0.3">
      <c r="A788" s="13"/>
      <c r="G788" s="133"/>
      <c r="H788" s="133"/>
      <c r="I788" s="11"/>
      <c r="J788" s="11"/>
    </row>
    <row r="789" spans="1:10" x14ac:dyDescent="0.3">
      <c r="A789" s="13"/>
      <c r="G789" s="133"/>
      <c r="H789" s="133"/>
      <c r="I789" s="11"/>
      <c r="J789" s="11"/>
    </row>
    <row r="790" spans="1:10" x14ac:dyDescent="0.3">
      <c r="A790" s="13"/>
      <c r="G790" s="133"/>
      <c r="H790" s="133"/>
      <c r="I790" s="11"/>
      <c r="J790" s="11"/>
    </row>
    <row r="791" spans="1:10" x14ac:dyDescent="0.3">
      <c r="A791" s="13"/>
      <c r="G791" s="133"/>
      <c r="H791" s="133"/>
      <c r="I791" s="11"/>
      <c r="J791" s="11"/>
    </row>
    <row r="792" spans="1:10" x14ac:dyDescent="0.3">
      <c r="A792" s="13"/>
      <c r="G792" s="133"/>
      <c r="H792" s="133"/>
      <c r="I792" s="11"/>
      <c r="J792" s="11"/>
    </row>
    <row r="793" spans="1:10" x14ac:dyDescent="0.3">
      <c r="A793" s="13"/>
      <c r="G793" s="133"/>
      <c r="H793" s="133"/>
      <c r="I793" s="11"/>
      <c r="J793" s="11"/>
    </row>
    <row r="794" spans="1:10" x14ac:dyDescent="0.3">
      <c r="A794" s="13"/>
      <c r="G794" s="133"/>
      <c r="H794" s="133"/>
      <c r="I794" s="11"/>
      <c r="J794" s="11"/>
    </row>
    <row r="795" spans="1:10" x14ac:dyDescent="0.3">
      <c r="A795" s="13"/>
      <c r="G795" s="133"/>
      <c r="H795" s="133"/>
      <c r="I795" s="11"/>
      <c r="J795" s="11"/>
    </row>
    <row r="796" spans="1:10" x14ac:dyDescent="0.3">
      <c r="A796" s="13"/>
      <c r="G796" s="133"/>
      <c r="H796" s="133"/>
      <c r="I796" s="11"/>
      <c r="J796" s="11"/>
    </row>
    <row r="797" spans="1:10" x14ac:dyDescent="0.3">
      <c r="A797" s="13"/>
      <c r="G797" s="133"/>
      <c r="H797" s="133"/>
      <c r="I797" s="11"/>
      <c r="J797" s="11"/>
    </row>
    <row r="798" spans="1:10" x14ac:dyDescent="0.3">
      <c r="A798" s="13"/>
      <c r="G798" s="133"/>
      <c r="H798" s="133"/>
      <c r="I798" s="11"/>
      <c r="J798" s="11"/>
    </row>
    <row r="799" spans="1:10" x14ac:dyDescent="0.3">
      <c r="A799" s="13"/>
      <c r="G799" s="133"/>
      <c r="H799" s="133"/>
      <c r="I799" s="11"/>
      <c r="J799" s="11"/>
    </row>
    <row r="800" spans="1:10" x14ac:dyDescent="0.3">
      <c r="A800" s="13"/>
      <c r="G800" s="133"/>
      <c r="H800" s="133"/>
      <c r="I800" s="11"/>
      <c r="J800" s="11"/>
    </row>
    <row r="801" spans="1:10" x14ac:dyDescent="0.3">
      <c r="A801" s="13"/>
      <c r="G801" s="133"/>
      <c r="H801" s="133"/>
      <c r="I801" s="11"/>
      <c r="J801" s="11"/>
    </row>
    <row r="802" spans="1:10" x14ac:dyDescent="0.3">
      <c r="A802" s="13"/>
      <c r="G802" s="133"/>
      <c r="H802" s="133"/>
      <c r="I802" s="11"/>
      <c r="J802" s="11"/>
    </row>
    <row r="803" spans="1:10" x14ac:dyDescent="0.3">
      <c r="A803" s="13"/>
      <c r="G803" s="133"/>
      <c r="H803" s="133"/>
      <c r="I803" s="11"/>
      <c r="J803" s="11"/>
    </row>
    <row r="804" spans="1:10" x14ac:dyDescent="0.3">
      <c r="A804" s="13"/>
      <c r="G804" s="133"/>
      <c r="H804" s="133"/>
      <c r="I804" s="11"/>
      <c r="J804" s="11"/>
    </row>
    <row r="805" spans="1:10" x14ac:dyDescent="0.3">
      <c r="A805" s="13"/>
      <c r="G805" s="133"/>
      <c r="H805" s="133"/>
      <c r="I805" s="11"/>
      <c r="J805" s="11"/>
    </row>
    <row r="806" spans="1:10" x14ac:dyDescent="0.3">
      <c r="A806" s="13"/>
      <c r="G806" s="133"/>
      <c r="H806" s="133"/>
      <c r="I806" s="11"/>
      <c r="J806" s="11"/>
    </row>
    <row r="807" spans="1:10" x14ac:dyDescent="0.3">
      <c r="A807" s="13"/>
      <c r="G807" s="133"/>
      <c r="H807" s="133"/>
      <c r="I807" s="11"/>
      <c r="J807" s="11"/>
    </row>
    <row r="808" spans="1:10" x14ac:dyDescent="0.3">
      <c r="A808" s="13"/>
      <c r="G808" s="133"/>
      <c r="H808" s="133"/>
      <c r="I808" s="11"/>
      <c r="J808" s="11"/>
    </row>
    <row r="809" spans="1:10" x14ac:dyDescent="0.3">
      <c r="A809" s="13"/>
      <c r="G809" s="133"/>
      <c r="H809" s="133"/>
      <c r="I809" s="11"/>
      <c r="J809" s="11"/>
    </row>
    <row r="810" spans="1:10" x14ac:dyDescent="0.3">
      <c r="A810" s="13"/>
      <c r="G810" s="133"/>
      <c r="H810" s="133"/>
      <c r="I810" s="11"/>
      <c r="J810" s="11"/>
    </row>
    <row r="811" spans="1:10" x14ac:dyDescent="0.3">
      <c r="A811" s="13"/>
      <c r="G811" s="133"/>
      <c r="H811" s="133"/>
      <c r="I811" s="11"/>
      <c r="J811" s="11"/>
    </row>
    <row r="812" spans="1:10" x14ac:dyDescent="0.3">
      <c r="A812" s="13"/>
      <c r="G812" s="133"/>
      <c r="H812" s="133"/>
      <c r="I812" s="11"/>
      <c r="J812" s="11"/>
    </row>
    <row r="813" spans="1:10" x14ac:dyDescent="0.3">
      <c r="A813" s="13"/>
      <c r="G813" s="133"/>
      <c r="H813" s="133"/>
      <c r="I813" s="11"/>
      <c r="J813" s="11"/>
    </row>
    <row r="814" spans="1:10" x14ac:dyDescent="0.3">
      <c r="A814" s="13"/>
      <c r="G814" s="133"/>
      <c r="H814" s="133"/>
      <c r="I814" s="11"/>
      <c r="J814" s="11"/>
    </row>
    <row r="815" spans="1:10" x14ac:dyDescent="0.3">
      <c r="A815" s="13"/>
      <c r="G815" s="133"/>
      <c r="H815" s="133"/>
      <c r="I815" s="11"/>
      <c r="J815" s="11"/>
    </row>
    <row r="816" spans="1:10" x14ac:dyDescent="0.3">
      <c r="A816" s="13"/>
      <c r="G816" s="133"/>
      <c r="H816" s="133"/>
      <c r="I816" s="11"/>
      <c r="J816" s="11"/>
    </row>
    <row r="817" spans="1:10" x14ac:dyDescent="0.3">
      <c r="A817" s="13"/>
      <c r="G817" s="133"/>
      <c r="H817" s="133"/>
      <c r="I817" s="11"/>
      <c r="J817" s="11"/>
    </row>
    <row r="818" spans="1:10" x14ac:dyDescent="0.3">
      <c r="A818" s="13"/>
      <c r="G818" s="133"/>
      <c r="H818" s="133"/>
      <c r="I818" s="11"/>
      <c r="J818" s="11"/>
    </row>
    <row r="819" spans="1:10" x14ac:dyDescent="0.3">
      <c r="A819" s="13"/>
      <c r="G819" s="133"/>
      <c r="H819" s="133"/>
      <c r="I819" s="11"/>
      <c r="J819" s="11"/>
    </row>
    <row r="820" spans="1:10" x14ac:dyDescent="0.3">
      <c r="A820" s="13"/>
      <c r="G820" s="133"/>
      <c r="H820" s="133"/>
      <c r="I820" s="11"/>
      <c r="J820" s="11"/>
    </row>
    <row r="821" spans="1:10" x14ac:dyDescent="0.3">
      <c r="A821" s="13"/>
      <c r="G821" s="133"/>
      <c r="H821" s="133"/>
      <c r="I821" s="11"/>
      <c r="J821" s="11"/>
    </row>
    <row r="822" spans="1:10" x14ac:dyDescent="0.3">
      <c r="A822" s="13"/>
      <c r="G822" s="133"/>
      <c r="H822" s="133"/>
      <c r="I822" s="11"/>
      <c r="J822" s="11"/>
    </row>
    <row r="823" spans="1:10" x14ac:dyDescent="0.3">
      <c r="A823" s="13"/>
      <c r="G823" s="133"/>
      <c r="H823" s="133"/>
      <c r="I823" s="11"/>
      <c r="J823" s="11"/>
    </row>
    <row r="824" spans="1:10" x14ac:dyDescent="0.3">
      <c r="A824" s="13"/>
      <c r="G824" s="133"/>
      <c r="H824" s="133"/>
      <c r="I824" s="11"/>
      <c r="J824" s="11"/>
    </row>
    <row r="825" spans="1:10" x14ac:dyDescent="0.3">
      <c r="A825" s="13"/>
      <c r="G825" s="133"/>
      <c r="H825" s="133"/>
      <c r="I825" s="11"/>
      <c r="J825" s="11"/>
    </row>
    <row r="826" spans="1:10" x14ac:dyDescent="0.3">
      <c r="A826" s="13"/>
      <c r="G826" s="133"/>
      <c r="H826" s="133"/>
      <c r="I826" s="11"/>
      <c r="J826" s="11"/>
    </row>
    <row r="827" spans="1:10" x14ac:dyDescent="0.3">
      <c r="A827" s="13"/>
      <c r="G827" s="133"/>
      <c r="H827" s="133"/>
      <c r="I827" s="11"/>
      <c r="J827" s="11"/>
    </row>
    <row r="828" spans="1:10" x14ac:dyDescent="0.3">
      <c r="A828" s="13"/>
      <c r="G828" s="133"/>
      <c r="H828" s="133"/>
      <c r="I828" s="11"/>
      <c r="J828" s="11"/>
    </row>
    <row r="829" spans="1:10" x14ac:dyDescent="0.3">
      <c r="A829" s="13"/>
      <c r="G829" s="133"/>
      <c r="H829" s="133"/>
      <c r="I829" s="11"/>
      <c r="J829" s="11"/>
    </row>
    <row r="830" spans="1:10" x14ac:dyDescent="0.3">
      <c r="A830" s="13"/>
      <c r="G830" s="133"/>
      <c r="H830" s="133"/>
      <c r="I830" s="11"/>
      <c r="J830" s="11"/>
    </row>
    <row r="831" spans="1:10" x14ac:dyDescent="0.3">
      <c r="A831" s="13"/>
      <c r="G831" s="133"/>
      <c r="H831" s="133"/>
      <c r="I831" s="11"/>
      <c r="J831" s="11"/>
    </row>
    <row r="832" spans="1:10" x14ac:dyDescent="0.3">
      <c r="A832" s="13"/>
      <c r="G832" s="133"/>
      <c r="H832" s="133"/>
      <c r="I832" s="11"/>
      <c r="J832" s="11"/>
    </row>
    <row r="833" spans="1:10" x14ac:dyDescent="0.3">
      <c r="A833" s="13"/>
      <c r="G833" s="133"/>
      <c r="H833" s="133"/>
      <c r="I833" s="11"/>
      <c r="J833" s="11"/>
    </row>
    <row r="834" spans="1:10" x14ac:dyDescent="0.3">
      <c r="A834" s="13"/>
      <c r="G834" s="133"/>
      <c r="H834" s="133"/>
      <c r="I834" s="11"/>
      <c r="J834" s="11"/>
    </row>
    <row r="835" spans="1:10" x14ac:dyDescent="0.3">
      <c r="A835" s="13"/>
      <c r="G835" s="133"/>
      <c r="H835" s="133"/>
      <c r="I835" s="11"/>
      <c r="J835" s="11"/>
    </row>
    <row r="836" spans="1:10" x14ac:dyDescent="0.3">
      <c r="A836" s="13"/>
      <c r="G836" s="133"/>
      <c r="H836" s="133"/>
      <c r="I836" s="11"/>
      <c r="J836" s="11"/>
    </row>
    <row r="837" spans="1:10" x14ac:dyDescent="0.3">
      <c r="A837" s="13"/>
      <c r="G837" s="133"/>
      <c r="H837" s="133"/>
      <c r="I837" s="11"/>
      <c r="J837" s="11"/>
    </row>
    <row r="838" spans="1:10" x14ac:dyDescent="0.3">
      <c r="A838" s="13"/>
      <c r="G838" s="133"/>
      <c r="H838" s="133"/>
      <c r="I838" s="11"/>
      <c r="J838" s="11"/>
    </row>
    <row r="839" spans="1:10" x14ac:dyDescent="0.3">
      <c r="A839" s="13"/>
      <c r="G839" s="133"/>
      <c r="H839" s="133"/>
      <c r="I839" s="11"/>
      <c r="J839" s="11"/>
    </row>
    <row r="840" spans="1:10" x14ac:dyDescent="0.3">
      <c r="A840" s="13"/>
      <c r="G840" s="133"/>
      <c r="H840" s="133"/>
      <c r="I840" s="11"/>
      <c r="J840" s="11"/>
    </row>
    <row r="841" spans="1:10" x14ac:dyDescent="0.3">
      <c r="A841" s="13"/>
      <c r="G841" s="133"/>
      <c r="H841" s="133"/>
      <c r="I841" s="11"/>
      <c r="J841" s="11"/>
    </row>
    <row r="842" spans="1:10" x14ac:dyDescent="0.3">
      <c r="A842" s="13"/>
      <c r="G842" s="133"/>
      <c r="H842" s="133"/>
      <c r="I842" s="11"/>
      <c r="J842" s="11"/>
    </row>
    <row r="843" spans="1:10" x14ac:dyDescent="0.3">
      <c r="A843" s="13"/>
      <c r="G843" s="133"/>
      <c r="H843" s="133"/>
      <c r="I843" s="11"/>
      <c r="J843" s="11"/>
    </row>
    <row r="844" spans="1:10" x14ac:dyDescent="0.3">
      <c r="A844" s="13"/>
      <c r="G844" s="133"/>
      <c r="H844" s="133"/>
      <c r="I844" s="11"/>
      <c r="J844" s="11"/>
    </row>
    <row r="845" spans="1:10" x14ac:dyDescent="0.3">
      <c r="A845" s="13"/>
      <c r="G845" s="133"/>
      <c r="H845" s="133"/>
      <c r="I845" s="11"/>
      <c r="J845" s="11"/>
    </row>
    <row r="846" spans="1:10" x14ac:dyDescent="0.3">
      <c r="A846" s="13"/>
      <c r="G846" s="133"/>
      <c r="H846" s="133"/>
      <c r="I846" s="11"/>
      <c r="J846" s="11"/>
    </row>
    <row r="847" spans="1:10" x14ac:dyDescent="0.3">
      <c r="A847" s="13"/>
      <c r="G847" s="133"/>
      <c r="H847" s="133"/>
      <c r="I847" s="11"/>
      <c r="J847" s="11"/>
    </row>
    <row r="848" spans="1:10" x14ac:dyDescent="0.3">
      <c r="A848" s="13"/>
      <c r="G848" s="133"/>
      <c r="H848" s="133"/>
      <c r="I848" s="11"/>
      <c r="J848" s="11"/>
    </row>
    <row r="849" spans="1:10" x14ac:dyDescent="0.3">
      <c r="A849" s="13"/>
      <c r="G849" s="133"/>
      <c r="H849" s="133"/>
      <c r="I849" s="11"/>
      <c r="J849" s="11"/>
    </row>
    <row r="850" spans="1:10" x14ac:dyDescent="0.3">
      <c r="A850" s="13"/>
      <c r="G850" s="133"/>
      <c r="H850" s="133"/>
      <c r="I850" s="11"/>
      <c r="J850" s="11"/>
    </row>
    <row r="851" spans="1:10" x14ac:dyDescent="0.3">
      <c r="A851" s="13"/>
      <c r="G851" s="133"/>
      <c r="H851" s="133"/>
      <c r="I851" s="11"/>
      <c r="J851" s="11"/>
    </row>
    <row r="852" spans="1:10" x14ac:dyDescent="0.3">
      <c r="A852" s="13"/>
      <c r="G852" s="133"/>
      <c r="H852" s="133"/>
      <c r="I852" s="11"/>
      <c r="J852" s="11"/>
    </row>
    <row r="853" spans="1:10" x14ac:dyDescent="0.3">
      <c r="A853" s="13"/>
      <c r="G853" s="133"/>
      <c r="H853" s="133"/>
      <c r="I853" s="11"/>
      <c r="J853" s="11"/>
    </row>
    <row r="854" spans="1:10" x14ac:dyDescent="0.3">
      <c r="A854" s="13"/>
      <c r="G854" s="133"/>
      <c r="H854" s="133"/>
      <c r="I854" s="11"/>
      <c r="J854" s="11"/>
    </row>
    <row r="855" spans="1:10" x14ac:dyDescent="0.3">
      <c r="A855" s="13"/>
      <c r="G855" s="133"/>
      <c r="H855" s="133"/>
      <c r="I855" s="11"/>
      <c r="J855" s="11"/>
    </row>
    <row r="856" spans="1:10" x14ac:dyDescent="0.3">
      <c r="A856" s="13"/>
      <c r="G856" s="133"/>
      <c r="H856" s="133"/>
      <c r="I856" s="11"/>
      <c r="J856" s="11"/>
    </row>
    <row r="857" spans="1:10" x14ac:dyDescent="0.3">
      <c r="A857" s="13"/>
      <c r="G857" s="133"/>
      <c r="H857" s="133"/>
      <c r="I857" s="11"/>
      <c r="J857" s="11"/>
    </row>
    <row r="858" spans="1:10" x14ac:dyDescent="0.3">
      <c r="A858" s="13"/>
      <c r="G858" s="133"/>
      <c r="H858" s="133"/>
      <c r="I858" s="11"/>
      <c r="J858" s="11"/>
    </row>
    <row r="859" spans="1:10" x14ac:dyDescent="0.3">
      <c r="A859" s="13"/>
      <c r="G859" s="133"/>
      <c r="H859" s="133"/>
      <c r="I859" s="11"/>
      <c r="J859" s="11"/>
    </row>
    <row r="860" spans="1:10" x14ac:dyDescent="0.3">
      <c r="A860" s="13"/>
      <c r="G860" s="133"/>
      <c r="H860" s="133"/>
      <c r="I860" s="11"/>
      <c r="J860" s="11"/>
    </row>
    <row r="861" spans="1:10" x14ac:dyDescent="0.3">
      <c r="A861" s="13"/>
      <c r="G861" s="133"/>
      <c r="H861" s="133"/>
      <c r="I861" s="11"/>
      <c r="J861" s="11"/>
    </row>
    <row r="862" spans="1:10" x14ac:dyDescent="0.3">
      <c r="A862" s="13"/>
      <c r="G862" s="133"/>
      <c r="H862" s="133"/>
      <c r="I862" s="11"/>
      <c r="J862" s="11"/>
    </row>
    <row r="863" spans="1:10" x14ac:dyDescent="0.3">
      <c r="A863" s="13"/>
      <c r="G863" s="133"/>
      <c r="H863" s="133"/>
      <c r="I863" s="11"/>
      <c r="J863" s="11"/>
    </row>
    <row r="864" spans="1:10" x14ac:dyDescent="0.3">
      <c r="A864" s="13"/>
      <c r="G864" s="133"/>
      <c r="H864" s="133"/>
      <c r="I864" s="11"/>
      <c r="J864" s="11"/>
    </row>
    <row r="865" spans="1:10" x14ac:dyDescent="0.3">
      <c r="A865" s="13"/>
      <c r="G865" s="133"/>
      <c r="H865" s="133"/>
      <c r="I865" s="11"/>
      <c r="J865" s="11"/>
    </row>
    <row r="866" spans="1:10" x14ac:dyDescent="0.3">
      <c r="A866" s="13"/>
      <c r="G866" s="133"/>
      <c r="H866" s="133"/>
      <c r="I866" s="11"/>
      <c r="J866" s="11"/>
    </row>
    <row r="867" spans="1:10" x14ac:dyDescent="0.3">
      <c r="A867" s="13"/>
      <c r="G867" s="133"/>
      <c r="H867" s="133"/>
      <c r="I867" s="11"/>
      <c r="J867" s="11"/>
    </row>
    <row r="868" spans="1:10" x14ac:dyDescent="0.3">
      <c r="A868" s="13"/>
      <c r="G868" s="133"/>
      <c r="H868" s="133"/>
      <c r="I868" s="11"/>
      <c r="J868" s="11"/>
    </row>
    <row r="869" spans="1:10" x14ac:dyDescent="0.3">
      <c r="A869" s="13"/>
      <c r="G869" s="133"/>
      <c r="H869" s="133"/>
      <c r="I869" s="11"/>
      <c r="J869" s="11"/>
    </row>
    <row r="870" spans="1:10" x14ac:dyDescent="0.3">
      <c r="A870" s="13"/>
      <c r="G870" s="133"/>
      <c r="H870" s="133"/>
      <c r="I870" s="11"/>
      <c r="J870" s="11"/>
    </row>
    <row r="871" spans="1:10" x14ac:dyDescent="0.3">
      <c r="A871" s="13"/>
      <c r="G871" s="133"/>
      <c r="H871" s="133"/>
      <c r="I871" s="11"/>
      <c r="J871" s="11"/>
    </row>
    <row r="872" spans="1:10" x14ac:dyDescent="0.3">
      <c r="A872" s="13"/>
      <c r="G872" s="133"/>
      <c r="H872" s="133"/>
      <c r="I872" s="11"/>
      <c r="J872" s="11"/>
    </row>
    <row r="873" spans="1:10" x14ac:dyDescent="0.3">
      <c r="A873" s="13"/>
      <c r="G873" s="133"/>
      <c r="H873" s="133"/>
      <c r="I873" s="11"/>
      <c r="J873" s="11"/>
    </row>
    <row r="874" spans="1:10" x14ac:dyDescent="0.3">
      <c r="A874" s="13"/>
      <c r="G874" s="133"/>
      <c r="H874" s="133"/>
      <c r="I874" s="11"/>
      <c r="J874" s="11"/>
    </row>
    <row r="875" spans="1:10" x14ac:dyDescent="0.3">
      <c r="A875" s="13"/>
      <c r="G875" s="133"/>
      <c r="H875" s="133"/>
      <c r="I875" s="11"/>
      <c r="J875" s="11"/>
    </row>
    <row r="876" spans="1:10" x14ac:dyDescent="0.3">
      <c r="A876" s="13"/>
      <c r="G876" s="133"/>
      <c r="H876" s="133"/>
      <c r="I876" s="11"/>
      <c r="J876" s="11"/>
    </row>
    <row r="877" spans="1:10" x14ac:dyDescent="0.3">
      <c r="A877" s="13"/>
      <c r="G877" s="133"/>
      <c r="H877" s="133"/>
      <c r="I877" s="11"/>
      <c r="J877" s="11"/>
    </row>
    <row r="878" spans="1:10" x14ac:dyDescent="0.3">
      <c r="A878" s="13"/>
      <c r="G878" s="133"/>
      <c r="H878" s="133"/>
      <c r="I878" s="11"/>
      <c r="J878" s="11"/>
    </row>
    <row r="879" spans="1:10" x14ac:dyDescent="0.3">
      <c r="A879" s="13"/>
      <c r="G879" s="133"/>
      <c r="H879" s="133"/>
      <c r="I879" s="11"/>
      <c r="J879" s="11"/>
    </row>
    <row r="880" spans="1:10" x14ac:dyDescent="0.3">
      <c r="A880" s="13"/>
      <c r="G880" s="133"/>
      <c r="H880" s="133"/>
      <c r="I880" s="11"/>
      <c r="J880" s="11"/>
    </row>
    <row r="881" spans="1:10" x14ac:dyDescent="0.3">
      <c r="A881" s="13"/>
      <c r="G881" s="133"/>
      <c r="H881" s="133"/>
      <c r="I881" s="11"/>
      <c r="J881" s="11"/>
    </row>
    <row r="882" spans="1:10" x14ac:dyDescent="0.3">
      <c r="A882" s="13"/>
      <c r="G882" s="133"/>
      <c r="H882" s="133"/>
      <c r="I882" s="11"/>
      <c r="J882" s="11"/>
    </row>
    <row r="883" spans="1:10" x14ac:dyDescent="0.3">
      <c r="A883" s="13"/>
      <c r="G883" s="133"/>
      <c r="H883" s="133"/>
      <c r="I883" s="11"/>
      <c r="J883" s="11"/>
    </row>
    <row r="884" spans="1:10" x14ac:dyDescent="0.3">
      <c r="A884" s="13"/>
      <c r="G884" s="133"/>
      <c r="H884" s="133"/>
      <c r="I884" s="11"/>
      <c r="J884" s="11"/>
    </row>
    <row r="885" spans="1:10" x14ac:dyDescent="0.3">
      <c r="A885" s="13"/>
      <c r="G885" s="133"/>
      <c r="H885" s="133"/>
      <c r="I885" s="11"/>
      <c r="J885" s="11"/>
    </row>
    <row r="886" spans="1:10" x14ac:dyDescent="0.3">
      <c r="A886" s="13"/>
      <c r="G886" s="133"/>
      <c r="H886" s="133"/>
      <c r="I886" s="11"/>
      <c r="J886" s="11"/>
    </row>
    <row r="887" spans="1:10" x14ac:dyDescent="0.3">
      <c r="A887" s="13"/>
      <c r="G887" s="133"/>
      <c r="H887" s="133"/>
      <c r="I887" s="11"/>
      <c r="J887" s="11"/>
    </row>
    <row r="888" spans="1:10" x14ac:dyDescent="0.3">
      <c r="A888" s="13"/>
      <c r="G888" s="133"/>
      <c r="H888" s="133"/>
      <c r="I888" s="11"/>
      <c r="J888" s="11"/>
    </row>
    <row r="889" spans="1:10" x14ac:dyDescent="0.3">
      <c r="A889" s="13"/>
      <c r="G889" s="133"/>
      <c r="H889" s="133"/>
      <c r="I889" s="11"/>
      <c r="J889" s="11"/>
    </row>
    <row r="890" spans="1:10" x14ac:dyDescent="0.3">
      <c r="A890" s="13"/>
      <c r="G890" s="133"/>
      <c r="H890" s="133"/>
      <c r="I890" s="11"/>
      <c r="J890" s="11"/>
    </row>
    <row r="891" spans="1:10" x14ac:dyDescent="0.3">
      <c r="A891" s="13"/>
      <c r="G891" s="133"/>
      <c r="H891" s="133"/>
      <c r="I891" s="11"/>
      <c r="J891" s="11"/>
    </row>
    <row r="892" spans="1:10" x14ac:dyDescent="0.3">
      <c r="A892" s="13"/>
      <c r="G892" s="133"/>
      <c r="H892" s="133"/>
      <c r="I892" s="11"/>
      <c r="J892" s="11"/>
    </row>
    <row r="893" spans="1:10" x14ac:dyDescent="0.3">
      <c r="A893" s="13"/>
      <c r="G893" s="133"/>
      <c r="H893" s="133"/>
      <c r="I893" s="11"/>
      <c r="J893" s="11"/>
    </row>
    <row r="894" spans="1:10" x14ac:dyDescent="0.3">
      <c r="A894" s="13"/>
      <c r="G894" s="133"/>
      <c r="H894" s="133"/>
      <c r="I894" s="11"/>
      <c r="J894" s="11"/>
    </row>
    <row r="895" spans="1:10" x14ac:dyDescent="0.3">
      <c r="A895" s="13"/>
      <c r="G895" s="133"/>
      <c r="H895" s="133"/>
      <c r="I895" s="11"/>
      <c r="J895" s="11"/>
    </row>
    <row r="896" spans="1:10" x14ac:dyDescent="0.3">
      <c r="A896" s="13"/>
      <c r="G896" s="133"/>
      <c r="H896" s="133"/>
      <c r="I896" s="11"/>
      <c r="J896" s="11"/>
    </row>
    <row r="897" spans="1:10" x14ac:dyDescent="0.3">
      <c r="A897" s="13"/>
      <c r="G897" s="133"/>
      <c r="H897" s="133"/>
      <c r="I897" s="11"/>
      <c r="J897" s="11"/>
    </row>
    <row r="898" spans="1:10" x14ac:dyDescent="0.3">
      <c r="A898" s="13"/>
      <c r="G898" s="133"/>
      <c r="H898" s="133"/>
      <c r="I898" s="11"/>
      <c r="J898" s="11"/>
    </row>
    <row r="899" spans="1:10" x14ac:dyDescent="0.3">
      <c r="A899" s="13"/>
      <c r="G899" s="133"/>
      <c r="H899" s="133"/>
      <c r="I899" s="11"/>
      <c r="J899" s="11"/>
    </row>
    <row r="900" spans="1:10" x14ac:dyDescent="0.3">
      <c r="A900" s="13"/>
      <c r="G900" s="133"/>
      <c r="H900" s="133"/>
      <c r="I900" s="11"/>
      <c r="J900" s="11"/>
    </row>
    <row r="901" spans="1:10" x14ac:dyDescent="0.3">
      <c r="A901" s="13"/>
      <c r="G901" s="133"/>
      <c r="H901" s="133"/>
      <c r="I901" s="11"/>
      <c r="J901" s="11"/>
    </row>
    <row r="902" spans="1:10" x14ac:dyDescent="0.3">
      <c r="A902" s="13"/>
      <c r="G902" s="133"/>
      <c r="H902" s="133"/>
      <c r="I902" s="11"/>
      <c r="J902" s="11"/>
    </row>
    <row r="903" spans="1:10" x14ac:dyDescent="0.3">
      <c r="A903" s="13"/>
      <c r="G903" s="133"/>
      <c r="H903" s="133"/>
      <c r="I903" s="11"/>
      <c r="J903" s="11"/>
    </row>
    <row r="904" spans="1:10" x14ac:dyDescent="0.3">
      <c r="A904" s="13"/>
      <c r="G904" s="133"/>
      <c r="H904" s="133"/>
      <c r="I904" s="11"/>
      <c r="J904" s="11"/>
    </row>
    <row r="905" spans="1:10" x14ac:dyDescent="0.3">
      <c r="A905" s="13"/>
      <c r="G905" s="133"/>
      <c r="H905" s="133"/>
      <c r="I905" s="11"/>
      <c r="J905" s="11"/>
    </row>
    <row r="906" spans="1:10" x14ac:dyDescent="0.3">
      <c r="A906" s="13"/>
      <c r="G906" s="133"/>
      <c r="H906" s="133"/>
      <c r="I906" s="11"/>
      <c r="J906" s="11"/>
    </row>
    <row r="907" spans="1:10" x14ac:dyDescent="0.3">
      <c r="A907" s="13"/>
      <c r="G907" s="133"/>
      <c r="H907" s="133"/>
      <c r="I907" s="11"/>
      <c r="J907" s="11"/>
    </row>
    <row r="908" spans="1:10" x14ac:dyDescent="0.3">
      <c r="A908" s="13"/>
      <c r="G908" s="133"/>
      <c r="H908" s="133"/>
      <c r="I908" s="11"/>
      <c r="J908" s="11"/>
    </row>
    <row r="909" spans="1:10" x14ac:dyDescent="0.3">
      <c r="A909" s="13"/>
      <c r="G909" s="133"/>
      <c r="H909" s="133"/>
      <c r="I909" s="11"/>
      <c r="J909" s="11"/>
    </row>
    <row r="910" spans="1:10" x14ac:dyDescent="0.3">
      <c r="A910" s="13"/>
      <c r="G910" s="133"/>
      <c r="H910" s="133"/>
      <c r="I910" s="11"/>
      <c r="J910" s="11"/>
    </row>
    <row r="911" spans="1:10" x14ac:dyDescent="0.3">
      <c r="A911" s="13"/>
      <c r="G911" s="133"/>
      <c r="H911" s="133"/>
      <c r="I911" s="11"/>
      <c r="J911" s="11"/>
    </row>
    <row r="912" spans="1:10" x14ac:dyDescent="0.3">
      <c r="A912" s="13"/>
      <c r="G912" s="133"/>
      <c r="H912" s="133"/>
      <c r="I912" s="11"/>
      <c r="J912" s="11"/>
    </row>
    <row r="913" spans="1:10" x14ac:dyDescent="0.3">
      <c r="A913" s="13"/>
      <c r="G913" s="133"/>
      <c r="H913" s="133"/>
      <c r="I913" s="11"/>
      <c r="J913" s="11"/>
    </row>
    <row r="914" spans="1:10" x14ac:dyDescent="0.3">
      <c r="A914" s="13"/>
      <c r="G914" s="133"/>
      <c r="H914" s="133"/>
      <c r="I914" s="11"/>
      <c r="J914" s="11"/>
    </row>
    <row r="915" spans="1:10" x14ac:dyDescent="0.3">
      <c r="A915" s="13"/>
      <c r="G915" s="133"/>
      <c r="H915" s="133"/>
      <c r="I915" s="11"/>
      <c r="J915" s="11"/>
    </row>
    <row r="916" spans="1:10" x14ac:dyDescent="0.3">
      <c r="A916" s="13"/>
      <c r="G916" s="133"/>
      <c r="H916" s="133"/>
      <c r="I916" s="11"/>
      <c r="J916" s="11"/>
    </row>
    <row r="917" spans="1:10" x14ac:dyDescent="0.3">
      <c r="A917" s="13"/>
      <c r="G917" s="133"/>
      <c r="H917" s="133"/>
      <c r="I917" s="11"/>
      <c r="J917" s="11"/>
    </row>
    <row r="918" spans="1:10" x14ac:dyDescent="0.3">
      <c r="A918" s="13"/>
      <c r="G918" s="133"/>
      <c r="H918" s="133"/>
      <c r="I918" s="11"/>
      <c r="J918" s="11"/>
    </row>
    <row r="919" spans="1:10" x14ac:dyDescent="0.3">
      <c r="A919" s="13"/>
      <c r="G919" s="133"/>
      <c r="H919" s="133"/>
      <c r="I919" s="11"/>
      <c r="J919" s="11"/>
    </row>
    <row r="920" spans="1:10" x14ac:dyDescent="0.3">
      <c r="A920" s="13"/>
      <c r="G920" s="133"/>
      <c r="H920" s="133"/>
      <c r="I920" s="11"/>
      <c r="J920" s="11"/>
    </row>
    <row r="921" spans="1:10" x14ac:dyDescent="0.3">
      <c r="A921" s="13"/>
      <c r="G921" s="133"/>
      <c r="H921" s="133"/>
      <c r="I921" s="11"/>
      <c r="J921" s="11"/>
    </row>
    <row r="922" spans="1:10" x14ac:dyDescent="0.3">
      <c r="A922" s="13"/>
      <c r="G922" s="133"/>
      <c r="H922" s="133"/>
      <c r="I922" s="11"/>
      <c r="J922" s="11"/>
    </row>
    <row r="923" spans="1:10" x14ac:dyDescent="0.3">
      <c r="A923" s="13"/>
      <c r="G923" s="133"/>
      <c r="H923" s="133"/>
      <c r="I923" s="11"/>
      <c r="J923" s="11"/>
    </row>
    <row r="924" spans="1:10" x14ac:dyDescent="0.3">
      <c r="A924" s="13"/>
      <c r="G924" s="133"/>
      <c r="H924" s="133"/>
      <c r="I924" s="11"/>
      <c r="J924" s="11"/>
    </row>
    <row r="925" spans="1:10" x14ac:dyDescent="0.3">
      <c r="A925" s="13"/>
      <c r="G925" s="133"/>
      <c r="H925" s="133"/>
      <c r="I925" s="11"/>
      <c r="J925" s="11"/>
    </row>
    <row r="926" spans="1:10" x14ac:dyDescent="0.3">
      <c r="A926" s="13"/>
      <c r="G926" s="133"/>
      <c r="H926" s="133"/>
      <c r="I926" s="11"/>
      <c r="J926" s="11"/>
    </row>
    <row r="927" spans="1:10" x14ac:dyDescent="0.3">
      <c r="A927" s="13"/>
      <c r="G927" s="133"/>
      <c r="H927" s="133"/>
      <c r="I927" s="11"/>
      <c r="J927" s="11"/>
    </row>
    <row r="928" spans="1:10" x14ac:dyDescent="0.3">
      <c r="A928" s="13"/>
      <c r="G928" s="133"/>
      <c r="H928" s="133"/>
      <c r="I928" s="11"/>
      <c r="J928" s="11"/>
    </row>
    <row r="929" spans="1:10" x14ac:dyDescent="0.3">
      <c r="A929" s="13"/>
      <c r="G929" s="133"/>
      <c r="H929" s="133"/>
      <c r="I929" s="11"/>
      <c r="J929" s="11"/>
    </row>
    <row r="930" spans="1:10" x14ac:dyDescent="0.3">
      <c r="A930" s="13"/>
      <c r="G930" s="133"/>
      <c r="H930" s="133"/>
      <c r="I930" s="11"/>
      <c r="J930" s="11"/>
    </row>
    <row r="931" spans="1:10" x14ac:dyDescent="0.3">
      <c r="A931" s="13"/>
      <c r="G931" s="133"/>
      <c r="H931" s="133"/>
      <c r="I931" s="11"/>
      <c r="J931" s="11"/>
    </row>
    <row r="932" spans="1:10" x14ac:dyDescent="0.3">
      <c r="A932" s="13"/>
      <c r="G932" s="133"/>
      <c r="H932" s="133"/>
      <c r="I932" s="11"/>
      <c r="J932" s="11"/>
    </row>
    <row r="933" spans="1:10" x14ac:dyDescent="0.3">
      <c r="A933" s="13"/>
      <c r="G933" s="133"/>
      <c r="H933" s="133"/>
      <c r="I933" s="11"/>
      <c r="J933" s="11"/>
    </row>
    <row r="934" spans="1:10" x14ac:dyDescent="0.3">
      <c r="A934" s="13"/>
      <c r="G934" s="133"/>
      <c r="H934" s="133"/>
      <c r="I934" s="11"/>
      <c r="J934" s="11"/>
    </row>
    <row r="935" spans="1:10" x14ac:dyDescent="0.3">
      <c r="A935" s="13"/>
      <c r="G935" s="133"/>
      <c r="H935" s="133"/>
      <c r="I935" s="11"/>
      <c r="J935" s="11"/>
    </row>
    <row r="936" spans="1:10" x14ac:dyDescent="0.3">
      <c r="A936" s="13"/>
      <c r="G936" s="133"/>
      <c r="H936" s="133"/>
      <c r="I936" s="11"/>
      <c r="J936" s="11"/>
    </row>
    <row r="937" spans="1:10" x14ac:dyDescent="0.3">
      <c r="A937" s="13"/>
      <c r="G937" s="133"/>
      <c r="H937" s="133"/>
      <c r="I937" s="11"/>
      <c r="J937" s="11"/>
    </row>
    <row r="938" spans="1:10" x14ac:dyDescent="0.3">
      <c r="A938" s="13"/>
      <c r="G938" s="133"/>
      <c r="H938" s="133"/>
      <c r="I938" s="11"/>
      <c r="J938" s="11"/>
    </row>
    <row r="939" spans="1:10" x14ac:dyDescent="0.3">
      <c r="A939" s="13"/>
      <c r="G939" s="133"/>
      <c r="H939" s="133"/>
      <c r="I939" s="11"/>
      <c r="J939" s="11"/>
    </row>
    <row r="940" spans="1:10" x14ac:dyDescent="0.3">
      <c r="A940" s="13"/>
      <c r="G940" s="133"/>
      <c r="H940" s="133"/>
      <c r="I940" s="11"/>
      <c r="J940" s="11"/>
    </row>
    <row r="941" spans="1:10" x14ac:dyDescent="0.3">
      <c r="A941" s="13"/>
      <c r="G941" s="133"/>
      <c r="H941" s="133"/>
      <c r="I941" s="11"/>
      <c r="J941" s="11"/>
    </row>
    <row r="942" spans="1:10" x14ac:dyDescent="0.3">
      <c r="A942" s="13"/>
      <c r="G942" s="133"/>
      <c r="H942" s="133"/>
      <c r="I942" s="11"/>
      <c r="J942" s="11"/>
    </row>
    <row r="943" spans="1:10" x14ac:dyDescent="0.3">
      <c r="A943" s="13"/>
      <c r="G943" s="133"/>
      <c r="H943" s="133"/>
      <c r="I943" s="11"/>
      <c r="J943" s="11"/>
    </row>
    <row r="944" spans="1:10" x14ac:dyDescent="0.3">
      <c r="A944" s="13"/>
      <c r="G944" s="133"/>
      <c r="H944" s="133"/>
      <c r="I944" s="11"/>
      <c r="J944" s="11"/>
    </row>
    <row r="945" spans="1:10" x14ac:dyDescent="0.3">
      <c r="A945" s="13"/>
      <c r="G945" s="133"/>
      <c r="H945" s="133"/>
      <c r="I945" s="11"/>
      <c r="J945" s="11"/>
    </row>
    <row r="946" spans="1:10" x14ac:dyDescent="0.3">
      <c r="A946" s="13"/>
      <c r="G946" s="133"/>
      <c r="H946" s="133"/>
      <c r="I946" s="11"/>
      <c r="J946" s="11"/>
    </row>
    <row r="947" spans="1:10" x14ac:dyDescent="0.3">
      <c r="A947" s="13"/>
      <c r="G947" s="133"/>
      <c r="H947" s="133"/>
      <c r="I947" s="11"/>
      <c r="J947" s="11"/>
    </row>
    <row r="948" spans="1:10" x14ac:dyDescent="0.3">
      <c r="A948" s="13"/>
      <c r="G948" s="133"/>
      <c r="H948" s="133"/>
      <c r="I948" s="11"/>
      <c r="J948" s="11"/>
    </row>
    <row r="949" spans="1:10" x14ac:dyDescent="0.3">
      <c r="A949" s="13"/>
      <c r="G949" s="133"/>
      <c r="H949" s="133"/>
      <c r="I949" s="11"/>
      <c r="J949" s="11"/>
    </row>
    <row r="950" spans="1:10" x14ac:dyDescent="0.3">
      <c r="A950" s="13"/>
      <c r="G950" s="133"/>
      <c r="H950" s="133"/>
      <c r="I950" s="11"/>
      <c r="J950" s="11"/>
    </row>
    <row r="951" spans="1:10" x14ac:dyDescent="0.3">
      <c r="A951" s="13"/>
      <c r="G951" s="133"/>
      <c r="H951" s="133"/>
      <c r="I951" s="11"/>
      <c r="J951" s="11"/>
    </row>
    <row r="952" spans="1:10" x14ac:dyDescent="0.3">
      <c r="A952" s="13"/>
      <c r="G952" s="133"/>
      <c r="H952" s="133"/>
      <c r="I952" s="11"/>
      <c r="J952" s="11"/>
    </row>
    <row r="953" spans="1:10" x14ac:dyDescent="0.3">
      <c r="A953" s="13"/>
      <c r="G953" s="133"/>
      <c r="H953" s="133"/>
      <c r="I953" s="11"/>
      <c r="J953" s="11"/>
    </row>
    <row r="954" spans="1:10" x14ac:dyDescent="0.3">
      <c r="A954" s="13"/>
      <c r="G954" s="133"/>
      <c r="H954" s="133"/>
      <c r="I954" s="11"/>
      <c r="J954" s="11"/>
    </row>
    <row r="955" spans="1:10" x14ac:dyDescent="0.3">
      <c r="A955" s="13"/>
      <c r="G955" s="133"/>
      <c r="H955" s="133"/>
      <c r="I955" s="11"/>
      <c r="J955" s="11"/>
    </row>
    <row r="956" spans="1:10" x14ac:dyDescent="0.3">
      <c r="A956" s="13"/>
      <c r="G956" s="133"/>
      <c r="H956" s="133"/>
      <c r="I956" s="11"/>
      <c r="J956" s="11"/>
    </row>
    <row r="957" spans="1:10" x14ac:dyDescent="0.3">
      <c r="A957" s="13"/>
      <c r="G957" s="133"/>
      <c r="H957" s="133"/>
      <c r="I957" s="11"/>
      <c r="J957" s="11"/>
    </row>
    <row r="958" spans="1:10" x14ac:dyDescent="0.3">
      <c r="A958" s="13"/>
      <c r="G958" s="133"/>
      <c r="H958" s="133"/>
      <c r="I958" s="11"/>
      <c r="J958" s="11"/>
    </row>
    <row r="959" spans="1:10" x14ac:dyDescent="0.3">
      <c r="A959" s="13"/>
      <c r="G959" s="133"/>
      <c r="H959" s="133"/>
      <c r="I959" s="11"/>
      <c r="J959" s="11"/>
    </row>
    <row r="960" spans="1:10" x14ac:dyDescent="0.3">
      <c r="A960" s="13"/>
      <c r="G960" s="133"/>
      <c r="H960" s="133"/>
      <c r="I960" s="11"/>
      <c r="J960" s="11"/>
    </row>
    <row r="961" spans="1:10" x14ac:dyDescent="0.3">
      <c r="A961" s="13"/>
      <c r="G961" s="133"/>
      <c r="H961" s="133"/>
      <c r="I961" s="11"/>
      <c r="J961" s="11"/>
    </row>
    <row r="962" spans="1:10" x14ac:dyDescent="0.3">
      <c r="A962" s="13"/>
      <c r="G962" s="133"/>
      <c r="H962" s="133"/>
      <c r="I962" s="11"/>
      <c r="J962" s="11"/>
    </row>
    <row r="963" spans="1:10" x14ac:dyDescent="0.3">
      <c r="A963" s="13"/>
      <c r="G963" s="133"/>
      <c r="H963" s="133"/>
      <c r="I963" s="11"/>
      <c r="J963" s="11"/>
    </row>
    <row r="964" spans="1:10" x14ac:dyDescent="0.3">
      <c r="A964" s="13"/>
      <c r="G964" s="133"/>
      <c r="H964" s="133"/>
      <c r="I964" s="11"/>
      <c r="J964" s="11"/>
    </row>
    <row r="965" spans="1:10" x14ac:dyDescent="0.3">
      <c r="A965" s="13"/>
      <c r="G965" s="133"/>
      <c r="H965" s="133"/>
      <c r="I965" s="11"/>
      <c r="J965" s="11"/>
    </row>
    <row r="966" spans="1:10" x14ac:dyDescent="0.3">
      <c r="A966" s="13"/>
      <c r="G966" s="133"/>
      <c r="H966" s="133"/>
      <c r="I966" s="11"/>
      <c r="J966" s="11"/>
    </row>
    <row r="967" spans="1:10" x14ac:dyDescent="0.3">
      <c r="A967" s="13"/>
      <c r="G967" s="133"/>
      <c r="H967" s="133"/>
      <c r="I967" s="11"/>
      <c r="J967" s="11"/>
    </row>
    <row r="968" spans="1:10" x14ac:dyDescent="0.3">
      <c r="A968" s="13"/>
      <c r="G968" s="133"/>
      <c r="H968" s="133"/>
      <c r="I968" s="11"/>
      <c r="J968" s="11"/>
    </row>
    <row r="969" spans="1:10" x14ac:dyDescent="0.3">
      <c r="A969" s="13"/>
      <c r="G969" s="133"/>
      <c r="H969" s="133"/>
      <c r="I969" s="11"/>
      <c r="J969" s="11"/>
    </row>
    <row r="970" spans="1:10" x14ac:dyDescent="0.3">
      <c r="A970" s="13"/>
      <c r="G970" s="133"/>
      <c r="H970" s="133"/>
      <c r="I970" s="11"/>
      <c r="J970" s="11"/>
    </row>
    <row r="971" spans="1:10" x14ac:dyDescent="0.3">
      <c r="A971" s="13"/>
      <c r="G971" s="133"/>
      <c r="H971" s="133"/>
      <c r="I971" s="11"/>
      <c r="J971" s="11"/>
    </row>
    <row r="972" spans="1:10" x14ac:dyDescent="0.3">
      <c r="A972" s="13"/>
      <c r="G972" s="133"/>
      <c r="H972" s="133"/>
      <c r="I972" s="11"/>
      <c r="J972" s="11"/>
    </row>
    <row r="973" spans="1:10" x14ac:dyDescent="0.3">
      <c r="A973" s="13"/>
      <c r="G973" s="133"/>
      <c r="H973" s="133"/>
      <c r="I973" s="11"/>
      <c r="J973" s="11"/>
    </row>
    <row r="974" spans="1:10" x14ac:dyDescent="0.3">
      <c r="A974" s="13"/>
      <c r="G974" s="133"/>
      <c r="H974" s="133"/>
      <c r="I974" s="11"/>
      <c r="J974" s="11"/>
    </row>
    <row r="975" spans="1:10" x14ac:dyDescent="0.3">
      <c r="A975" s="13"/>
      <c r="G975" s="133"/>
      <c r="H975" s="133"/>
      <c r="I975" s="11"/>
      <c r="J975" s="11"/>
    </row>
    <row r="976" spans="1:10" x14ac:dyDescent="0.3">
      <c r="A976" s="13"/>
      <c r="G976" s="133"/>
      <c r="H976" s="133"/>
      <c r="I976" s="11"/>
      <c r="J976" s="11"/>
    </row>
    <row r="977" spans="1:10" x14ac:dyDescent="0.3">
      <c r="A977" s="13"/>
      <c r="G977" s="133"/>
      <c r="H977" s="133"/>
      <c r="I977" s="11"/>
      <c r="J977" s="11"/>
    </row>
    <row r="978" spans="1:10" x14ac:dyDescent="0.3">
      <c r="A978" s="13"/>
      <c r="G978" s="133"/>
      <c r="H978" s="133"/>
      <c r="I978" s="11"/>
      <c r="J978" s="11"/>
    </row>
    <row r="979" spans="1:10" x14ac:dyDescent="0.3">
      <c r="A979" s="13"/>
      <c r="G979" s="133"/>
      <c r="H979" s="133"/>
      <c r="I979" s="11"/>
      <c r="J979" s="11"/>
    </row>
    <row r="980" spans="1:10" x14ac:dyDescent="0.3">
      <c r="A980" s="13"/>
      <c r="G980" s="133"/>
      <c r="H980" s="133"/>
      <c r="I980" s="11"/>
      <c r="J980" s="11"/>
    </row>
    <row r="981" spans="1:10" x14ac:dyDescent="0.3">
      <c r="A981" s="13"/>
      <c r="G981" s="133"/>
      <c r="H981" s="133"/>
      <c r="I981" s="11"/>
      <c r="J981" s="11"/>
    </row>
    <row r="982" spans="1:10" x14ac:dyDescent="0.3">
      <c r="A982" s="13"/>
      <c r="G982" s="133"/>
      <c r="H982" s="133"/>
      <c r="I982" s="11"/>
      <c r="J982" s="11"/>
    </row>
    <row r="983" spans="1:10" x14ac:dyDescent="0.3">
      <c r="A983" s="13"/>
      <c r="G983" s="133"/>
      <c r="H983" s="133"/>
      <c r="I983" s="11"/>
      <c r="J983" s="11"/>
    </row>
    <row r="984" spans="1:10" x14ac:dyDescent="0.3">
      <c r="A984" s="13"/>
      <c r="G984" s="133"/>
      <c r="H984" s="133"/>
      <c r="I984" s="11"/>
      <c r="J984" s="11"/>
    </row>
    <row r="985" spans="1:10" x14ac:dyDescent="0.3">
      <c r="A985" s="13"/>
      <c r="G985" s="133"/>
      <c r="H985" s="133"/>
      <c r="I985" s="11"/>
      <c r="J985" s="11"/>
    </row>
    <row r="986" spans="1:10" x14ac:dyDescent="0.3">
      <c r="A986" s="13"/>
      <c r="G986" s="133"/>
      <c r="H986" s="133"/>
    </row>
    <row r="987" spans="1:10" x14ac:dyDescent="0.3">
      <c r="G987" s="133"/>
      <c r="H987" s="133"/>
    </row>
    <row r="988" spans="1:10" x14ac:dyDescent="0.3">
      <c r="G988" s="133"/>
      <c r="H988" s="133"/>
    </row>
    <row r="989" spans="1:10" x14ac:dyDescent="0.3">
      <c r="G989" s="133"/>
      <c r="H989" s="133"/>
    </row>
    <row r="990" spans="1:10" x14ac:dyDescent="0.3">
      <c r="G990" s="133"/>
      <c r="H990" s="133"/>
    </row>
    <row r="991" spans="1:10" x14ac:dyDescent="0.3">
      <c r="G991" s="133"/>
      <c r="H991" s="133"/>
    </row>
    <row r="992" spans="1:10" x14ac:dyDescent="0.3">
      <c r="G992" s="133"/>
      <c r="H992" s="133"/>
    </row>
    <row r="993" spans="7:8" x14ac:dyDescent="0.3">
      <c r="G993" s="133"/>
      <c r="H993" s="133"/>
    </row>
    <row r="994" spans="7:8" x14ac:dyDescent="0.3">
      <c r="G994" s="133"/>
      <c r="H994" s="133"/>
    </row>
    <row r="995" spans="7:8" x14ac:dyDescent="0.3">
      <c r="G995" s="133"/>
      <c r="H995" s="133"/>
    </row>
    <row r="996" spans="7:8" x14ac:dyDescent="0.3">
      <c r="G996" s="133"/>
      <c r="H996" s="133"/>
    </row>
    <row r="997" spans="7:8" x14ac:dyDescent="0.3">
      <c r="G997" s="133"/>
      <c r="H997" s="133"/>
    </row>
    <row r="998" spans="7:8" x14ac:dyDescent="0.3">
      <c r="G998" s="133"/>
      <c r="H998" s="133"/>
    </row>
    <row r="999" spans="7:8" x14ac:dyDescent="0.3">
      <c r="G999" s="133"/>
      <c r="H999" s="133"/>
    </row>
    <row r="1000" spans="7:8" x14ac:dyDescent="0.3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E21" sqref="E2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6" bestFit="1" customWidth="1"/>
    <col min="18" max="18" width="15" style="126" bestFit="1" customWidth="1"/>
    <col min="19" max="19" width="17.77734375" style="126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8" customFormat="1" ht="19.5" customHeight="1" x14ac:dyDescent="0.3">
      <c r="A1" s="25" t="s">
        <v>666</v>
      </c>
      <c r="B1" s="25" t="s">
        <v>14</v>
      </c>
      <c r="C1" s="25" t="s">
        <v>456</v>
      </c>
      <c r="D1" s="25" t="s">
        <v>487</v>
      </c>
      <c r="E1" s="25" t="s">
        <v>579</v>
      </c>
      <c r="F1" s="25" t="s">
        <v>580</v>
      </c>
      <c r="G1" s="27" t="s">
        <v>581</v>
      </c>
      <c r="H1" s="25" t="s">
        <v>582</v>
      </c>
      <c r="I1" s="71" t="s">
        <v>583</v>
      </c>
      <c r="J1" s="71" t="s">
        <v>584</v>
      </c>
      <c r="K1" s="71" t="s">
        <v>585</v>
      </c>
      <c r="L1" s="71" t="s">
        <v>586</v>
      </c>
      <c r="M1" s="26" t="s">
        <v>587</v>
      </c>
      <c r="N1" s="26" t="s">
        <v>588</v>
      </c>
      <c r="O1" s="26" t="s">
        <v>589</v>
      </c>
      <c r="P1" s="26" t="s">
        <v>590</v>
      </c>
      <c r="Q1" s="123" t="s">
        <v>731</v>
      </c>
      <c r="R1" s="123" t="s">
        <v>732</v>
      </c>
      <c r="S1" s="123" t="s">
        <v>733</v>
      </c>
      <c r="T1" s="44" t="s">
        <v>591</v>
      </c>
      <c r="U1" s="72" t="s">
        <v>592</v>
      </c>
      <c r="V1" s="72" t="s">
        <v>593</v>
      </c>
      <c r="W1" s="72" t="s">
        <v>594</v>
      </c>
      <c r="X1" s="72" t="s">
        <v>595</v>
      </c>
      <c r="Y1" s="72" t="s">
        <v>596</v>
      </c>
      <c r="Z1" s="72" t="s">
        <v>597</v>
      </c>
      <c r="AA1" s="73" t="s">
        <v>598</v>
      </c>
      <c r="AB1" s="73" t="s">
        <v>599</v>
      </c>
      <c r="AC1" s="73" t="s">
        <v>600</v>
      </c>
      <c r="AD1" s="73" t="s">
        <v>601</v>
      </c>
      <c r="AE1" s="73" t="s">
        <v>602</v>
      </c>
      <c r="AF1" s="73" t="s">
        <v>603</v>
      </c>
      <c r="AG1" s="73" t="s">
        <v>604</v>
      </c>
      <c r="AH1" s="45" t="s">
        <v>605</v>
      </c>
      <c r="AI1" s="73" t="s">
        <v>817</v>
      </c>
      <c r="AJ1" s="73" t="s">
        <v>818</v>
      </c>
      <c r="AK1" s="45" t="s">
        <v>819</v>
      </c>
      <c r="AL1" s="46" t="s">
        <v>715</v>
      </c>
      <c r="AM1" s="46" t="s">
        <v>716</v>
      </c>
      <c r="AN1" s="46" t="s">
        <v>717</v>
      </c>
      <c r="AO1" s="74" t="s">
        <v>705</v>
      </c>
      <c r="AP1" s="74" t="s">
        <v>706</v>
      </c>
      <c r="AQ1" s="74" t="s">
        <v>848</v>
      </c>
      <c r="AR1" s="74" t="s">
        <v>707</v>
      </c>
      <c r="AS1" s="74" t="s">
        <v>708</v>
      </c>
      <c r="AT1" s="74" t="s">
        <v>709</v>
      </c>
      <c r="AU1" s="74" t="s">
        <v>768</v>
      </c>
      <c r="AV1" s="74" t="s">
        <v>769</v>
      </c>
      <c r="AW1" s="74" t="s">
        <v>770</v>
      </c>
      <c r="AX1" s="74" t="s">
        <v>771</v>
      </c>
      <c r="AY1" s="74" t="s">
        <v>846</v>
      </c>
      <c r="AZ1" s="74" t="s">
        <v>772</v>
      </c>
      <c r="BA1" s="74" t="s">
        <v>773</v>
      </c>
      <c r="BB1" s="74" t="s">
        <v>774</v>
      </c>
      <c r="BC1" s="74" t="s">
        <v>775</v>
      </c>
      <c r="BD1" s="74" t="s">
        <v>776</v>
      </c>
      <c r="BE1" s="74" t="s">
        <v>777</v>
      </c>
      <c r="BF1" s="74" t="s">
        <v>778</v>
      </c>
      <c r="BG1" s="74" t="s">
        <v>779</v>
      </c>
      <c r="BH1" s="74" t="s">
        <v>780</v>
      </c>
      <c r="BI1" s="48" t="s">
        <v>606</v>
      </c>
      <c r="BJ1" s="48" t="s">
        <v>607</v>
      </c>
      <c r="BK1" s="48" t="s">
        <v>608</v>
      </c>
      <c r="BL1" s="48" t="s">
        <v>609</v>
      </c>
      <c r="BM1" s="48" t="s">
        <v>610</v>
      </c>
      <c r="BN1" s="48" t="s">
        <v>781</v>
      </c>
      <c r="BO1" s="48" t="s">
        <v>611</v>
      </c>
      <c r="BP1" s="48" t="s">
        <v>612</v>
      </c>
      <c r="BQ1" s="48" t="s">
        <v>613</v>
      </c>
      <c r="BR1" s="48" t="s">
        <v>614</v>
      </c>
      <c r="BS1" s="48" t="s">
        <v>615</v>
      </c>
      <c r="BT1" s="48" t="s">
        <v>616</v>
      </c>
      <c r="BU1" s="48" t="s">
        <v>617</v>
      </c>
      <c r="BV1" s="48" t="s">
        <v>618</v>
      </c>
      <c r="BW1" s="49" t="s">
        <v>619</v>
      </c>
    </row>
    <row r="2" spans="1:75" s="28" customFormat="1" ht="79.95" customHeight="1" x14ac:dyDescent="0.3">
      <c r="A2" s="29" t="s">
        <v>667</v>
      </c>
      <c r="B2" s="33" t="s">
        <v>16</v>
      </c>
      <c r="C2" s="33" t="s">
        <v>327</v>
      </c>
      <c r="D2" s="33" t="s">
        <v>56</v>
      </c>
      <c r="E2" s="33" t="s">
        <v>136</v>
      </c>
      <c r="F2" s="33" t="s">
        <v>423</v>
      </c>
      <c r="G2" s="33" t="s">
        <v>138</v>
      </c>
      <c r="H2" s="33" t="s">
        <v>137</v>
      </c>
      <c r="I2" s="33" t="s">
        <v>139</v>
      </c>
      <c r="J2" s="33" t="s">
        <v>140</v>
      </c>
      <c r="K2" s="33" t="s">
        <v>141</v>
      </c>
      <c r="L2" s="75" t="s">
        <v>284</v>
      </c>
      <c r="M2" s="29" t="s">
        <v>142</v>
      </c>
      <c r="N2" s="29" t="s">
        <v>143</v>
      </c>
      <c r="O2" s="29" t="s">
        <v>144</v>
      </c>
      <c r="P2" s="29" t="s">
        <v>145</v>
      </c>
      <c r="Q2" s="124" t="s">
        <v>729</v>
      </c>
      <c r="R2" s="124" t="s">
        <v>730</v>
      </c>
      <c r="S2" s="124" t="s">
        <v>728</v>
      </c>
      <c r="T2" s="53"/>
      <c r="U2" s="53" t="s">
        <v>280</v>
      </c>
      <c r="V2" s="53" t="s">
        <v>146</v>
      </c>
      <c r="W2" s="53" t="s">
        <v>147</v>
      </c>
      <c r="X2" s="53" t="s">
        <v>272</v>
      </c>
      <c r="Y2" s="53" t="s">
        <v>148</v>
      </c>
      <c r="Z2" s="53" t="s">
        <v>149</v>
      </c>
      <c r="AA2" s="54" t="s">
        <v>150</v>
      </c>
      <c r="AB2" s="54" t="s">
        <v>151</v>
      </c>
      <c r="AC2" s="54" t="s">
        <v>86</v>
      </c>
      <c r="AD2" s="54" t="s">
        <v>87</v>
      </c>
      <c r="AE2" s="54" t="s">
        <v>88</v>
      </c>
      <c r="AF2" s="54" t="s">
        <v>152</v>
      </c>
      <c r="AG2" s="54" t="s">
        <v>424</v>
      </c>
      <c r="AH2" s="54" t="s">
        <v>426</v>
      </c>
      <c r="AI2" s="54" t="s">
        <v>153</v>
      </c>
      <c r="AJ2" s="54" t="s">
        <v>425</v>
      </c>
      <c r="AK2" s="54" t="s">
        <v>427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57" t="s">
        <v>839</v>
      </c>
      <c r="AR2" s="116" t="s">
        <v>97</v>
      </c>
      <c r="AS2" s="116" t="s">
        <v>98</v>
      </c>
      <c r="AT2" s="116" t="s">
        <v>710</v>
      </c>
      <c r="AU2" s="57" t="s">
        <v>100</v>
      </c>
      <c r="AV2" s="57" t="s">
        <v>101</v>
      </c>
      <c r="AW2" s="58" t="s">
        <v>102</v>
      </c>
      <c r="AX2" s="58" t="s">
        <v>103</v>
      </c>
      <c r="AY2" s="58" t="s">
        <v>847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381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380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283</v>
      </c>
    </row>
    <row r="3" spans="1:75" s="40" customFormat="1" ht="27" customHeight="1" x14ac:dyDescent="0.3">
      <c r="A3" s="35" t="s">
        <v>360</v>
      </c>
      <c r="B3" s="34"/>
      <c r="C3" s="34"/>
      <c r="D3" s="34"/>
      <c r="E3" s="34"/>
      <c r="F3" s="34" t="s">
        <v>620</v>
      </c>
      <c r="G3" s="34" t="s">
        <v>156</v>
      </c>
      <c r="H3" s="34" t="s">
        <v>155</v>
      </c>
      <c r="I3" s="34" t="s">
        <v>157</v>
      </c>
      <c r="J3" s="34"/>
      <c r="K3" s="34"/>
      <c r="L3" s="77"/>
      <c r="M3" s="35" t="s">
        <v>158</v>
      </c>
      <c r="N3" s="35" t="s">
        <v>371</v>
      </c>
      <c r="O3" s="35"/>
      <c r="P3" s="35" t="s">
        <v>37</v>
      </c>
      <c r="Q3" s="125" t="s">
        <v>726</v>
      </c>
      <c r="R3" s="125" t="s">
        <v>34</v>
      </c>
      <c r="S3" s="125" t="s">
        <v>727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711</v>
      </c>
      <c r="AP3" s="115" t="s">
        <v>711</v>
      </c>
      <c r="AQ3" s="68" t="s">
        <v>135</v>
      </c>
      <c r="AR3" s="115" t="s">
        <v>711</v>
      </c>
      <c r="AS3" s="115" t="s">
        <v>711</v>
      </c>
      <c r="AT3" s="114"/>
      <c r="AU3" s="115" t="s">
        <v>711</v>
      </c>
      <c r="AV3" s="115" t="s">
        <v>711</v>
      </c>
      <c r="AW3" s="115" t="s">
        <v>711</v>
      </c>
      <c r="AX3" s="115" t="s">
        <v>711</v>
      </c>
      <c r="AY3" s="115" t="s">
        <v>711</v>
      </c>
      <c r="AZ3" s="68"/>
      <c r="BA3" s="115" t="s">
        <v>711</v>
      </c>
      <c r="BB3" s="115" t="s">
        <v>711</v>
      </c>
      <c r="BC3" s="115" t="s">
        <v>711</v>
      </c>
      <c r="BD3" s="115" t="s">
        <v>711</v>
      </c>
      <c r="BE3" s="68"/>
      <c r="BF3" s="115" t="s">
        <v>711</v>
      </c>
      <c r="BG3" s="115" t="s">
        <v>711</v>
      </c>
      <c r="BH3" s="115" t="s">
        <v>711</v>
      </c>
      <c r="BI3" s="69" t="s">
        <v>842</v>
      </c>
      <c r="BJ3" s="69" t="s">
        <v>842</v>
      </c>
      <c r="BK3" s="69" t="s">
        <v>842</v>
      </c>
      <c r="BL3" s="69" t="s">
        <v>842</v>
      </c>
      <c r="BM3" s="69" t="s">
        <v>842</v>
      </c>
      <c r="BN3" s="69" t="s">
        <v>842</v>
      </c>
      <c r="BO3" s="69" t="s">
        <v>842</v>
      </c>
      <c r="BP3" s="69" t="s">
        <v>842</v>
      </c>
      <c r="BQ3" s="69" t="s">
        <v>842</v>
      </c>
      <c r="BR3" s="69" t="s">
        <v>842</v>
      </c>
      <c r="BS3" s="69" t="s">
        <v>842</v>
      </c>
      <c r="BT3" s="69" t="s">
        <v>842</v>
      </c>
      <c r="BU3" s="69" t="s">
        <v>842</v>
      </c>
      <c r="BV3" s="69" t="s">
        <v>842</v>
      </c>
      <c r="BW3" s="69" t="s">
        <v>842</v>
      </c>
    </row>
    <row r="4" spans="1:75" ht="15" customHeight="1" x14ac:dyDescent="0.3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7"/>
      <c r="R4" s="127"/>
      <c r="S4" s="128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7"/>
      <c r="R5" s="127"/>
      <c r="S5" s="128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7"/>
      <c r="R6" s="127"/>
      <c r="S6" s="128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7"/>
      <c r="R7" s="127"/>
      <c r="S7" s="128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8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7"/>
      <c r="R8" s="127"/>
      <c r="S8" s="128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8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7"/>
      <c r="R9" s="127"/>
      <c r="S9" s="128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7"/>
      <c r="R10" s="127"/>
      <c r="S10" s="128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7"/>
      <c r="R11" s="127"/>
      <c r="S11" s="128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7"/>
      <c r="R12" s="127"/>
      <c r="S12" s="128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7"/>
      <c r="R13" s="127"/>
      <c r="S13" s="128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7"/>
      <c r="R14" s="127"/>
      <c r="S14" s="128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7"/>
      <c r="R15" s="127"/>
      <c r="S15" s="128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7"/>
      <c r="R16" s="127"/>
      <c r="S16" s="128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7"/>
      <c r="R17" s="127"/>
      <c r="S17" s="128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7"/>
      <c r="R18" s="127"/>
      <c r="S18" s="128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7"/>
      <c r="R19" s="127"/>
      <c r="S19" s="128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7"/>
      <c r="R20" s="127"/>
      <c r="S20" s="128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7"/>
      <c r="R21" s="127"/>
      <c r="S21" s="128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9"/>
      <c r="R22" s="129"/>
      <c r="S22" s="129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9"/>
      <c r="R23" s="129"/>
      <c r="S23" s="129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9"/>
      <c r="R24" s="129"/>
      <c r="S24" s="129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9"/>
      <c r="R25" s="129"/>
      <c r="S25" s="129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9"/>
      <c r="R26" s="129"/>
      <c r="S26" s="129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9"/>
      <c r="R27" s="129"/>
      <c r="S27" s="129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9"/>
      <c r="R28" s="129"/>
      <c r="S28" s="129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9"/>
      <c r="R29" s="129"/>
      <c r="S29" s="129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9"/>
      <c r="R30" s="129"/>
      <c r="S30" s="129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9"/>
      <c r="R31" s="129"/>
      <c r="S31" s="1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9"/>
      <c r="R32" s="129"/>
      <c r="S32" s="1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9"/>
      <c r="R33" s="129"/>
      <c r="S33" s="129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9"/>
      <c r="R34" s="129"/>
      <c r="S34" s="12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9"/>
      <c r="R35" s="129"/>
      <c r="S35" s="129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9"/>
      <c r="R36" s="129"/>
      <c r="S36" s="12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9"/>
      <c r="R37" s="129"/>
      <c r="S37" s="129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9"/>
      <c r="R38" s="129"/>
      <c r="S38" s="1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9"/>
      <c r="R39" s="129"/>
      <c r="S39" s="1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9"/>
      <c r="R40" s="129"/>
      <c r="S40" s="1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9"/>
      <c r="R41" s="129"/>
      <c r="S41" s="129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9"/>
      <c r="R42" s="129"/>
      <c r="S42" s="129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9"/>
      <c r="R43" s="129"/>
      <c r="S43" s="129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9"/>
      <c r="R44" s="129"/>
      <c r="S44" s="129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9"/>
      <c r="R45" s="129"/>
      <c r="S45" s="129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9"/>
      <c r="R46" s="129"/>
      <c r="S46" s="129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9"/>
      <c r="R47" s="129"/>
      <c r="S47" s="129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9"/>
      <c r="R48" s="129"/>
      <c r="S48" s="129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9"/>
      <c r="R49" s="129"/>
      <c r="S49" s="12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9"/>
      <c r="R50" s="129"/>
      <c r="S50" s="129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9"/>
      <c r="R51" s="129"/>
      <c r="S51" s="129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9"/>
      <c r="R52" s="129"/>
      <c r="S52" s="129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9"/>
      <c r="R53" s="129"/>
      <c r="S53" s="129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9"/>
      <c r="R54" s="129"/>
      <c r="S54" s="129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9"/>
      <c r="R55" s="129"/>
      <c r="S55" s="129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9"/>
      <c r="R56" s="129"/>
      <c r="S56" s="129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9"/>
      <c r="R57" s="129"/>
      <c r="S57" s="129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9"/>
      <c r="R58" s="129"/>
      <c r="S58" s="129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9"/>
      <c r="R59" s="129"/>
      <c r="S59" s="129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9"/>
      <c r="R60" s="129"/>
      <c r="S60" s="129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9"/>
      <c r="R61" s="129"/>
      <c r="S61" s="129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9"/>
      <c r="R62" s="129"/>
      <c r="S62" s="129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9"/>
      <c r="R63" s="129"/>
      <c r="S63" s="129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9"/>
      <c r="R64" s="129"/>
      <c r="S64" s="129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9"/>
      <c r="R65" s="129"/>
      <c r="S65" s="129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9"/>
      <c r="R66" s="129"/>
      <c r="S66" s="129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9"/>
      <c r="R67" s="129"/>
      <c r="S67" s="129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9"/>
      <c r="R68" s="129"/>
      <c r="S68" s="129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9"/>
      <c r="R69" s="129"/>
      <c r="S69" s="129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9"/>
      <c r="R70" s="129"/>
      <c r="S70" s="129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9"/>
      <c r="R71" s="129"/>
      <c r="S71" s="129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9"/>
      <c r="R72" s="129"/>
      <c r="S72" s="129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9"/>
      <c r="R73" s="129"/>
      <c r="S73" s="129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9"/>
      <c r="R74" s="129"/>
      <c r="S74" s="129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9"/>
      <c r="R75" s="129"/>
      <c r="S75" s="129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9"/>
      <c r="R76" s="129"/>
      <c r="S76" s="129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9"/>
      <c r="R77" s="129"/>
      <c r="S77" s="129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9"/>
      <c r="R78" s="129"/>
      <c r="S78" s="129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9"/>
      <c r="R79" s="129"/>
      <c r="S79" s="129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9"/>
      <c r="R80" s="129"/>
      <c r="S80" s="129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9"/>
      <c r="R81" s="129"/>
      <c r="S81" s="129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9"/>
      <c r="R82" s="129"/>
      <c r="S82" s="129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9"/>
      <c r="R83" s="129"/>
      <c r="S83" s="129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9"/>
      <c r="R84" s="129"/>
      <c r="S84" s="129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9"/>
      <c r="R85" s="129"/>
      <c r="S85" s="129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9"/>
      <c r="R86" s="129"/>
      <c r="S86" s="129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9"/>
      <c r="R87" s="129"/>
      <c r="S87" s="129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9"/>
      <c r="R88" s="129"/>
      <c r="S88" s="129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9"/>
      <c r="R89" s="129"/>
      <c r="S89" s="129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9"/>
      <c r="R90" s="129"/>
      <c r="S90" s="129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9"/>
      <c r="R91" s="129"/>
      <c r="S91" s="129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9"/>
      <c r="R92" s="129"/>
      <c r="S92" s="129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9"/>
      <c r="R93" s="129"/>
      <c r="S93" s="129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9"/>
      <c r="R94" s="129"/>
      <c r="S94" s="129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9"/>
      <c r="R95" s="129"/>
      <c r="S95" s="129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9"/>
      <c r="R96" s="129"/>
      <c r="S96" s="129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9"/>
      <c r="R97" s="129"/>
      <c r="S97" s="129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9"/>
      <c r="R98" s="129"/>
      <c r="S98" s="129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9"/>
      <c r="R99" s="129"/>
      <c r="S99" s="129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9"/>
      <c r="R100" s="129"/>
      <c r="S100" s="129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9"/>
      <c r="R101" s="129"/>
      <c r="S101" s="129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9"/>
      <c r="R102" s="129"/>
      <c r="S102" s="129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9"/>
      <c r="R103" s="129"/>
      <c r="S103" s="129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9"/>
      <c r="R104" s="129"/>
      <c r="S104" s="129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9"/>
      <c r="R105" s="129"/>
      <c r="S105" s="129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9"/>
      <c r="R106" s="129"/>
      <c r="S106" s="129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9"/>
      <c r="R107" s="129"/>
      <c r="S107" s="129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9"/>
      <c r="R108" s="129"/>
      <c r="S108" s="129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9"/>
      <c r="R109" s="129"/>
      <c r="S109" s="129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9"/>
      <c r="R110" s="129"/>
      <c r="S110" s="129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9"/>
      <c r="R111" s="129"/>
      <c r="S111" s="129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9"/>
      <c r="R112" s="129"/>
      <c r="S112" s="129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9"/>
      <c r="R113" s="129"/>
      <c r="S113" s="129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9"/>
      <c r="R114" s="129"/>
      <c r="S114" s="129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9"/>
      <c r="R115" s="129"/>
      <c r="S115" s="129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9"/>
      <c r="R116" s="129"/>
      <c r="S116" s="129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9"/>
      <c r="R117" s="129"/>
      <c r="S117" s="129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9"/>
      <c r="R118" s="129"/>
      <c r="S118" s="129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9"/>
      <c r="R119" s="129"/>
      <c r="S119" s="129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9"/>
      <c r="R120" s="129"/>
      <c r="S120" s="129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9"/>
      <c r="R121" s="129"/>
      <c r="S121" s="129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9"/>
      <c r="R122" s="129"/>
      <c r="S122" s="129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9"/>
      <c r="R123" s="129"/>
      <c r="S123" s="129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9"/>
      <c r="R124" s="129"/>
      <c r="S124" s="129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9"/>
      <c r="R125" s="129"/>
      <c r="S125" s="129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9"/>
      <c r="R126" s="129"/>
      <c r="S126" s="129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9"/>
      <c r="R127" s="129"/>
      <c r="S127" s="129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9"/>
      <c r="R128" s="129"/>
      <c r="S128" s="129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9"/>
      <c r="R129" s="129"/>
      <c r="S129" s="129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9"/>
      <c r="R130" s="129"/>
      <c r="S130" s="129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9"/>
      <c r="R131" s="129"/>
      <c r="S131" s="129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9"/>
      <c r="R132" s="129"/>
      <c r="S132" s="129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9"/>
      <c r="R133" s="129"/>
      <c r="S133" s="129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9"/>
      <c r="R134" s="129"/>
      <c r="S134" s="129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9"/>
      <c r="R135" s="129"/>
      <c r="S135" s="129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9"/>
      <c r="R136" s="129"/>
      <c r="S136" s="129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9"/>
      <c r="R137" s="129"/>
      <c r="S137" s="129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9"/>
      <c r="R138" s="129"/>
      <c r="S138" s="129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9"/>
      <c r="R139" s="129"/>
      <c r="S139" s="129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9"/>
      <c r="R140" s="129"/>
      <c r="S140" s="129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9"/>
      <c r="R141" s="129"/>
      <c r="S141" s="129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9"/>
      <c r="R142" s="129"/>
      <c r="S142" s="129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9"/>
      <c r="R143" s="129"/>
      <c r="S143" s="129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9"/>
      <c r="R144" s="129"/>
      <c r="S144" s="129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9"/>
      <c r="R145" s="129"/>
      <c r="S145" s="129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9"/>
      <c r="R146" s="129"/>
      <c r="S146" s="129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9"/>
      <c r="R147" s="129"/>
      <c r="S147" s="129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9"/>
      <c r="R148" s="129"/>
      <c r="S148" s="129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9"/>
      <c r="R149" s="129"/>
      <c r="S149" s="129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9"/>
      <c r="R150" s="129"/>
      <c r="S150" s="129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9"/>
      <c r="R151" s="129"/>
      <c r="S151" s="129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9"/>
      <c r="R152" s="129"/>
      <c r="S152" s="129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9"/>
      <c r="R153" s="129"/>
      <c r="S153" s="129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9"/>
      <c r="R154" s="129"/>
      <c r="S154" s="129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9"/>
      <c r="R155" s="129"/>
      <c r="S155" s="129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9"/>
      <c r="R156" s="129"/>
      <c r="S156" s="129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9"/>
      <c r="R157" s="129"/>
      <c r="S157" s="129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9"/>
      <c r="R158" s="129"/>
      <c r="S158" s="129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9"/>
      <c r="R159" s="129"/>
      <c r="S159" s="129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9"/>
      <c r="R160" s="129"/>
      <c r="S160" s="129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9"/>
      <c r="R161" s="129"/>
      <c r="S161" s="129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9"/>
      <c r="R162" s="129"/>
      <c r="S162" s="129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9"/>
      <c r="R163" s="129"/>
      <c r="S163" s="129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9"/>
      <c r="R164" s="129"/>
      <c r="S164" s="129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9"/>
      <c r="R165" s="129"/>
      <c r="S165" s="129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9"/>
      <c r="R166" s="129"/>
      <c r="S166" s="129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9"/>
      <c r="R167" s="129"/>
      <c r="S167" s="129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9"/>
      <c r="R168" s="129"/>
      <c r="S168" s="129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9"/>
      <c r="R169" s="129"/>
      <c r="S169" s="129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9"/>
      <c r="R170" s="129"/>
      <c r="S170" s="129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9"/>
      <c r="R171" s="129"/>
      <c r="S171" s="129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9"/>
      <c r="R172" s="129"/>
      <c r="S172" s="129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9"/>
      <c r="R173" s="129"/>
      <c r="S173" s="129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9"/>
      <c r="R174" s="129"/>
      <c r="S174" s="129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9"/>
      <c r="R175" s="129"/>
      <c r="S175" s="129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9"/>
      <c r="R176" s="129"/>
      <c r="S176" s="129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9"/>
      <c r="R177" s="129"/>
      <c r="S177" s="129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9"/>
      <c r="R178" s="129"/>
      <c r="S178" s="129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9"/>
      <c r="R179" s="129"/>
      <c r="S179" s="129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9"/>
      <c r="R180" s="129"/>
      <c r="S180" s="129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9"/>
      <c r="R181" s="129"/>
      <c r="S181" s="129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9"/>
      <c r="R182" s="129"/>
      <c r="S182" s="129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9"/>
      <c r="R183" s="129"/>
      <c r="S183" s="129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9"/>
      <c r="R184" s="129"/>
      <c r="S184" s="129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9"/>
      <c r="R185" s="129"/>
      <c r="S185" s="129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9"/>
      <c r="R186" s="129"/>
      <c r="S186" s="129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9"/>
      <c r="R187" s="129"/>
      <c r="S187" s="129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9"/>
      <c r="R188" s="129"/>
      <c r="S188" s="129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9"/>
      <c r="R189" s="129"/>
      <c r="S189" s="129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9"/>
      <c r="R190" s="129"/>
      <c r="S190" s="129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9"/>
      <c r="R191" s="129"/>
      <c r="S191" s="129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9"/>
      <c r="R192" s="129"/>
      <c r="S192" s="129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9"/>
      <c r="R193" s="129"/>
      <c r="S193" s="129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9"/>
      <c r="R194" s="129"/>
      <c r="S194" s="129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9"/>
      <c r="R195" s="129"/>
      <c r="S195" s="129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9"/>
      <c r="R196" s="129"/>
      <c r="S196" s="129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9"/>
      <c r="R197" s="129"/>
      <c r="S197" s="129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9"/>
      <c r="R198" s="129"/>
      <c r="S198" s="129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9"/>
      <c r="R199" s="129"/>
      <c r="S199" s="129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9"/>
      <c r="R200" s="129"/>
      <c r="S200" s="129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9"/>
      <c r="R201" s="129"/>
      <c r="S201" s="129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9"/>
      <c r="R202" s="129"/>
      <c r="S202" s="129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9"/>
      <c r="R203" s="129"/>
      <c r="S203" s="129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9"/>
      <c r="R204" s="129"/>
      <c r="S204" s="129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9"/>
      <c r="R205" s="129"/>
      <c r="S205" s="129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9"/>
      <c r="R206" s="129"/>
      <c r="S206" s="129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9"/>
      <c r="R207" s="129"/>
      <c r="S207" s="129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9"/>
      <c r="R208" s="129"/>
      <c r="S208" s="129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9"/>
      <c r="R209" s="129"/>
      <c r="S209" s="129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9"/>
      <c r="R210" s="129"/>
      <c r="S210" s="129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9"/>
      <c r="R211" s="129"/>
      <c r="S211" s="129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9"/>
      <c r="R212" s="129"/>
      <c r="S212" s="129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9"/>
      <c r="R213" s="129"/>
      <c r="S213" s="129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9"/>
      <c r="R214" s="129"/>
      <c r="S214" s="129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9"/>
      <c r="R215" s="129"/>
      <c r="S215" s="129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9"/>
      <c r="R216" s="129"/>
      <c r="S216" s="129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9"/>
      <c r="R217" s="129"/>
      <c r="S217" s="129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9"/>
      <c r="R218" s="129"/>
      <c r="S218" s="129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9"/>
      <c r="R219" s="129"/>
      <c r="S219" s="129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9"/>
      <c r="R220" s="129"/>
      <c r="S220" s="129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9"/>
      <c r="R221" s="129"/>
      <c r="S221" s="129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9"/>
      <c r="R222" s="129"/>
      <c r="S222" s="129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9"/>
      <c r="R223" s="129"/>
      <c r="S223" s="129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9"/>
      <c r="R224" s="129"/>
      <c r="S224" s="129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9"/>
      <c r="R225" s="129"/>
      <c r="S225" s="129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9"/>
      <c r="R226" s="129"/>
      <c r="S226" s="129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9"/>
      <c r="R227" s="129"/>
      <c r="S227" s="129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9"/>
      <c r="R228" s="129"/>
      <c r="S228" s="129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9"/>
      <c r="R229" s="129"/>
      <c r="S229" s="129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9"/>
      <c r="R230" s="129"/>
      <c r="S230" s="129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9"/>
      <c r="R231" s="129"/>
      <c r="S231" s="129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9"/>
      <c r="R232" s="129"/>
      <c r="S232" s="129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9"/>
      <c r="R233" s="129"/>
      <c r="S233" s="129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9"/>
      <c r="R234" s="129"/>
      <c r="S234" s="129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9"/>
      <c r="R235" s="129"/>
      <c r="S235" s="129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9"/>
      <c r="R236" s="129"/>
      <c r="S236" s="129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9"/>
      <c r="R237" s="129"/>
      <c r="S237" s="129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9"/>
      <c r="R238" s="129"/>
      <c r="S238" s="129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9"/>
      <c r="R239" s="129"/>
      <c r="S239" s="129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9"/>
      <c r="R240" s="129"/>
      <c r="S240" s="129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9"/>
      <c r="R241" s="129"/>
      <c r="S241" s="129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9"/>
      <c r="R242" s="129"/>
      <c r="S242" s="129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9"/>
      <c r="R243" s="129"/>
      <c r="S243" s="129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9"/>
      <c r="R244" s="129"/>
      <c r="S244" s="129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9"/>
      <c r="R245" s="129"/>
      <c r="S245" s="129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9"/>
      <c r="R246" s="129"/>
      <c r="S246" s="129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9"/>
      <c r="R247" s="129"/>
      <c r="S247" s="129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9"/>
      <c r="R248" s="129"/>
      <c r="S248" s="129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9"/>
      <c r="R249" s="129"/>
      <c r="S249" s="129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9"/>
      <c r="R250" s="129"/>
      <c r="S250" s="129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9"/>
      <c r="R251" s="129"/>
      <c r="S251" s="129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9"/>
      <c r="R252" s="129"/>
      <c r="S252" s="129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9"/>
      <c r="R253" s="129"/>
      <c r="S253" s="129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9"/>
      <c r="R254" s="129"/>
      <c r="S254" s="129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9"/>
      <c r="R255" s="129"/>
      <c r="S255" s="129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9"/>
      <c r="R256" s="129"/>
      <c r="S256" s="129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9"/>
      <c r="R257" s="129"/>
      <c r="S257" s="129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9"/>
      <c r="R258" s="129"/>
      <c r="S258" s="129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9"/>
      <c r="R259" s="129"/>
      <c r="S259" s="129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9"/>
      <c r="R260" s="129"/>
      <c r="S260" s="129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9"/>
      <c r="R261" s="129"/>
      <c r="S261" s="129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9"/>
      <c r="R262" s="129"/>
      <c r="S262" s="129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9"/>
      <c r="R263" s="129"/>
      <c r="S263" s="129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9"/>
      <c r="R264" s="129"/>
      <c r="S264" s="129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9"/>
      <c r="R265" s="129"/>
      <c r="S265" s="129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9"/>
      <c r="R266" s="129"/>
      <c r="S266" s="129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9"/>
      <c r="R267" s="129"/>
      <c r="S267" s="129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9"/>
      <c r="R268" s="129"/>
      <c r="S268" s="129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9"/>
      <c r="R269" s="129"/>
      <c r="S269" s="129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9"/>
      <c r="R270" s="129"/>
      <c r="S270" s="129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9"/>
      <c r="R271" s="129"/>
      <c r="S271" s="129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9"/>
      <c r="R272" s="129"/>
      <c r="S272" s="129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9"/>
      <c r="R273" s="129"/>
      <c r="S273" s="129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9"/>
      <c r="R274" s="129"/>
      <c r="S274" s="129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9"/>
      <c r="R275" s="129"/>
      <c r="S275" s="129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9"/>
      <c r="R276" s="129"/>
      <c r="S276" s="129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9"/>
      <c r="R277" s="129"/>
      <c r="S277" s="129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9"/>
      <c r="R278" s="129"/>
      <c r="S278" s="129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9"/>
      <c r="R279" s="129"/>
      <c r="S279" s="129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9"/>
      <c r="R280" s="129"/>
      <c r="S280" s="129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9"/>
      <c r="R281" s="129"/>
      <c r="S281" s="129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9"/>
      <c r="R282" s="129"/>
      <c r="S282" s="129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9"/>
      <c r="R283" s="129"/>
      <c r="S283" s="129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9"/>
      <c r="R284" s="129"/>
      <c r="S284" s="129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9"/>
      <c r="R285" s="129"/>
      <c r="S285" s="129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9"/>
      <c r="R286" s="129"/>
      <c r="S286" s="129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9"/>
      <c r="R287" s="129"/>
      <c r="S287" s="129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9"/>
      <c r="R288" s="129"/>
      <c r="S288" s="129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9"/>
      <c r="R289" s="129"/>
      <c r="S289" s="129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9"/>
      <c r="R290" s="129"/>
      <c r="S290" s="129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9"/>
      <c r="R291" s="129"/>
      <c r="S291" s="129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9"/>
      <c r="R292" s="129"/>
      <c r="S292" s="129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9"/>
      <c r="R293" s="129"/>
      <c r="S293" s="129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9"/>
      <c r="R294" s="129"/>
      <c r="S294" s="129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9"/>
      <c r="R295" s="129"/>
      <c r="S295" s="129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9"/>
      <c r="R296" s="129"/>
      <c r="S296" s="129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9"/>
      <c r="R297" s="129"/>
      <c r="S297" s="129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9"/>
      <c r="R298" s="129"/>
      <c r="S298" s="129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9"/>
      <c r="R299" s="129"/>
      <c r="S299" s="129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9"/>
      <c r="R300" s="129"/>
      <c r="S300" s="129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9"/>
      <c r="R301" s="129"/>
      <c r="S301" s="129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9"/>
      <c r="R302" s="129"/>
      <c r="S302" s="129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9"/>
      <c r="R303" s="129"/>
      <c r="S303" s="129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9"/>
      <c r="R304" s="129"/>
      <c r="S304" s="129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9"/>
      <c r="R305" s="129"/>
      <c r="S305" s="129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9"/>
      <c r="R306" s="129"/>
      <c r="S306" s="129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9"/>
      <c r="R307" s="129"/>
      <c r="S307" s="129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9"/>
      <c r="R308" s="129"/>
      <c r="S308" s="129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9"/>
      <c r="R309" s="129"/>
      <c r="S309" s="129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9"/>
      <c r="R310" s="129"/>
      <c r="S310" s="129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9"/>
      <c r="R311" s="129"/>
      <c r="S311" s="129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9"/>
      <c r="R312" s="129"/>
      <c r="S312" s="129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9"/>
      <c r="R313" s="129"/>
      <c r="S313" s="129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9"/>
      <c r="R314" s="129"/>
      <c r="S314" s="129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9"/>
      <c r="R315" s="129"/>
      <c r="S315" s="129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9"/>
      <c r="R316" s="129"/>
      <c r="S316" s="129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9"/>
      <c r="R317" s="129"/>
      <c r="S317" s="129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9"/>
      <c r="R318" s="129"/>
      <c r="S318" s="129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9"/>
      <c r="R319" s="129"/>
      <c r="S319" s="129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9"/>
      <c r="R320" s="129"/>
      <c r="S320" s="129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9"/>
      <c r="R321" s="129"/>
      <c r="S321" s="129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9"/>
      <c r="R322" s="129"/>
      <c r="S322" s="129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9"/>
      <c r="R323" s="129"/>
      <c r="S323" s="129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9"/>
      <c r="R324" s="129"/>
      <c r="S324" s="129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9"/>
      <c r="R325" s="129"/>
      <c r="S325" s="129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9"/>
      <c r="R326" s="129"/>
      <c r="S326" s="129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9"/>
      <c r="R327" s="129"/>
      <c r="S327" s="129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9"/>
      <c r="R328" s="129"/>
      <c r="S328" s="129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9"/>
      <c r="R329" s="129"/>
      <c r="S329" s="129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9"/>
      <c r="R330" s="129"/>
      <c r="S330" s="129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9"/>
      <c r="R331" s="129"/>
      <c r="S331" s="129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9"/>
      <c r="R332" s="129"/>
      <c r="S332" s="129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9"/>
      <c r="R333" s="129"/>
      <c r="S333" s="129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9"/>
      <c r="R334" s="129"/>
      <c r="S334" s="129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9"/>
      <c r="R335" s="129"/>
      <c r="S335" s="129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9"/>
      <c r="R336" s="129"/>
      <c r="S336" s="129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9"/>
      <c r="R337" s="129"/>
      <c r="S337" s="129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9"/>
      <c r="R338" s="129"/>
      <c r="S338" s="129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9"/>
      <c r="R339" s="129"/>
      <c r="S339" s="129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9"/>
      <c r="R340" s="129"/>
      <c r="S340" s="129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9"/>
      <c r="R341" s="129"/>
      <c r="S341" s="129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9"/>
      <c r="R342" s="129"/>
      <c r="S342" s="129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9"/>
      <c r="R343" s="129"/>
      <c r="S343" s="129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9"/>
      <c r="R344" s="129"/>
      <c r="S344" s="129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9"/>
      <c r="R345" s="129"/>
      <c r="S345" s="129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9"/>
      <c r="R346" s="129"/>
      <c r="S346" s="129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9"/>
      <c r="R347" s="129"/>
      <c r="S347" s="129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9"/>
      <c r="R348" s="129"/>
      <c r="S348" s="129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9"/>
      <c r="R349" s="129"/>
      <c r="S349" s="129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9"/>
      <c r="R350" s="129"/>
      <c r="S350" s="129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9"/>
      <c r="R351" s="129"/>
      <c r="S351" s="129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9"/>
      <c r="R352" s="129"/>
      <c r="S352" s="129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9"/>
      <c r="R353" s="129"/>
      <c r="S353" s="129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9"/>
      <c r="R354" s="129"/>
      <c r="S354" s="129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9"/>
      <c r="R355" s="129"/>
      <c r="S355" s="129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9"/>
      <c r="R356" s="129"/>
      <c r="S356" s="129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9"/>
      <c r="R357" s="129"/>
      <c r="S357" s="129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9"/>
      <c r="R358" s="129"/>
      <c r="S358" s="129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9"/>
      <c r="R359" s="129"/>
      <c r="S359" s="129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9"/>
      <c r="R360" s="129"/>
      <c r="S360" s="129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9"/>
      <c r="R361" s="129"/>
      <c r="S361" s="129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9"/>
      <c r="R362" s="129"/>
      <c r="S362" s="129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9"/>
      <c r="R363" s="129"/>
      <c r="S363" s="129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9"/>
      <c r="R364" s="129"/>
      <c r="S364" s="129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9"/>
      <c r="R365" s="129"/>
      <c r="S365" s="129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9"/>
      <c r="R366" s="129"/>
      <c r="S366" s="129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9"/>
      <c r="R367" s="129"/>
      <c r="S367" s="129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9"/>
      <c r="R368" s="129"/>
      <c r="S368" s="129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9"/>
      <c r="R369" s="129"/>
      <c r="S369" s="129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9"/>
      <c r="R370" s="129"/>
      <c r="S370" s="129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9"/>
      <c r="R371" s="129"/>
      <c r="S371" s="129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9"/>
      <c r="R372" s="129"/>
      <c r="S372" s="129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9"/>
      <c r="R373" s="129"/>
      <c r="S373" s="129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9"/>
      <c r="R374" s="129"/>
      <c r="S374" s="129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9"/>
      <c r="R375" s="129"/>
      <c r="S375" s="129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9"/>
      <c r="R376" s="129"/>
      <c r="S376" s="129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9"/>
      <c r="R377" s="129"/>
      <c r="S377" s="129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9"/>
      <c r="R378" s="129"/>
      <c r="S378" s="129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9"/>
      <c r="R379" s="129"/>
      <c r="S379" s="129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9"/>
      <c r="R380" s="129"/>
      <c r="S380" s="129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9"/>
      <c r="R381" s="129"/>
      <c r="S381" s="129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9"/>
      <c r="R382" s="129"/>
      <c r="S382" s="129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9"/>
      <c r="R383" s="129"/>
      <c r="S383" s="129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9"/>
      <c r="R384" s="129"/>
      <c r="S384" s="129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9"/>
      <c r="R385" s="129"/>
      <c r="S385" s="129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9"/>
      <c r="R386" s="129"/>
      <c r="S386" s="129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9"/>
      <c r="R387" s="129"/>
      <c r="S387" s="129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9"/>
      <c r="R388" s="129"/>
      <c r="S388" s="129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9"/>
      <c r="R389" s="129"/>
      <c r="S389" s="129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9"/>
      <c r="R390" s="129"/>
      <c r="S390" s="129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9"/>
      <c r="R391" s="129"/>
      <c r="S391" s="129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9"/>
      <c r="R392" s="129"/>
      <c r="S392" s="129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9"/>
      <c r="R393" s="129"/>
      <c r="S393" s="129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9"/>
      <c r="R394" s="129"/>
      <c r="S394" s="129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9"/>
      <c r="R395" s="129"/>
      <c r="S395" s="129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9"/>
      <c r="R396" s="129"/>
      <c r="S396" s="129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9"/>
      <c r="R397" s="129"/>
      <c r="S397" s="129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9"/>
      <c r="R398" s="129"/>
      <c r="S398" s="129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9"/>
      <c r="R399" s="129"/>
      <c r="S399" s="129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9"/>
      <c r="R400" s="129"/>
      <c r="S400" s="129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9"/>
      <c r="R401" s="129"/>
      <c r="S401" s="129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9"/>
      <c r="R402" s="129"/>
      <c r="S402" s="129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9"/>
      <c r="R403" s="129"/>
      <c r="S403" s="129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9"/>
      <c r="R404" s="129"/>
      <c r="S404" s="129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9"/>
      <c r="R405" s="129"/>
      <c r="S405" s="129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9"/>
      <c r="R406" s="129"/>
      <c r="S406" s="129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9"/>
      <c r="R407" s="129"/>
      <c r="S407" s="129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9"/>
      <c r="R408" s="129"/>
      <c r="S408" s="129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9"/>
      <c r="R409" s="129"/>
      <c r="S409" s="129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9"/>
      <c r="R410" s="129"/>
      <c r="S410" s="129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9"/>
      <c r="R411" s="129"/>
      <c r="S411" s="129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9"/>
      <c r="R412" s="129"/>
      <c r="S412" s="129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9"/>
      <c r="R413" s="129"/>
      <c r="S413" s="129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9"/>
      <c r="R414" s="129"/>
      <c r="S414" s="129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9"/>
      <c r="R415" s="129"/>
      <c r="S415" s="129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9"/>
      <c r="R416" s="129"/>
      <c r="S416" s="129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9"/>
      <c r="R417" s="129"/>
      <c r="S417" s="129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9"/>
      <c r="R418" s="129"/>
      <c r="S418" s="129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9"/>
      <c r="R419" s="129"/>
      <c r="S419" s="129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9"/>
      <c r="R420" s="129"/>
      <c r="S420" s="129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9"/>
      <c r="R421" s="129"/>
      <c r="S421" s="129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9"/>
      <c r="R422" s="129"/>
      <c r="S422" s="129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9"/>
      <c r="R423" s="129"/>
      <c r="S423" s="129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9"/>
      <c r="R424" s="129"/>
      <c r="S424" s="129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9"/>
      <c r="R425" s="129"/>
      <c r="S425" s="129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9"/>
      <c r="R426" s="129"/>
      <c r="S426" s="129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9"/>
      <c r="R427" s="129"/>
      <c r="S427" s="129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9"/>
      <c r="R428" s="129"/>
      <c r="S428" s="129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9"/>
      <c r="R429" s="129"/>
      <c r="S429" s="129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9"/>
      <c r="R430" s="129"/>
      <c r="S430" s="129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9"/>
      <c r="R431" s="129"/>
      <c r="S431" s="129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9"/>
      <c r="R432" s="129"/>
      <c r="S432" s="129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9"/>
      <c r="R433" s="129"/>
      <c r="S433" s="129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9"/>
      <c r="R434" s="129"/>
      <c r="S434" s="129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9"/>
      <c r="R435" s="129"/>
      <c r="S435" s="129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9"/>
      <c r="R436" s="129"/>
      <c r="S436" s="129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9"/>
      <c r="R437" s="129"/>
      <c r="S437" s="129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9"/>
      <c r="R438" s="129"/>
      <c r="S438" s="129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9"/>
      <c r="R439" s="129"/>
      <c r="S439" s="129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9"/>
      <c r="R440" s="129"/>
      <c r="S440" s="129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9"/>
      <c r="R441" s="129"/>
      <c r="S441" s="129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9"/>
      <c r="R442" s="129"/>
      <c r="S442" s="129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9"/>
      <c r="R443" s="129"/>
      <c r="S443" s="129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9"/>
      <c r="R444" s="129"/>
      <c r="S444" s="129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9"/>
      <c r="R445" s="129"/>
      <c r="S445" s="129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9"/>
      <c r="R446" s="129"/>
      <c r="S446" s="129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9"/>
      <c r="R447" s="129"/>
      <c r="S447" s="129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9"/>
      <c r="R448" s="129"/>
      <c r="S448" s="129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9"/>
      <c r="R449" s="129"/>
      <c r="S449" s="129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9"/>
      <c r="R450" s="129"/>
      <c r="S450" s="129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9"/>
      <c r="R451" s="129"/>
      <c r="S451" s="129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9"/>
      <c r="R452" s="129"/>
      <c r="S452" s="129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9"/>
      <c r="R453" s="129"/>
      <c r="S453" s="129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9"/>
      <c r="R454" s="129"/>
      <c r="S454" s="129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9"/>
      <c r="R455" s="129"/>
      <c r="S455" s="129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9"/>
      <c r="R456" s="129"/>
      <c r="S456" s="129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9"/>
      <c r="R457" s="129"/>
      <c r="S457" s="129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9"/>
      <c r="R458" s="129"/>
      <c r="S458" s="129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9"/>
      <c r="R459" s="129"/>
      <c r="S459" s="129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9"/>
      <c r="R460" s="129"/>
      <c r="S460" s="129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9"/>
      <c r="R461" s="129"/>
      <c r="S461" s="129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9"/>
      <c r="R462" s="129"/>
      <c r="S462" s="129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9"/>
      <c r="R463" s="129"/>
      <c r="S463" s="129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9"/>
      <c r="R464" s="129"/>
      <c r="S464" s="129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9"/>
      <c r="R465" s="129"/>
      <c r="S465" s="129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9"/>
      <c r="R466" s="129"/>
      <c r="S466" s="129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9"/>
      <c r="R467" s="129"/>
      <c r="S467" s="129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9"/>
      <c r="R468" s="129"/>
      <c r="S468" s="129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9"/>
      <c r="R469" s="129"/>
      <c r="S469" s="129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9"/>
      <c r="R470" s="129"/>
      <c r="S470" s="129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9"/>
      <c r="R471" s="129"/>
      <c r="S471" s="129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9"/>
      <c r="R472" s="129"/>
      <c r="S472" s="129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9"/>
      <c r="R473" s="129"/>
      <c r="S473" s="129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9"/>
      <c r="R474" s="129"/>
      <c r="S474" s="129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9"/>
      <c r="R475" s="129"/>
      <c r="S475" s="129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9"/>
      <c r="R476" s="129"/>
      <c r="S476" s="129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9"/>
      <c r="R477" s="129"/>
      <c r="S477" s="129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9"/>
      <c r="R478" s="129"/>
      <c r="S478" s="129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9"/>
      <c r="R479" s="129"/>
      <c r="S479" s="129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9"/>
      <c r="R480" s="129"/>
      <c r="S480" s="129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9"/>
      <c r="R481" s="129"/>
      <c r="S481" s="129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9"/>
      <c r="R482" s="129"/>
      <c r="S482" s="129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9"/>
      <c r="R483" s="129"/>
      <c r="S483" s="129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9"/>
      <c r="R484" s="129"/>
      <c r="S484" s="129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9"/>
      <c r="R485" s="129"/>
      <c r="S485" s="129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9"/>
      <c r="R486" s="129"/>
      <c r="S486" s="129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9"/>
      <c r="R487" s="129"/>
      <c r="S487" s="129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9"/>
      <c r="R488" s="129"/>
      <c r="S488" s="129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9"/>
      <c r="R489" s="129"/>
      <c r="S489" s="129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9"/>
      <c r="R490" s="129"/>
      <c r="S490" s="129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9"/>
      <c r="R491" s="129"/>
      <c r="S491" s="129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9"/>
      <c r="R492" s="129"/>
      <c r="S492" s="129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9"/>
      <c r="R493" s="129"/>
      <c r="S493" s="129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9"/>
      <c r="R494" s="129"/>
      <c r="S494" s="129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9"/>
      <c r="R495" s="129"/>
      <c r="S495" s="129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9"/>
      <c r="R496" s="129"/>
      <c r="S496" s="129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9"/>
      <c r="R497" s="129"/>
      <c r="S497" s="129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9"/>
      <c r="R498" s="129"/>
      <c r="S498" s="129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9"/>
      <c r="R499" s="129"/>
      <c r="S499" s="129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9"/>
      <c r="R500" s="129"/>
      <c r="S500" s="129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9"/>
      <c r="R501" s="129"/>
      <c r="S501" s="129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9"/>
      <c r="R502" s="129"/>
      <c r="S502" s="129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9"/>
      <c r="R503" s="129"/>
      <c r="S503" s="129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9"/>
      <c r="R504" s="129"/>
      <c r="S504" s="129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9"/>
      <c r="R505" s="129"/>
      <c r="S505" s="129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9"/>
      <c r="R506" s="129"/>
      <c r="S506" s="129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9"/>
      <c r="R507" s="129"/>
      <c r="S507" s="129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9"/>
      <c r="R508" s="129"/>
      <c r="S508" s="129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9"/>
      <c r="R509" s="129"/>
      <c r="S509" s="129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9"/>
      <c r="R510" s="129"/>
      <c r="S510" s="129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9"/>
      <c r="R511" s="129"/>
      <c r="S511" s="129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9"/>
      <c r="R512" s="129"/>
      <c r="S512" s="129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9"/>
      <c r="R513" s="129"/>
      <c r="S513" s="129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9"/>
      <c r="R514" s="129"/>
      <c r="S514" s="129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9"/>
      <c r="R515" s="129"/>
      <c r="S515" s="129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9"/>
      <c r="R516" s="129"/>
      <c r="S516" s="129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9"/>
      <c r="R517" s="129"/>
      <c r="S517" s="129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9"/>
      <c r="R518" s="129"/>
      <c r="S518" s="129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9"/>
      <c r="R519" s="129"/>
      <c r="S519" s="129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9"/>
      <c r="R520" s="129"/>
      <c r="S520" s="129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9"/>
      <c r="R521" s="129"/>
      <c r="S521" s="129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9"/>
      <c r="R522" s="129"/>
      <c r="S522" s="129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9"/>
      <c r="R523" s="129"/>
      <c r="S523" s="129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9"/>
      <c r="R524" s="129"/>
      <c r="S524" s="129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9"/>
      <c r="R525" s="129"/>
      <c r="S525" s="129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9"/>
      <c r="R526" s="129"/>
      <c r="S526" s="129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9"/>
      <c r="R527" s="129"/>
      <c r="S527" s="129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9"/>
      <c r="R528" s="129"/>
      <c r="S528" s="129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9"/>
      <c r="R529" s="129"/>
      <c r="S529" s="129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9"/>
      <c r="R530" s="129"/>
      <c r="S530" s="129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9"/>
      <c r="R531" s="129"/>
      <c r="S531" s="129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9"/>
      <c r="R532" s="129"/>
      <c r="S532" s="129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9"/>
      <c r="R533" s="129"/>
      <c r="S533" s="129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9"/>
      <c r="R534" s="129"/>
      <c r="S534" s="129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9"/>
      <c r="R535" s="129"/>
      <c r="S535" s="129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9"/>
      <c r="R536" s="129"/>
      <c r="S536" s="129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9"/>
      <c r="R537" s="129"/>
      <c r="S537" s="129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9"/>
      <c r="R538" s="129"/>
      <c r="S538" s="129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9"/>
      <c r="R539" s="129"/>
      <c r="S539" s="129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9"/>
      <c r="R540" s="129"/>
      <c r="S540" s="129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9"/>
      <c r="R541" s="129"/>
      <c r="S541" s="129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9"/>
      <c r="R542" s="129"/>
      <c r="S542" s="129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9"/>
      <c r="R543" s="129"/>
      <c r="S543" s="129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9"/>
      <c r="R544" s="129"/>
      <c r="S544" s="129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9"/>
      <c r="R545" s="129"/>
      <c r="S545" s="129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9"/>
      <c r="R546" s="129"/>
      <c r="S546" s="129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9"/>
      <c r="R547" s="129"/>
      <c r="S547" s="129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9"/>
      <c r="R548" s="129"/>
      <c r="S548" s="129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9"/>
      <c r="R549" s="129"/>
      <c r="S549" s="129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9"/>
      <c r="R550" s="129"/>
      <c r="S550" s="129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9"/>
      <c r="R551" s="129"/>
      <c r="S551" s="129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9"/>
      <c r="R552" s="129"/>
      <c r="S552" s="129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9"/>
      <c r="R553" s="129"/>
      <c r="S553" s="129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9"/>
      <c r="R554" s="129"/>
      <c r="S554" s="129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9"/>
      <c r="R555" s="129"/>
      <c r="S555" s="129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9"/>
      <c r="R556" s="129"/>
      <c r="S556" s="129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9"/>
      <c r="R557" s="129"/>
      <c r="S557" s="129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9"/>
      <c r="R558" s="129"/>
      <c r="S558" s="129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9"/>
      <c r="R559" s="129"/>
      <c r="S559" s="129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9"/>
      <c r="R560" s="129"/>
      <c r="S560" s="129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9"/>
      <c r="R561" s="129"/>
      <c r="S561" s="129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9"/>
      <c r="R562" s="129"/>
      <c r="S562" s="129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9"/>
      <c r="R563" s="129"/>
      <c r="S563" s="129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9"/>
      <c r="R564" s="129"/>
      <c r="S564" s="129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9"/>
      <c r="R565" s="129"/>
      <c r="S565" s="129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9"/>
      <c r="R566" s="129"/>
      <c r="S566" s="129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9"/>
      <c r="R567" s="129"/>
      <c r="S567" s="129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9"/>
      <c r="R568" s="129"/>
      <c r="S568" s="129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9"/>
      <c r="R569" s="129"/>
      <c r="S569" s="129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9"/>
      <c r="R570" s="129"/>
      <c r="S570" s="129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9"/>
      <c r="R571" s="129"/>
      <c r="S571" s="129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9"/>
      <c r="R572" s="129"/>
      <c r="S572" s="129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9"/>
      <c r="R573" s="129"/>
      <c r="S573" s="129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9"/>
      <c r="R574" s="129"/>
      <c r="S574" s="129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9"/>
      <c r="R575" s="129"/>
      <c r="S575" s="129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9"/>
      <c r="R576" s="129"/>
      <c r="S576" s="129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9"/>
      <c r="R577" s="129"/>
      <c r="S577" s="129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9"/>
      <c r="R578" s="129"/>
      <c r="S578" s="129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9"/>
      <c r="R579" s="129"/>
      <c r="S579" s="129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9"/>
      <c r="R580" s="129"/>
      <c r="S580" s="129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9"/>
      <c r="R581" s="129"/>
      <c r="S581" s="129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9"/>
      <c r="R582" s="129"/>
      <c r="S582" s="129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9"/>
      <c r="R583" s="129"/>
      <c r="S583" s="129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9"/>
      <c r="R584" s="129"/>
      <c r="S584" s="129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9"/>
      <c r="R585" s="129"/>
      <c r="S585" s="129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9"/>
      <c r="R586" s="129"/>
      <c r="S586" s="129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9"/>
      <c r="R587" s="129"/>
      <c r="S587" s="129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9"/>
      <c r="R588" s="129"/>
      <c r="S588" s="129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9"/>
      <c r="R589" s="129"/>
      <c r="S589" s="129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9"/>
      <c r="R590" s="129"/>
      <c r="S590" s="129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9"/>
      <c r="R591" s="129"/>
      <c r="S591" s="129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9"/>
      <c r="R592" s="129"/>
      <c r="S592" s="129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9"/>
      <c r="R593" s="129"/>
      <c r="S593" s="129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9"/>
      <c r="R594" s="129"/>
      <c r="S594" s="129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9"/>
      <c r="R595" s="129"/>
      <c r="S595" s="129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9"/>
      <c r="R596" s="129"/>
      <c r="S596" s="129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9"/>
      <c r="R597" s="129"/>
      <c r="S597" s="129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9"/>
      <c r="R598" s="129"/>
      <c r="S598" s="129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9"/>
      <c r="R599" s="129"/>
      <c r="S599" s="129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9"/>
      <c r="R600" s="129"/>
      <c r="S600" s="129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9"/>
      <c r="R601" s="129"/>
      <c r="S601" s="129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9"/>
      <c r="R602" s="129"/>
      <c r="S602" s="129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9"/>
      <c r="R603" s="129"/>
      <c r="S603" s="129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9"/>
      <c r="R604" s="129"/>
      <c r="S604" s="129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9"/>
      <c r="R605" s="129"/>
      <c r="S605" s="129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9"/>
      <c r="R606" s="129"/>
      <c r="S606" s="129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9"/>
      <c r="R607" s="129"/>
      <c r="S607" s="129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9"/>
      <c r="R608" s="129"/>
      <c r="S608" s="129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9"/>
      <c r="R609" s="129"/>
      <c r="S609" s="129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9"/>
      <c r="R610" s="129"/>
      <c r="S610" s="129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9"/>
      <c r="R611" s="129"/>
      <c r="S611" s="129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9"/>
      <c r="R612" s="129"/>
      <c r="S612" s="129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9"/>
      <c r="R613" s="129"/>
      <c r="S613" s="129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9"/>
      <c r="R614" s="129"/>
      <c r="S614" s="129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9"/>
      <c r="R615" s="129"/>
      <c r="S615" s="129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9"/>
      <c r="R616" s="129"/>
      <c r="S616" s="129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9"/>
      <c r="R617" s="129"/>
      <c r="S617" s="129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9"/>
      <c r="R618" s="129"/>
      <c r="S618" s="129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9"/>
      <c r="R619" s="129"/>
      <c r="S619" s="129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9"/>
      <c r="R620" s="129"/>
      <c r="S620" s="129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9"/>
      <c r="R621" s="129"/>
      <c r="S621" s="129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9"/>
      <c r="R622" s="129"/>
      <c r="S622" s="129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9"/>
      <c r="R623" s="129"/>
      <c r="S623" s="129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9"/>
      <c r="R624" s="129"/>
      <c r="S624" s="129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9"/>
      <c r="R625" s="129"/>
      <c r="S625" s="129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9"/>
      <c r="R626" s="129"/>
      <c r="S626" s="129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9"/>
      <c r="R627" s="129"/>
      <c r="S627" s="129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9"/>
      <c r="R628" s="129"/>
      <c r="S628" s="129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9"/>
      <c r="R629" s="129"/>
      <c r="S629" s="129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9"/>
      <c r="R630" s="129"/>
      <c r="S630" s="129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9"/>
      <c r="R631" s="129"/>
      <c r="S631" s="129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9"/>
      <c r="R632" s="129"/>
      <c r="S632" s="129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9"/>
      <c r="R633" s="129"/>
      <c r="S633" s="129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9"/>
      <c r="R634" s="129"/>
      <c r="S634" s="129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9"/>
      <c r="R635" s="129"/>
      <c r="S635" s="129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9"/>
      <c r="R636" s="129"/>
      <c r="S636" s="129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9"/>
      <c r="R637" s="129"/>
      <c r="S637" s="129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9"/>
      <c r="R638" s="129"/>
      <c r="S638" s="129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9"/>
      <c r="R639" s="129"/>
      <c r="S639" s="129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9"/>
      <c r="R640" s="129"/>
      <c r="S640" s="129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9"/>
      <c r="R641" s="129"/>
      <c r="S641" s="129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9"/>
      <c r="R642" s="129"/>
      <c r="S642" s="129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9"/>
      <c r="R643" s="129"/>
      <c r="S643" s="129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9"/>
      <c r="R644" s="129"/>
      <c r="S644" s="129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9"/>
      <c r="R645" s="129"/>
      <c r="S645" s="129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9"/>
      <c r="R646" s="129"/>
      <c r="S646" s="129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9"/>
      <c r="R647" s="129"/>
      <c r="S647" s="129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9"/>
      <c r="R648" s="129"/>
      <c r="S648" s="129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9"/>
      <c r="R649" s="129"/>
      <c r="S649" s="129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9"/>
      <c r="R650" s="129"/>
      <c r="S650" s="129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9"/>
      <c r="R651" s="129"/>
      <c r="S651" s="129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9"/>
      <c r="R652" s="129"/>
      <c r="S652" s="129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9"/>
      <c r="R653" s="129"/>
      <c r="S653" s="129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9"/>
      <c r="R654" s="129"/>
      <c r="S654" s="129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9"/>
      <c r="R655" s="129"/>
      <c r="S655" s="129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9"/>
      <c r="R656" s="129"/>
      <c r="S656" s="129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9"/>
      <c r="R657" s="129"/>
      <c r="S657" s="129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9"/>
      <c r="R658" s="129"/>
      <c r="S658" s="129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9"/>
      <c r="R659" s="129"/>
      <c r="S659" s="129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9"/>
      <c r="R660" s="129"/>
      <c r="S660" s="129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9"/>
      <c r="R661" s="129"/>
      <c r="S661" s="129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9"/>
      <c r="R662" s="129"/>
      <c r="S662" s="129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9"/>
      <c r="R663" s="129"/>
      <c r="S663" s="129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9"/>
      <c r="R664" s="129"/>
      <c r="S664" s="129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9"/>
      <c r="R665" s="129"/>
      <c r="S665" s="129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9"/>
      <c r="R666" s="129"/>
      <c r="S666" s="129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9"/>
      <c r="R667" s="129"/>
      <c r="S667" s="129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9"/>
      <c r="R668" s="129"/>
      <c r="S668" s="129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9"/>
      <c r="R669" s="129"/>
      <c r="S669" s="129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9"/>
      <c r="R670" s="129"/>
      <c r="S670" s="129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9"/>
      <c r="R671" s="129"/>
      <c r="S671" s="129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9"/>
      <c r="R672" s="129"/>
      <c r="S672" s="129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9"/>
      <c r="R673" s="129"/>
      <c r="S673" s="129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9"/>
      <c r="R674" s="129"/>
      <c r="S674" s="129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9"/>
      <c r="R675" s="129"/>
      <c r="S675" s="129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9"/>
      <c r="R676" s="129"/>
      <c r="S676" s="129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9"/>
      <c r="R677" s="129"/>
      <c r="S677" s="129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9"/>
      <c r="R678" s="129"/>
      <c r="S678" s="129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9"/>
      <c r="R679" s="129"/>
      <c r="S679" s="129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9"/>
      <c r="R680" s="129"/>
      <c r="S680" s="129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9"/>
      <c r="R681" s="129"/>
      <c r="S681" s="129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9"/>
      <c r="R682" s="129"/>
      <c r="S682" s="129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9"/>
      <c r="R683" s="129"/>
      <c r="S683" s="129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9"/>
      <c r="R684" s="129"/>
      <c r="S684" s="129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9"/>
      <c r="R685" s="129"/>
      <c r="S685" s="129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9"/>
      <c r="R686" s="129"/>
      <c r="S686" s="129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9"/>
      <c r="R687" s="129"/>
      <c r="S687" s="129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9"/>
      <c r="R688" s="129"/>
      <c r="S688" s="129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9"/>
      <c r="R689" s="129"/>
      <c r="S689" s="129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9"/>
      <c r="R690" s="129"/>
      <c r="S690" s="129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9"/>
      <c r="R691" s="129"/>
      <c r="S691" s="129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9"/>
      <c r="R692" s="129"/>
      <c r="S692" s="129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9"/>
      <c r="R693" s="129"/>
      <c r="S693" s="129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9"/>
      <c r="R694" s="129"/>
      <c r="S694" s="129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9"/>
      <c r="R695" s="129"/>
      <c r="S695" s="129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9"/>
      <c r="R696" s="129"/>
      <c r="S696" s="129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9"/>
      <c r="R697" s="129"/>
      <c r="S697" s="129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9"/>
      <c r="R698" s="129"/>
      <c r="S698" s="129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9"/>
      <c r="R699" s="129"/>
      <c r="S699" s="129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9"/>
      <c r="R700" s="129"/>
      <c r="S700" s="129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9"/>
      <c r="R701" s="129"/>
      <c r="S701" s="129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9"/>
      <c r="R702" s="129"/>
      <c r="S702" s="129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9"/>
      <c r="R703" s="129"/>
      <c r="S703" s="129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9"/>
      <c r="R704" s="129"/>
      <c r="S704" s="129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9"/>
      <c r="R705" s="129"/>
      <c r="S705" s="129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9"/>
      <c r="R706" s="129"/>
      <c r="S706" s="129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9"/>
      <c r="R707" s="129"/>
      <c r="S707" s="129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9"/>
      <c r="R708" s="129"/>
      <c r="S708" s="129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9"/>
      <c r="R709" s="129"/>
      <c r="S709" s="129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9"/>
      <c r="R710" s="129"/>
      <c r="S710" s="129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9"/>
      <c r="R711" s="129"/>
      <c r="S711" s="129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9"/>
      <c r="R712" s="129"/>
      <c r="S712" s="129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9"/>
      <c r="R713" s="129"/>
      <c r="S713" s="129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9"/>
      <c r="R714" s="129"/>
      <c r="S714" s="129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9"/>
      <c r="R715" s="129"/>
      <c r="S715" s="129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9"/>
      <c r="R716" s="129"/>
      <c r="S716" s="129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9"/>
      <c r="R717" s="129"/>
      <c r="S717" s="129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9"/>
      <c r="R718" s="129"/>
      <c r="S718" s="129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9"/>
      <c r="R719" s="129"/>
      <c r="S719" s="129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9"/>
      <c r="R720" s="129"/>
      <c r="S720" s="129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9"/>
      <c r="R721" s="129"/>
      <c r="S721" s="129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9"/>
      <c r="R722" s="129"/>
      <c r="S722" s="129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9"/>
      <c r="R723" s="129"/>
      <c r="S723" s="129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9"/>
      <c r="R724" s="129"/>
      <c r="S724" s="129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9"/>
      <c r="R725" s="129"/>
      <c r="S725" s="129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9"/>
      <c r="R726" s="129"/>
      <c r="S726" s="129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9"/>
      <c r="R727" s="129"/>
      <c r="S727" s="129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9"/>
      <c r="R728" s="129"/>
      <c r="S728" s="129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9"/>
      <c r="R729" s="129"/>
      <c r="S729" s="129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9"/>
      <c r="R730" s="129"/>
      <c r="S730" s="129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9"/>
      <c r="R731" s="129"/>
      <c r="S731" s="129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9"/>
      <c r="R732" s="129"/>
      <c r="S732" s="129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9"/>
      <c r="R733" s="129"/>
      <c r="S733" s="129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9"/>
      <c r="R734" s="129"/>
      <c r="S734" s="129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9"/>
      <c r="R735" s="129"/>
      <c r="S735" s="129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9"/>
      <c r="R736" s="129"/>
      <c r="S736" s="129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9"/>
      <c r="R737" s="129"/>
      <c r="S737" s="129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9"/>
      <c r="R738" s="129"/>
      <c r="S738" s="129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9"/>
      <c r="R739" s="129"/>
      <c r="S739" s="129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9"/>
      <c r="R740" s="129"/>
      <c r="S740" s="129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9"/>
      <c r="R741" s="129"/>
      <c r="S741" s="129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9"/>
      <c r="R742" s="129"/>
      <c r="S742" s="129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9"/>
      <c r="R743" s="129"/>
      <c r="S743" s="129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9"/>
      <c r="R744" s="129"/>
      <c r="S744" s="129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9"/>
      <c r="R745" s="129"/>
      <c r="S745" s="129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9"/>
      <c r="R746" s="129"/>
      <c r="S746" s="129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9"/>
      <c r="R747" s="129"/>
      <c r="S747" s="129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9"/>
      <c r="R748" s="129"/>
      <c r="S748" s="129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9"/>
      <c r="R749" s="129"/>
      <c r="S749" s="129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9"/>
      <c r="R750" s="129"/>
      <c r="S750" s="129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9"/>
      <c r="R751" s="129"/>
      <c r="S751" s="129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9"/>
      <c r="R752" s="129"/>
      <c r="S752" s="129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9"/>
      <c r="R753" s="129"/>
      <c r="S753" s="129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9"/>
      <c r="R754" s="129"/>
      <c r="S754" s="129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9"/>
      <c r="R755" s="129"/>
      <c r="S755" s="129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9"/>
      <c r="R756" s="129"/>
      <c r="S756" s="129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9"/>
      <c r="R757" s="129"/>
      <c r="S757" s="129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9"/>
      <c r="R758" s="129"/>
      <c r="S758" s="129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9"/>
      <c r="R759" s="129"/>
      <c r="S759" s="129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9"/>
      <c r="R760" s="129"/>
      <c r="S760" s="129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9"/>
      <c r="R761" s="129"/>
      <c r="S761" s="129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9"/>
      <c r="R762" s="129"/>
      <c r="S762" s="129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9"/>
      <c r="R763" s="129"/>
      <c r="S763" s="129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9"/>
      <c r="R764" s="129"/>
      <c r="S764" s="129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9"/>
      <c r="R765" s="129"/>
      <c r="S765" s="129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9"/>
      <c r="R766" s="129"/>
      <c r="S766" s="129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9"/>
      <c r="R767" s="129"/>
      <c r="S767" s="129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9"/>
      <c r="R768" s="129"/>
      <c r="S768" s="129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9"/>
      <c r="R769" s="129"/>
      <c r="S769" s="129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9"/>
      <c r="R770" s="129"/>
      <c r="S770" s="129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9"/>
      <c r="R771" s="129"/>
      <c r="S771" s="129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9"/>
      <c r="R772" s="129"/>
      <c r="S772" s="129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9"/>
      <c r="R773" s="129"/>
      <c r="S773" s="129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9"/>
      <c r="R774" s="129"/>
      <c r="S774" s="129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9"/>
      <c r="R775" s="129"/>
      <c r="S775" s="129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9"/>
      <c r="R776" s="129"/>
      <c r="S776" s="129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9"/>
      <c r="R777" s="129"/>
      <c r="S777" s="129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9"/>
      <c r="R778" s="129"/>
      <c r="S778" s="129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9"/>
      <c r="R779" s="129"/>
      <c r="S779" s="129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9"/>
      <c r="R780" s="129"/>
      <c r="S780" s="129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9"/>
      <c r="R781" s="129"/>
      <c r="S781" s="129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9"/>
      <c r="R782" s="129"/>
      <c r="S782" s="129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9"/>
      <c r="R783" s="129"/>
      <c r="S783" s="129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9"/>
      <c r="R784" s="129"/>
      <c r="S784" s="129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9"/>
      <c r="R785" s="129"/>
      <c r="S785" s="129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9"/>
      <c r="R786" s="129"/>
      <c r="S786" s="129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9"/>
      <c r="R787" s="129"/>
      <c r="S787" s="129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9"/>
      <c r="R788" s="129"/>
      <c r="S788" s="129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9"/>
      <c r="R789" s="129"/>
      <c r="S789" s="129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9"/>
      <c r="R790" s="129"/>
      <c r="S790" s="129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9"/>
      <c r="R791" s="129"/>
      <c r="S791" s="129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9"/>
      <c r="R792" s="129"/>
      <c r="S792" s="129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9"/>
      <c r="R793" s="129"/>
      <c r="S793" s="129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9"/>
      <c r="R794" s="129"/>
      <c r="S794" s="129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9"/>
      <c r="R795" s="129"/>
      <c r="S795" s="129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9"/>
      <c r="R796" s="129"/>
      <c r="S796" s="129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9"/>
      <c r="R797" s="129"/>
      <c r="S797" s="129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9"/>
      <c r="R798" s="129"/>
      <c r="S798" s="129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9"/>
      <c r="R799" s="129"/>
      <c r="S799" s="129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9"/>
      <c r="R800" s="129"/>
      <c r="S800" s="129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9"/>
      <c r="R801" s="129"/>
      <c r="S801" s="129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9"/>
      <c r="R802" s="129"/>
      <c r="S802" s="129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9"/>
      <c r="R803" s="129"/>
      <c r="S803" s="129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9"/>
      <c r="R804" s="129"/>
      <c r="S804" s="129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9"/>
      <c r="R805" s="129"/>
      <c r="S805" s="129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9"/>
      <c r="R806" s="129"/>
      <c r="S806" s="129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9"/>
      <c r="R807" s="129"/>
      <c r="S807" s="129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9"/>
      <c r="R808" s="129"/>
      <c r="S808" s="129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9"/>
      <c r="R809" s="129"/>
      <c r="S809" s="129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9"/>
      <c r="R810" s="129"/>
      <c r="S810" s="129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9"/>
      <c r="R811" s="129"/>
      <c r="S811" s="129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9"/>
      <c r="R812" s="129"/>
      <c r="S812" s="129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9"/>
      <c r="R813" s="129"/>
      <c r="S813" s="129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9"/>
      <c r="R814" s="129"/>
      <c r="S814" s="129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9"/>
      <c r="R815" s="129"/>
      <c r="S815" s="129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9"/>
      <c r="R816" s="129"/>
      <c r="S816" s="129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9"/>
      <c r="R817" s="129"/>
      <c r="S817" s="129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9"/>
      <c r="R818" s="129"/>
      <c r="S818" s="129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9"/>
      <c r="R819" s="129"/>
      <c r="S819" s="129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9"/>
      <c r="R820" s="129"/>
      <c r="S820" s="129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9"/>
      <c r="R821" s="129"/>
      <c r="S821" s="129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9"/>
      <c r="R822" s="129"/>
      <c r="S822" s="129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9"/>
      <c r="R823" s="129"/>
      <c r="S823" s="129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9"/>
      <c r="R824" s="129"/>
      <c r="S824" s="129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9"/>
      <c r="R825" s="129"/>
      <c r="S825" s="129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9"/>
      <c r="R826" s="129"/>
      <c r="S826" s="129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9"/>
      <c r="R827" s="129"/>
      <c r="S827" s="129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9"/>
      <c r="R828" s="129"/>
      <c r="S828" s="129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9"/>
      <c r="R829" s="129"/>
      <c r="S829" s="129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9"/>
      <c r="R830" s="129"/>
      <c r="S830" s="129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9"/>
      <c r="R831" s="129"/>
      <c r="S831" s="129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9"/>
      <c r="R832" s="129"/>
      <c r="S832" s="129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9"/>
      <c r="R833" s="129"/>
      <c r="S833" s="129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9"/>
      <c r="R834" s="129"/>
      <c r="S834" s="129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9"/>
      <c r="R835" s="129"/>
      <c r="S835" s="129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9"/>
      <c r="R836" s="129"/>
      <c r="S836" s="129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9"/>
      <c r="R837" s="129"/>
      <c r="S837" s="129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9"/>
      <c r="R838" s="129"/>
      <c r="S838" s="129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9"/>
      <c r="R839" s="129"/>
      <c r="S839" s="129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9"/>
      <c r="R840" s="129"/>
      <c r="S840" s="129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9"/>
      <c r="R841" s="129"/>
      <c r="S841" s="129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9"/>
      <c r="R842" s="129"/>
      <c r="S842" s="129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9"/>
      <c r="R843" s="129"/>
      <c r="S843" s="129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9"/>
      <c r="R844" s="129"/>
      <c r="S844" s="129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9"/>
      <c r="R845" s="129"/>
      <c r="S845" s="129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9"/>
      <c r="R846" s="129"/>
      <c r="S846" s="129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9"/>
      <c r="R847" s="129"/>
      <c r="S847" s="129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9"/>
      <c r="R848" s="129"/>
      <c r="S848" s="129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9"/>
      <c r="R849" s="129"/>
      <c r="S849" s="129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9"/>
      <c r="R850" s="129"/>
      <c r="S850" s="129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9"/>
      <c r="R851" s="129"/>
      <c r="S851" s="129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9"/>
      <c r="R852" s="129"/>
      <c r="S852" s="129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9"/>
      <c r="R853" s="129"/>
      <c r="S853" s="129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9"/>
      <c r="R854" s="129"/>
      <c r="S854" s="129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9"/>
      <c r="R855" s="129"/>
      <c r="S855" s="129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9"/>
      <c r="R856" s="129"/>
      <c r="S856" s="129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9"/>
      <c r="R857" s="129"/>
      <c r="S857" s="129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9"/>
      <c r="R858" s="129"/>
      <c r="S858" s="129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9"/>
      <c r="R859" s="129"/>
      <c r="S859" s="129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9"/>
      <c r="R860" s="129"/>
      <c r="S860" s="129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9"/>
      <c r="R861" s="129"/>
      <c r="S861" s="129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9"/>
      <c r="R862" s="129"/>
      <c r="S862" s="129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9"/>
      <c r="R863" s="129"/>
      <c r="S863" s="129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9"/>
      <c r="R864" s="129"/>
      <c r="S864" s="129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9"/>
      <c r="R865" s="129"/>
      <c r="S865" s="129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9"/>
      <c r="R866" s="129"/>
      <c r="S866" s="129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9"/>
      <c r="R867" s="129"/>
      <c r="S867" s="129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9"/>
      <c r="R868" s="129"/>
      <c r="S868" s="129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9"/>
      <c r="R869" s="129"/>
      <c r="S869" s="129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9"/>
      <c r="R870" s="129"/>
      <c r="S870" s="129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9"/>
      <c r="R871" s="129"/>
      <c r="S871" s="129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9"/>
      <c r="R872" s="129"/>
      <c r="S872" s="129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9"/>
      <c r="R873" s="129"/>
      <c r="S873" s="129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9"/>
      <c r="R874" s="129"/>
      <c r="S874" s="129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9"/>
      <c r="R875" s="129"/>
      <c r="S875" s="129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9"/>
      <c r="R876" s="129"/>
      <c r="S876" s="129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9"/>
      <c r="R877" s="129"/>
      <c r="S877" s="129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9"/>
      <c r="R878" s="129"/>
      <c r="S878" s="129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9"/>
      <c r="R879" s="129"/>
      <c r="S879" s="129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9"/>
      <c r="R880" s="129"/>
      <c r="S880" s="129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9"/>
      <c r="R881" s="129"/>
      <c r="S881" s="129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9"/>
      <c r="R882" s="129"/>
      <c r="S882" s="129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9"/>
      <c r="R883" s="129"/>
      <c r="S883" s="129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9"/>
      <c r="R884" s="129"/>
      <c r="S884" s="129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9"/>
      <c r="R885" s="129"/>
      <c r="S885" s="129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9"/>
      <c r="R886" s="129"/>
      <c r="S886" s="129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9"/>
      <c r="R887" s="129"/>
      <c r="S887" s="129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9"/>
      <c r="R888" s="129"/>
      <c r="S888" s="129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9"/>
      <c r="R889" s="129"/>
      <c r="S889" s="129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9"/>
      <c r="R890" s="129"/>
      <c r="S890" s="129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9"/>
      <c r="R891" s="129"/>
      <c r="S891" s="129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9"/>
      <c r="R892" s="129"/>
      <c r="S892" s="129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9"/>
      <c r="R893" s="129"/>
      <c r="S893" s="129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9"/>
      <c r="R894" s="129"/>
      <c r="S894" s="129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9"/>
      <c r="R895" s="129"/>
      <c r="S895" s="129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9"/>
      <c r="R896" s="129"/>
      <c r="S896" s="129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9"/>
      <c r="R897" s="129"/>
      <c r="S897" s="129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9"/>
      <c r="R898" s="129"/>
      <c r="S898" s="129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9"/>
      <c r="R899" s="129"/>
      <c r="S899" s="129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9"/>
      <c r="R900" s="129"/>
      <c r="S900" s="129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9"/>
      <c r="R901" s="129"/>
      <c r="S901" s="129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9"/>
      <c r="R902" s="129"/>
      <c r="S902" s="129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9"/>
      <c r="R903" s="129"/>
      <c r="S903" s="129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9"/>
      <c r="R904" s="129"/>
      <c r="S904" s="129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9"/>
      <c r="R905" s="129"/>
      <c r="S905" s="129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9"/>
      <c r="R906" s="129"/>
      <c r="S906" s="129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9"/>
      <c r="R907" s="129"/>
      <c r="S907" s="129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9"/>
      <c r="R908" s="129"/>
      <c r="S908" s="129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9"/>
      <c r="R909" s="129"/>
      <c r="S909" s="129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9"/>
      <c r="R910" s="129"/>
      <c r="S910" s="129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9"/>
      <c r="R911" s="129"/>
      <c r="S911" s="129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9"/>
      <c r="R912" s="129"/>
      <c r="S912" s="129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9"/>
      <c r="R913" s="129"/>
      <c r="S913" s="129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9"/>
      <c r="R914" s="129"/>
      <c r="S914" s="129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9"/>
      <c r="R915" s="129"/>
      <c r="S915" s="129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9"/>
      <c r="R916" s="129"/>
      <c r="S916" s="129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9"/>
      <c r="R917" s="129"/>
      <c r="S917" s="129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9"/>
      <c r="R918" s="129"/>
      <c r="S918" s="129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9"/>
      <c r="R919" s="129"/>
      <c r="S919" s="129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9"/>
      <c r="R920" s="129"/>
      <c r="S920" s="129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9"/>
      <c r="R921" s="129"/>
      <c r="S921" s="129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9"/>
      <c r="R922" s="129"/>
      <c r="S922" s="129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9"/>
      <c r="R923" s="129"/>
      <c r="S923" s="129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9"/>
      <c r="R924" s="129"/>
      <c r="S924" s="129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9"/>
      <c r="R925" s="129"/>
      <c r="S925" s="129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9"/>
      <c r="R926" s="129"/>
      <c r="S926" s="129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9"/>
      <c r="R927" s="129"/>
      <c r="S927" s="129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9"/>
      <c r="R928" s="129"/>
      <c r="S928" s="129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9"/>
      <c r="R929" s="129"/>
      <c r="S929" s="129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9"/>
      <c r="R930" s="129"/>
      <c r="S930" s="129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9"/>
      <c r="R931" s="129"/>
      <c r="S931" s="129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9"/>
      <c r="R932" s="129"/>
      <c r="S932" s="129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9"/>
      <c r="R933" s="129"/>
      <c r="S933" s="129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9"/>
      <c r="R934" s="129"/>
      <c r="S934" s="129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9"/>
      <c r="R935" s="129"/>
      <c r="S935" s="129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9"/>
      <c r="R936" s="129"/>
      <c r="S936" s="129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9"/>
      <c r="R937" s="129"/>
      <c r="S937" s="129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9"/>
      <c r="R938" s="129"/>
      <c r="S938" s="129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9"/>
      <c r="R939" s="129"/>
      <c r="S939" s="129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9"/>
      <c r="R940" s="129"/>
      <c r="S940" s="129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9"/>
      <c r="R941" s="129"/>
      <c r="S941" s="129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9"/>
      <c r="R942" s="129"/>
      <c r="S942" s="129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9"/>
      <c r="R943" s="129"/>
      <c r="S943" s="129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9"/>
      <c r="R944" s="129"/>
      <c r="S944" s="129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9"/>
      <c r="R945" s="129"/>
      <c r="S945" s="129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9"/>
      <c r="R946" s="129"/>
      <c r="S946" s="129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9"/>
      <c r="R947" s="129"/>
      <c r="S947" s="129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9"/>
      <c r="R948" s="129"/>
      <c r="S948" s="129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9"/>
      <c r="R949" s="129"/>
      <c r="S949" s="129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9"/>
      <c r="R950" s="129"/>
      <c r="S950" s="129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9"/>
      <c r="R951" s="129"/>
      <c r="S951" s="129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9"/>
      <c r="R952" s="129"/>
      <c r="S952" s="129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9"/>
      <c r="R953" s="129"/>
      <c r="S953" s="129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9"/>
      <c r="R954" s="129"/>
      <c r="S954" s="129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9"/>
      <c r="R955" s="129"/>
      <c r="S955" s="129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9"/>
      <c r="R956" s="129"/>
      <c r="S956" s="129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9"/>
      <c r="R957" s="129"/>
      <c r="S957" s="129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9"/>
      <c r="R958" s="129"/>
      <c r="S958" s="129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9"/>
      <c r="R959" s="129"/>
      <c r="S959" s="129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9"/>
      <c r="R960" s="129"/>
      <c r="S960" s="129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9"/>
      <c r="R961" s="129"/>
      <c r="S961" s="129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9"/>
      <c r="R962" s="129"/>
      <c r="S962" s="129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9"/>
      <c r="R963" s="129"/>
      <c r="S963" s="129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9"/>
      <c r="R964" s="129"/>
      <c r="S964" s="129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9"/>
      <c r="R965" s="129"/>
      <c r="S965" s="129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9"/>
      <c r="R966" s="129"/>
      <c r="S966" s="129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9"/>
      <c r="R967" s="129"/>
      <c r="S967" s="129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9"/>
      <c r="R968" s="129"/>
      <c r="S968" s="129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9"/>
      <c r="R969" s="129"/>
      <c r="S969" s="129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9"/>
      <c r="R970" s="129"/>
      <c r="S970" s="129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9"/>
      <c r="R971" s="129"/>
      <c r="S971" s="129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9"/>
      <c r="R972" s="129"/>
      <c r="S972" s="129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9"/>
      <c r="R973" s="129"/>
      <c r="S973" s="129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9"/>
      <c r="R974" s="129"/>
      <c r="S974" s="129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9"/>
      <c r="R975" s="129"/>
      <c r="S975" s="129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9"/>
      <c r="R976" s="129"/>
      <c r="S976" s="129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9"/>
      <c r="R977" s="129"/>
      <c r="S977" s="129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9"/>
      <c r="R978" s="129"/>
      <c r="S978" s="129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9"/>
      <c r="R979" s="129"/>
      <c r="S979" s="129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9"/>
      <c r="R980" s="129"/>
      <c r="S980" s="129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9"/>
      <c r="R981" s="129"/>
      <c r="S981" s="129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9"/>
      <c r="R982" s="129"/>
      <c r="S982" s="129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9"/>
      <c r="R983" s="129"/>
      <c r="S983" s="129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9"/>
      <c r="R984" s="129"/>
      <c r="S984" s="129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9"/>
      <c r="R985" s="129"/>
      <c r="S985" s="129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9"/>
      <c r="R986" s="129"/>
      <c r="S986" s="129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9"/>
      <c r="R987" s="129"/>
      <c r="S987" s="129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9"/>
      <c r="R988" s="129"/>
      <c r="S988" s="129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9"/>
      <c r="R989" s="129"/>
      <c r="S989" s="129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9"/>
      <c r="R990" s="129"/>
      <c r="S990" s="129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9"/>
      <c r="R991" s="129"/>
      <c r="S991" s="129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9"/>
      <c r="R992" s="129"/>
      <c r="S992" s="129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9"/>
      <c r="R993" s="129"/>
      <c r="S993" s="129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9"/>
      <c r="R994" s="129"/>
      <c r="S994" s="129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9"/>
      <c r="R995" s="129"/>
      <c r="S995" s="129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9"/>
      <c r="R996" s="129"/>
      <c r="S996" s="129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9"/>
      <c r="R997" s="129"/>
      <c r="S997" s="129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9"/>
      <c r="R998" s="129"/>
      <c r="S998" s="129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9"/>
      <c r="R999" s="129"/>
      <c r="S999" s="129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9"/>
      <c r="R1000" s="129"/>
      <c r="S1000" s="129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8000000}">
          <x14:formula1>
            <xm:f>'controlled vocabulary'!$AT$4:$AT$26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7"/>
  <sheetViews>
    <sheetView zoomScaleNormal="100" workbookViewId="0">
      <selection activeCell="B20" sqref="B20"/>
    </sheetView>
  </sheetViews>
  <sheetFormatPr defaultColWidth="8.77734375" defaultRowHeight="14.4" x14ac:dyDescent="0.3"/>
  <cols>
    <col min="1" max="1" width="14.6640625" style="5" customWidth="1"/>
    <col min="2" max="2" width="17.6640625" style="5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22.77734375" style="5" customWidth="1"/>
    <col min="7" max="7" width="12.109375" style="5" customWidth="1"/>
    <col min="8" max="8" width="11" style="5" customWidth="1"/>
    <col min="9" max="9" width="10.77734375" style="126" bestFit="1" customWidth="1"/>
    <col min="10" max="10" width="11" style="126" customWidth="1"/>
    <col min="11" max="11" width="10.77734375" style="126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8" customFormat="1" ht="52.8" x14ac:dyDescent="0.3">
      <c r="A1" s="25" t="s">
        <v>666</v>
      </c>
      <c r="B1" s="25" t="s">
        <v>14</v>
      </c>
      <c r="C1" s="25" t="s">
        <v>456</v>
      </c>
      <c r="D1" s="25" t="s">
        <v>487</v>
      </c>
      <c r="E1" s="118" t="s">
        <v>579</v>
      </c>
      <c r="F1" s="25" t="s">
        <v>810</v>
      </c>
      <c r="G1" s="25" t="s">
        <v>396</v>
      </c>
      <c r="H1" s="31" t="s">
        <v>397</v>
      </c>
      <c r="I1" s="123" t="s">
        <v>724</v>
      </c>
      <c r="J1" s="123" t="s">
        <v>725</v>
      </c>
      <c r="K1" s="123" t="s">
        <v>723</v>
      </c>
      <c r="L1" s="107" t="s">
        <v>398</v>
      </c>
      <c r="M1" s="107" t="s">
        <v>399</v>
      </c>
      <c r="N1" s="107" t="s">
        <v>936</v>
      </c>
      <c r="O1" s="107" t="s">
        <v>937</v>
      </c>
      <c r="P1" s="107" t="s">
        <v>400</v>
      </c>
      <c r="Q1" s="107" t="s">
        <v>401</v>
      </c>
      <c r="R1" s="107" t="s">
        <v>402</v>
      </c>
      <c r="S1" s="107" t="s">
        <v>758</v>
      </c>
      <c r="T1" s="107" t="s">
        <v>403</v>
      </c>
      <c r="U1" s="107" t="s">
        <v>404</v>
      </c>
      <c r="V1" s="107" t="s">
        <v>751</v>
      </c>
      <c r="W1" s="73" t="s">
        <v>405</v>
      </c>
      <c r="X1" s="73" t="s">
        <v>696</v>
      </c>
      <c r="Y1" s="73" t="s">
        <v>406</v>
      </c>
      <c r="Z1" s="73" t="s">
        <v>407</v>
      </c>
      <c r="AA1" s="73" t="s">
        <v>408</v>
      </c>
      <c r="AB1" s="73" t="s">
        <v>409</v>
      </c>
      <c r="AC1" s="73" t="s">
        <v>410</v>
      </c>
      <c r="AD1" s="45" t="s">
        <v>411</v>
      </c>
      <c r="AE1" s="73" t="s">
        <v>412</v>
      </c>
      <c r="AF1" s="73" t="s">
        <v>413</v>
      </c>
      <c r="AG1" s="45" t="s">
        <v>414</v>
      </c>
    </row>
    <row r="2" spans="1:33" s="28" customFormat="1" ht="70.5" customHeight="1" x14ac:dyDescent="0.3">
      <c r="A2" s="29" t="s">
        <v>667</v>
      </c>
      <c r="B2" s="33" t="s">
        <v>16</v>
      </c>
      <c r="C2" s="33" t="s">
        <v>329</v>
      </c>
      <c r="D2" s="33" t="s">
        <v>802</v>
      </c>
      <c r="E2" s="29" t="s">
        <v>395</v>
      </c>
      <c r="F2" s="29" t="s">
        <v>811</v>
      </c>
      <c r="G2" s="29" t="s">
        <v>752</v>
      </c>
      <c r="H2" s="29" t="s">
        <v>60</v>
      </c>
      <c r="I2" s="124" t="s">
        <v>729</v>
      </c>
      <c r="J2" s="124" t="s">
        <v>730</v>
      </c>
      <c r="K2" s="124" t="s">
        <v>728</v>
      </c>
      <c r="L2" s="108" t="s">
        <v>422</v>
      </c>
      <c r="M2" s="61"/>
      <c r="N2" s="108" t="s">
        <v>938</v>
      </c>
      <c r="O2" s="61" t="s">
        <v>939</v>
      </c>
      <c r="P2" s="61"/>
      <c r="Q2" s="61" t="s">
        <v>317</v>
      </c>
      <c r="R2" s="108" t="s">
        <v>718</v>
      </c>
      <c r="S2" s="108" t="s">
        <v>759</v>
      </c>
      <c r="T2" s="108" t="s">
        <v>420</v>
      </c>
      <c r="U2" s="108" t="s">
        <v>421</v>
      </c>
      <c r="V2" s="108"/>
      <c r="W2" s="54" t="s">
        <v>419</v>
      </c>
      <c r="X2" s="54" t="s">
        <v>697</v>
      </c>
      <c r="Y2" s="55" t="s">
        <v>86</v>
      </c>
      <c r="Z2" s="55" t="s">
        <v>87</v>
      </c>
      <c r="AA2" s="55" t="s">
        <v>88</v>
      </c>
      <c r="AB2" s="55" t="s">
        <v>324</v>
      </c>
      <c r="AC2" s="54" t="s">
        <v>418</v>
      </c>
      <c r="AD2" s="54" t="s">
        <v>417</v>
      </c>
      <c r="AE2" s="54" t="s">
        <v>323</v>
      </c>
      <c r="AF2" s="54" t="s">
        <v>416</v>
      </c>
      <c r="AG2" s="54" t="s">
        <v>415</v>
      </c>
    </row>
    <row r="3" spans="1:33" s="40" customFormat="1" ht="18" customHeight="1" x14ac:dyDescent="0.3">
      <c r="A3" s="35" t="s">
        <v>360</v>
      </c>
      <c r="B3" s="34"/>
      <c r="C3" s="77"/>
      <c r="D3" s="34"/>
      <c r="E3" s="35"/>
      <c r="F3" s="35"/>
      <c r="G3" s="35"/>
      <c r="H3" s="35"/>
      <c r="I3" s="125" t="s">
        <v>726</v>
      </c>
      <c r="J3" s="125" t="s">
        <v>34</v>
      </c>
      <c r="K3" s="125" t="s">
        <v>727</v>
      </c>
      <c r="L3" s="121" t="s">
        <v>296</v>
      </c>
      <c r="M3" s="122" t="s">
        <v>698</v>
      </c>
      <c r="N3" s="122" t="s">
        <v>940</v>
      </c>
      <c r="O3" s="122" t="s">
        <v>371</v>
      </c>
      <c r="P3" s="121" t="s">
        <v>316</v>
      </c>
      <c r="Q3" s="121"/>
      <c r="R3" s="121"/>
      <c r="S3" s="122" t="s">
        <v>760</v>
      </c>
      <c r="T3" s="121" t="s">
        <v>37</v>
      </c>
      <c r="U3" s="121"/>
      <c r="V3" s="121"/>
      <c r="W3" s="70" t="s">
        <v>131</v>
      </c>
      <c r="X3" s="70" t="s">
        <v>131</v>
      </c>
      <c r="Y3" s="70"/>
      <c r="Z3" s="70"/>
      <c r="AA3" s="70" t="s">
        <v>132</v>
      </c>
      <c r="AB3" s="70" t="s">
        <v>131</v>
      </c>
      <c r="AC3" s="70" t="s">
        <v>131</v>
      </c>
      <c r="AD3" s="66" t="s">
        <v>131</v>
      </c>
      <c r="AE3" s="70"/>
      <c r="AF3" s="70"/>
      <c r="AG3" s="66"/>
    </row>
    <row r="4" spans="1:33" x14ac:dyDescent="0.3">
      <c r="A4" s="5" t="s">
        <v>963</v>
      </c>
      <c r="B4" s="5" t="s">
        <v>979</v>
      </c>
      <c r="C4" s="5" t="s">
        <v>985</v>
      </c>
      <c r="D4" s="5" t="s">
        <v>990</v>
      </c>
      <c r="F4" s="5" t="s">
        <v>1002</v>
      </c>
      <c r="G4" s="5" t="s">
        <v>757</v>
      </c>
      <c r="I4" s="5">
        <v>2018</v>
      </c>
      <c r="J4" s="5">
        <v>10</v>
      </c>
      <c r="K4" s="5">
        <v>8</v>
      </c>
      <c r="N4" s="5" t="s">
        <v>634</v>
      </c>
      <c r="P4" s="5">
        <v>24</v>
      </c>
      <c r="Q4" s="5" t="s">
        <v>308</v>
      </c>
      <c r="R4" s="5">
        <v>60</v>
      </c>
      <c r="S4" s="5" t="s">
        <v>309</v>
      </c>
      <c r="U4" s="5">
        <v>7.4399999999999994E-2</v>
      </c>
      <c r="V4" s="5" t="s">
        <v>315</v>
      </c>
      <c r="Y4" s="5" t="s">
        <v>984</v>
      </c>
      <c r="Z4" s="5">
        <v>19180</v>
      </c>
      <c r="AB4" s="5">
        <v>45.2</v>
      </c>
      <c r="AC4" s="5">
        <v>1.5</v>
      </c>
      <c r="AE4" s="5">
        <v>1.0538000000000001</v>
      </c>
      <c r="AF4" s="5">
        <v>1.5E-3</v>
      </c>
    </row>
    <row r="5" spans="1:33" x14ac:dyDescent="0.3">
      <c r="A5" s="5" t="s">
        <v>963</v>
      </c>
      <c r="B5" s="5" t="s">
        <v>980</v>
      </c>
      <c r="C5" s="5" t="s">
        <v>986</v>
      </c>
      <c r="D5" s="5" t="s">
        <v>991</v>
      </c>
      <c r="F5" s="5" t="s">
        <v>1003</v>
      </c>
      <c r="G5" s="5" t="s">
        <v>757</v>
      </c>
      <c r="I5" s="5">
        <v>2018</v>
      </c>
      <c r="J5" s="5">
        <v>10</v>
      </c>
      <c r="K5" s="5">
        <v>8</v>
      </c>
      <c r="N5" s="5" t="s">
        <v>634</v>
      </c>
      <c r="P5" s="5">
        <v>24</v>
      </c>
      <c r="Q5" s="5" t="s">
        <v>308</v>
      </c>
      <c r="R5" s="5">
        <v>60</v>
      </c>
      <c r="S5" s="5" t="s">
        <v>309</v>
      </c>
      <c r="U5" s="5">
        <v>0.1104</v>
      </c>
      <c r="V5" s="5" t="s">
        <v>315</v>
      </c>
      <c r="Y5" s="5" t="s">
        <v>984</v>
      </c>
      <c r="Z5" s="5">
        <v>19181</v>
      </c>
      <c r="AB5" s="5">
        <v>69.099999999999994</v>
      </c>
      <c r="AC5" s="5">
        <v>1.5</v>
      </c>
      <c r="AE5" s="5">
        <v>1.0779000000000001</v>
      </c>
      <c r="AF5" s="5">
        <v>1.5E-3</v>
      </c>
    </row>
    <row r="6" spans="1:33" x14ac:dyDescent="0.3">
      <c r="A6" s="5" t="s">
        <v>963</v>
      </c>
      <c r="B6" s="5" t="s">
        <v>981</v>
      </c>
      <c r="C6" s="5" t="s">
        <v>960</v>
      </c>
      <c r="D6" s="5" t="s">
        <v>977</v>
      </c>
      <c r="F6" s="5" t="s">
        <v>1004</v>
      </c>
      <c r="G6" s="5" t="s">
        <v>757</v>
      </c>
      <c r="I6" s="5">
        <v>2018</v>
      </c>
      <c r="J6" s="5">
        <v>10</v>
      </c>
      <c r="K6" s="5">
        <v>8</v>
      </c>
      <c r="N6" s="5" t="s">
        <v>634</v>
      </c>
      <c r="P6" s="5">
        <v>24</v>
      </c>
      <c r="Q6" s="5" t="s">
        <v>308</v>
      </c>
      <c r="R6" s="5">
        <v>60</v>
      </c>
      <c r="S6" s="5" t="s">
        <v>309</v>
      </c>
      <c r="U6" s="5">
        <v>0.06</v>
      </c>
      <c r="V6" s="5" t="s">
        <v>315</v>
      </c>
      <c r="Y6" s="5" t="s">
        <v>984</v>
      </c>
      <c r="Z6" s="5">
        <v>19182</v>
      </c>
      <c r="AB6" s="5">
        <v>47.8</v>
      </c>
      <c r="AC6" s="5">
        <v>1.5</v>
      </c>
      <c r="AE6" s="5">
        <v>1.0564</v>
      </c>
      <c r="AF6" s="5">
        <v>1.5E-3</v>
      </c>
    </row>
    <row r="7" spans="1:33" x14ac:dyDescent="0.3">
      <c r="A7" s="5" t="s">
        <v>963</v>
      </c>
      <c r="B7" s="5" t="s">
        <v>983</v>
      </c>
      <c r="C7" s="5" t="s">
        <v>987</v>
      </c>
      <c r="D7" s="5" t="s">
        <v>992</v>
      </c>
      <c r="F7" s="5" t="s">
        <v>1005</v>
      </c>
      <c r="G7" s="5" t="s">
        <v>757</v>
      </c>
      <c r="I7" s="5">
        <v>2018</v>
      </c>
      <c r="J7" s="5">
        <v>10</v>
      </c>
      <c r="K7" s="5">
        <v>8</v>
      </c>
      <c r="N7" s="5" t="s">
        <v>634</v>
      </c>
      <c r="P7" s="5">
        <v>24</v>
      </c>
      <c r="Q7" s="5" t="s">
        <v>308</v>
      </c>
      <c r="R7" s="5">
        <v>60</v>
      </c>
      <c r="S7" s="5" t="s">
        <v>309</v>
      </c>
      <c r="U7" s="5">
        <v>9.6000000000000002E-2</v>
      </c>
      <c r="V7" s="5" t="s">
        <v>315</v>
      </c>
      <c r="Y7" s="5" t="s">
        <v>984</v>
      </c>
      <c r="Z7" s="5">
        <v>19183</v>
      </c>
      <c r="AB7" s="5">
        <v>39.1</v>
      </c>
      <c r="AC7" s="5">
        <v>1.6</v>
      </c>
      <c r="AE7" s="5">
        <v>1.0476000000000001</v>
      </c>
      <c r="AF7" s="5">
        <v>1.6000000000000001E-3</v>
      </c>
    </row>
    <row r="8" spans="1:33" x14ac:dyDescent="0.3">
      <c r="A8" s="5" t="s">
        <v>963</v>
      </c>
      <c r="B8" s="5" t="s">
        <v>983</v>
      </c>
      <c r="C8" s="5" t="s">
        <v>988</v>
      </c>
      <c r="D8" s="5" t="s">
        <v>993</v>
      </c>
      <c r="F8" s="5" t="s">
        <v>1006</v>
      </c>
      <c r="G8" s="5" t="s">
        <v>757</v>
      </c>
      <c r="I8" s="5">
        <v>2018</v>
      </c>
      <c r="J8" s="5">
        <v>10</v>
      </c>
      <c r="K8" s="5">
        <v>8</v>
      </c>
      <c r="N8" s="5" t="s">
        <v>634</v>
      </c>
      <c r="P8" s="5">
        <v>24</v>
      </c>
      <c r="Q8" s="5" t="s">
        <v>308</v>
      </c>
      <c r="R8" s="5">
        <v>60</v>
      </c>
      <c r="S8" s="5" t="s">
        <v>309</v>
      </c>
      <c r="U8" s="5">
        <v>9.3599999999999989E-2</v>
      </c>
      <c r="V8" s="5" t="s">
        <v>315</v>
      </c>
      <c r="Y8" s="5" t="s">
        <v>984</v>
      </c>
      <c r="Z8" s="5">
        <v>19184</v>
      </c>
      <c r="AB8" s="5">
        <v>69.400000000000006</v>
      </c>
      <c r="AC8" s="5">
        <v>1.7</v>
      </c>
      <c r="AE8" s="5">
        <v>1.0782</v>
      </c>
      <c r="AF8" s="5">
        <v>1.6999999999999999E-3</v>
      </c>
    </row>
    <row r="9" spans="1:33" x14ac:dyDescent="0.3">
      <c r="A9" s="5" t="s">
        <v>963</v>
      </c>
      <c r="B9" s="5" t="s">
        <v>983</v>
      </c>
      <c r="C9" s="5" t="s">
        <v>988</v>
      </c>
      <c r="D9" s="5" t="s">
        <v>994</v>
      </c>
      <c r="F9" s="5" t="s">
        <v>1007</v>
      </c>
      <c r="G9" s="5" t="s">
        <v>757</v>
      </c>
      <c r="I9" s="5">
        <v>2018</v>
      </c>
      <c r="J9" s="5">
        <v>10</v>
      </c>
      <c r="K9" s="5">
        <v>8</v>
      </c>
      <c r="N9" s="5" t="s">
        <v>634</v>
      </c>
      <c r="P9" s="5">
        <v>24</v>
      </c>
      <c r="Q9" s="5" t="s">
        <v>308</v>
      </c>
      <c r="R9" s="5">
        <v>60</v>
      </c>
      <c r="S9" s="5" t="s">
        <v>309</v>
      </c>
      <c r="V9" s="5" t="s">
        <v>315</v>
      </c>
      <c r="Y9" s="5" t="s">
        <v>984</v>
      </c>
      <c r="Z9" s="5">
        <v>19264</v>
      </c>
      <c r="AB9" s="5">
        <v>66.7</v>
      </c>
      <c r="AC9" s="5">
        <v>1.5</v>
      </c>
      <c r="AE9" s="5">
        <v>1.0754999999999999</v>
      </c>
      <c r="AF9" s="5">
        <v>1.5E-3</v>
      </c>
    </row>
    <row r="10" spans="1:33" x14ac:dyDescent="0.3">
      <c r="A10" s="5" t="s">
        <v>963</v>
      </c>
      <c r="B10" s="160" t="s">
        <v>982</v>
      </c>
      <c r="C10" s="5" t="s">
        <v>989</v>
      </c>
      <c r="D10" s="5" t="s">
        <v>995</v>
      </c>
      <c r="F10" s="5" t="s">
        <v>1008</v>
      </c>
      <c r="G10" s="5" t="s">
        <v>757</v>
      </c>
      <c r="I10" s="5">
        <v>2018</v>
      </c>
      <c r="J10" s="5">
        <v>10</v>
      </c>
      <c r="K10" s="5">
        <v>8</v>
      </c>
      <c r="N10" s="5" t="s">
        <v>634</v>
      </c>
      <c r="P10" s="5">
        <v>24</v>
      </c>
      <c r="Q10" s="5" t="s">
        <v>308</v>
      </c>
      <c r="R10" s="5">
        <v>60</v>
      </c>
      <c r="S10" s="5" t="s">
        <v>309</v>
      </c>
      <c r="U10" s="5">
        <v>0.12</v>
      </c>
      <c r="V10" s="5" t="s">
        <v>315</v>
      </c>
      <c r="Y10" s="5" t="s">
        <v>984</v>
      </c>
      <c r="Z10" s="5">
        <v>19185</v>
      </c>
      <c r="AB10" s="5">
        <v>66.7</v>
      </c>
      <c r="AC10" s="5">
        <v>1.6</v>
      </c>
      <c r="AE10" s="5">
        <v>1.0755999999999999</v>
      </c>
      <c r="AF10" s="5">
        <v>1.6000000000000001E-3</v>
      </c>
    </row>
    <row r="11" spans="1:33" x14ac:dyDescent="0.3">
      <c r="A11" s="5" t="s">
        <v>963</v>
      </c>
      <c r="B11" s="160" t="s">
        <v>982</v>
      </c>
      <c r="C11" s="5" t="s">
        <v>989</v>
      </c>
      <c r="D11" s="5" t="s">
        <v>996</v>
      </c>
      <c r="F11" s="5" t="s">
        <v>1009</v>
      </c>
      <c r="G11" s="5" t="s">
        <v>757</v>
      </c>
      <c r="I11" s="5">
        <v>2018</v>
      </c>
      <c r="J11" s="5">
        <v>10</v>
      </c>
      <c r="K11" s="5">
        <v>8</v>
      </c>
      <c r="N11" s="5" t="s">
        <v>634</v>
      </c>
      <c r="P11" s="5">
        <v>24</v>
      </c>
      <c r="Q11" s="5" t="s">
        <v>308</v>
      </c>
      <c r="R11" s="5">
        <v>60</v>
      </c>
      <c r="S11" s="5" t="s">
        <v>309</v>
      </c>
      <c r="V11" s="5" t="s">
        <v>315</v>
      </c>
      <c r="Y11" s="5" t="s">
        <v>984</v>
      </c>
      <c r="Z11" s="5">
        <v>19265</v>
      </c>
      <c r="AB11" s="5">
        <v>72.5</v>
      </c>
      <c r="AC11" s="5">
        <v>1.6</v>
      </c>
      <c r="AE11" s="5">
        <v>1.0813999999999999</v>
      </c>
      <c r="AF11" s="5">
        <v>1.6000000000000001E-3</v>
      </c>
    </row>
    <row r="12" spans="1:33" x14ac:dyDescent="0.3">
      <c r="A12" s="5" t="s">
        <v>963</v>
      </c>
      <c r="B12" s="5" t="s">
        <v>979</v>
      </c>
      <c r="C12" s="5" t="s">
        <v>985</v>
      </c>
      <c r="D12" s="5" t="s">
        <v>997</v>
      </c>
      <c r="F12" s="5" t="s">
        <v>1010</v>
      </c>
      <c r="G12" s="5" t="s">
        <v>757</v>
      </c>
      <c r="I12" s="5">
        <v>2018</v>
      </c>
      <c r="J12" s="5">
        <v>10</v>
      </c>
      <c r="K12" s="5">
        <v>8</v>
      </c>
      <c r="N12" s="5" t="s">
        <v>634</v>
      </c>
      <c r="P12" s="5">
        <v>24</v>
      </c>
      <c r="Q12" s="5" t="s">
        <v>308</v>
      </c>
      <c r="R12" s="5">
        <v>60</v>
      </c>
      <c r="S12" s="5" t="s">
        <v>309</v>
      </c>
      <c r="U12" s="5">
        <v>4.0799999999999996E-2</v>
      </c>
      <c r="V12" s="5" t="s">
        <v>315</v>
      </c>
      <c r="Y12" s="5" t="s">
        <v>984</v>
      </c>
      <c r="Z12" s="5">
        <v>19266</v>
      </c>
      <c r="AB12" s="5">
        <v>79.900000000000006</v>
      </c>
      <c r="AC12" s="5">
        <v>1.6</v>
      </c>
      <c r="AE12" s="5">
        <v>1.0888</v>
      </c>
      <c r="AF12" s="5">
        <v>1.6000000000000001E-3</v>
      </c>
    </row>
    <row r="13" spans="1:33" x14ac:dyDescent="0.3">
      <c r="A13" s="5" t="s">
        <v>963</v>
      </c>
      <c r="B13" s="5" t="s">
        <v>980</v>
      </c>
      <c r="C13" s="5" t="s">
        <v>986</v>
      </c>
      <c r="D13" s="5" t="s">
        <v>998</v>
      </c>
      <c r="F13" s="5" t="s">
        <v>1011</v>
      </c>
      <c r="G13" s="5" t="s">
        <v>757</v>
      </c>
      <c r="I13" s="5">
        <v>2018</v>
      </c>
      <c r="J13" s="5">
        <v>10</v>
      </c>
      <c r="K13" s="5">
        <v>8</v>
      </c>
      <c r="N13" s="5" t="s">
        <v>634</v>
      </c>
      <c r="P13" s="5">
        <v>24</v>
      </c>
      <c r="Q13" s="5" t="s">
        <v>308</v>
      </c>
      <c r="R13" s="5">
        <v>60</v>
      </c>
      <c r="S13" s="5" t="s">
        <v>309</v>
      </c>
      <c r="U13" s="5">
        <v>3.6000000000000004E-2</v>
      </c>
      <c r="V13" s="5" t="s">
        <v>315</v>
      </c>
      <c r="Y13" s="5" t="s">
        <v>984</v>
      </c>
      <c r="Z13" s="5">
        <v>19187</v>
      </c>
      <c r="AB13" s="5">
        <v>59.4</v>
      </c>
      <c r="AC13" s="5">
        <v>1.6</v>
      </c>
      <c r="AE13" s="5">
        <v>1.0682</v>
      </c>
      <c r="AF13" s="5">
        <v>1.6000000000000001E-3</v>
      </c>
    </row>
    <row r="14" spans="1:33" x14ac:dyDescent="0.3">
      <c r="A14" s="5" t="s">
        <v>963</v>
      </c>
      <c r="B14" s="5" t="s">
        <v>981</v>
      </c>
      <c r="C14" s="5" t="s">
        <v>960</v>
      </c>
      <c r="D14" s="5" t="s">
        <v>978</v>
      </c>
      <c r="F14" s="5" t="s">
        <v>1012</v>
      </c>
      <c r="G14" s="5" t="s">
        <v>757</v>
      </c>
      <c r="I14" s="5">
        <v>2018</v>
      </c>
      <c r="J14" s="5">
        <v>10</v>
      </c>
      <c r="K14" s="5">
        <v>8</v>
      </c>
      <c r="N14" s="5" t="s">
        <v>634</v>
      </c>
      <c r="P14" s="5">
        <v>24</v>
      </c>
      <c r="Q14" s="5" t="s">
        <v>308</v>
      </c>
      <c r="R14" s="5">
        <v>60</v>
      </c>
      <c r="S14" s="5" t="s">
        <v>309</v>
      </c>
      <c r="U14" s="5">
        <v>2.64E-2</v>
      </c>
      <c r="V14" s="5" t="s">
        <v>315</v>
      </c>
      <c r="Y14" s="5" t="s">
        <v>984</v>
      </c>
      <c r="Z14" s="5">
        <v>19188</v>
      </c>
      <c r="AB14" s="5">
        <v>49.5</v>
      </c>
      <c r="AC14" s="5">
        <v>1.5</v>
      </c>
      <c r="AE14" s="5">
        <v>1.0582</v>
      </c>
      <c r="AF14" s="5">
        <v>1.5E-3</v>
      </c>
    </row>
    <row r="15" spans="1:33" x14ac:dyDescent="0.3">
      <c r="A15" s="5" t="s">
        <v>963</v>
      </c>
      <c r="B15" s="5" t="s">
        <v>983</v>
      </c>
      <c r="C15" s="5" t="s">
        <v>987</v>
      </c>
      <c r="D15" s="5" t="s">
        <v>999</v>
      </c>
      <c r="F15" s="5" t="s">
        <v>1013</v>
      </c>
      <c r="G15" s="5" t="s">
        <v>757</v>
      </c>
      <c r="I15" s="5">
        <v>2018</v>
      </c>
      <c r="J15" s="5">
        <v>10</v>
      </c>
      <c r="K15" s="5">
        <v>8</v>
      </c>
      <c r="N15" s="5" t="s">
        <v>634</v>
      </c>
      <c r="P15" s="5">
        <v>24</v>
      </c>
      <c r="Q15" s="5" t="s">
        <v>308</v>
      </c>
      <c r="R15" s="5">
        <v>60</v>
      </c>
      <c r="S15" s="5" t="s">
        <v>309</v>
      </c>
      <c r="U15" s="5">
        <v>7.9199999999999993E-2</v>
      </c>
      <c r="V15" s="5" t="s">
        <v>315</v>
      </c>
    </row>
    <row r="16" spans="1:33" x14ac:dyDescent="0.3">
      <c r="A16" s="5" t="s">
        <v>963</v>
      </c>
      <c r="B16" s="5" t="s">
        <v>983</v>
      </c>
      <c r="C16" s="5" t="s">
        <v>988</v>
      </c>
      <c r="D16" s="5" t="s">
        <v>1000</v>
      </c>
      <c r="F16" s="5" t="s">
        <v>1014</v>
      </c>
      <c r="G16" s="5" t="s">
        <v>757</v>
      </c>
      <c r="I16" s="5">
        <v>2018</v>
      </c>
      <c r="J16" s="5">
        <v>10</v>
      </c>
      <c r="K16" s="5">
        <v>8</v>
      </c>
      <c r="N16" s="5" t="s">
        <v>634</v>
      </c>
      <c r="P16" s="5">
        <v>24</v>
      </c>
      <c r="Q16" s="5" t="s">
        <v>308</v>
      </c>
      <c r="R16" s="5">
        <v>60</v>
      </c>
      <c r="S16" s="5" t="s">
        <v>309</v>
      </c>
      <c r="U16" s="5">
        <v>0.1032</v>
      </c>
      <c r="V16" s="5" t="s">
        <v>315</v>
      </c>
      <c r="Y16" s="5" t="s">
        <v>984</v>
      </c>
      <c r="Z16" s="5">
        <v>19190</v>
      </c>
      <c r="AB16" s="5">
        <v>65.599999999999994</v>
      </c>
      <c r="AC16" s="5">
        <v>1.6</v>
      </c>
      <c r="AE16" s="5">
        <v>1.0744</v>
      </c>
      <c r="AF16" s="5">
        <v>1.6000000000000001E-3</v>
      </c>
    </row>
    <row r="17" spans="1:32" x14ac:dyDescent="0.3">
      <c r="A17" s="5" t="s">
        <v>963</v>
      </c>
      <c r="B17" s="160" t="s">
        <v>982</v>
      </c>
      <c r="C17" s="5" t="s">
        <v>989</v>
      </c>
      <c r="D17" s="5" t="s">
        <v>1001</v>
      </c>
      <c r="F17" s="5" t="s">
        <v>1015</v>
      </c>
      <c r="G17" s="5" t="s">
        <v>757</v>
      </c>
      <c r="I17" s="5">
        <v>2018</v>
      </c>
      <c r="J17" s="5">
        <v>10</v>
      </c>
      <c r="K17" s="5">
        <v>8</v>
      </c>
      <c r="N17" s="5" t="s">
        <v>634</v>
      </c>
      <c r="P17" s="5">
        <v>24</v>
      </c>
      <c r="Q17" s="5" t="s">
        <v>308</v>
      </c>
      <c r="R17" s="5">
        <v>60</v>
      </c>
      <c r="S17" s="5" t="s">
        <v>309</v>
      </c>
      <c r="U17" s="5">
        <v>6.7199999999999996E-2</v>
      </c>
      <c r="V17" s="5" t="s">
        <v>315</v>
      </c>
      <c r="Y17" s="5" t="s">
        <v>984</v>
      </c>
      <c r="Z17" s="5">
        <v>19191</v>
      </c>
      <c r="AB17" s="5">
        <v>59.1</v>
      </c>
      <c r="AC17" s="5">
        <v>1.5</v>
      </c>
      <c r="AE17" s="5">
        <v>1.0679000000000001</v>
      </c>
      <c r="AF17" s="5">
        <v>1.5E-3</v>
      </c>
    </row>
    <row r="18" spans="1:32" x14ac:dyDescent="0.3">
      <c r="C18" s="5"/>
      <c r="D18" s="5"/>
      <c r="I18" s="5"/>
      <c r="J18" s="5"/>
      <c r="K18" s="5"/>
    </row>
    <row r="19" spans="1:32" x14ac:dyDescent="0.3">
      <c r="C19" s="5"/>
      <c r="D19" s="5"/>
      <c r="I19" s="5"/>
      <c r="J19" s="5"/>
      <c r="K19" s="5"/>
    </row>
    <row r="20" spans="1:32" x14ac:dyDescent="0.3">
      <c r="C20" s="5"/>
      <c r="D20" s="5"/>
      <c r="I20" s="5"/>
      <c r="J20" s="5"/>
      <c r="K20" s="5"/>
    </row>
    <row r="21" spans="1:32" x14ac:dyDescent="0.3">
      <c r="A21" s="13"/>
      <c r="B21" s="11"/>
      <c r="C21" s="5"/>
      <c r="D21" s="11"/>
    </row>
    <row r="22" spans="1:32" x14ac:dyDescent="0.3">
      <c r="A22" s="13"/>
      <c r="B22" s="11"/>
      <c r="C22" s="5"/>
      <c r="D22" s="11"/>
    </row>
    <row r="23" spans="1:32" x14ac:dyDescent="0.3">
      <c r="A23" s="13"/>
      <c r="B23" s="11"/>
      <c r="C23" s="5"/>
      <c r="D23" s="11"/>
    </row>
    <row r="24" spans="1:32" x14ac:dyDescent="0.3">
      <c r="A24" s="13"/>
      <c r="B24" s="11"/>
      <c r="C24" s="5"/>
      <c r="D24" s="11"/>
    </row>
    <row r="25" spans="1:32" x14ac:dyDescent="0.3">
      <c r="A25" s="13"/>
      <c r="B25" s="11"/>
      <c r="C25" s="5"/>
      <c r="D25" s="11"/>
    </row>
    <row r="26" spans="1:32" x14ac:dyDescent="0.3">
      <c r="A26" s="13"/>
      <c r="B26" s="11"/>
      <c r="C26" s="5"/>
      <c r="D26" s="11"/>
    </row>
    <row r="27" spans="1:32" x14ac:dyDescent="0.3">
      <c r="A27" s="13"/>
      <c r="B27" s="11"/>
      <c r="C27" s="5"/>
      <c r="D27" s="11"/>
    </row>
    <row r="28" spans="1:32" x14ac:dyDescent="0.3">
      <c r="A28" s="13"/>
      <c r="B28" s="11"/>
      <c r="C28" s="5"/>
      <c r="D28" s="11"/>
    </row>
    <row r="29" spans="1:32" x14ac:dyDescent="0.3">
      <c r="A29" s="13"/>
      <c r="B29" s="11"/>
      <c r="C29" s="5"/>
      <c r="D29" s="11"/>
    </row>
    <row r="30" spans="1:32" x14ac:dyDescent="0.3">
      <c r="A30" s="13"/>
      <c r="B30" s="11"/>
      <c r="C30" s="5"/>
      <c r="D30" s="11"/>
    </row>
    <row r="31" spans="1:32" x14ac:dyDescent="0.3">
      <c r="A31" s="13"/>
      <c r="B31" s="11"/>
      <c r="C31" s="5"/>
      <c r="D31" s="11"/>
    </row>
    <row r="32" spans="1:32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C64" s="5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B201" s="11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  <c r="D986" s="11"/>
    </row>
    <row r="987" spans="1:4" x14ac:dyDescent="0.3">
      <c r="A987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B18:B201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D18:D1048576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L2" workbookViewId="0">
      <selection activeCell="AR4" sqref="AR4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79" customFormat="1" ht="15" customHeight="1" x14ac:dyDescent="0.3">
      <c r="A1" s="78" t="s">
        <v>159</v>
      </c>
      <c r="B1" s="78" t="s">
        <v>160</v>
      </c>
      <c r="C1" s="78"/>
      <c r="D1" s="78"/>
      <c r="E1" s="80"/>
      <c r="F1" s="80"/>
      <c r="G1" s="80"/>
      <c r="H1" s="80"/>
      <c r="I1" s="80"/>
      <c r="J1" s="80"/>
      <c r="K1" s="80"/>
      <c r="L1" s="80"/>
      <c r="M1" s="80"/>
      <c r="N1" s="80"/>
      <c r="P1" s="81"/>
      <c r="Q1" s="78" t="s">
        <v>628</v>
      </c>
      <c r="R1" s="81"/>
      <c r="S1" s="81"/>
      <c r="T1" s="81"/>
      <c r="U1" s="81"/>
      <c r="V1" s="81"/>
      <c r="W1" s="81"/>
      <c r="X1" s="81"/>
      <c r="Y1" s="81"/>
      <c r="Z1" s="78" t="s">
        <v>161</v>
      </c>
      <c r="AA1" s="81"/>
      <c r="AB1" s="80"/>
      <c r="AC1" s="80"/>
      <c r="AD1" s="80"/>
      <c r="AE1" s="80"/>
      <c r="AF1" s="80"/>
      <c r="AG1" s="78" t="s">
        <v>629</v>
      </c>
      <c r="AH1" s="80"/>
      <c r="AI1" s="80"/>
      <c r="AJ1" s="80"/>
      <c r="AK1" s="80"/>
      <c r="AL1" s="78" t="s">
        <v>621</v>
      </c>
      <c r="AM1" s="81"/>
      <c r="AN1" s="80"/>
      <c r="AO1" s="80"/>
      <c r="AQ1" s="80"/>
      <c r="AR1" s="80"/>
      <c r="AS1" s="78" t="s">
        <v>162</v>
      </c>
      <c r="AT1" s="82"/>
      <c r="AU1" s="80"/>
      <c r="AV1" s="80"/>
      <c r="AW1" s="80"/>
      <c r="AX1" s="80"/>
    </row>
    <row r="2" spans="1:50" s="79" customFormat="1" ht="15" customHeight="1" x14ac:dyDescent="0.3">
      <c r="A2" s="83" t="s">
        <v>431</v>
      </c>
      <c r="B2" s="83" t="s">
        <v>901</v>
      </c>
      <c r="C2" s="83" t="s">
        <v>479</v>
      </c>
      <c r="D2" s="83" t="s">
        <v>461</v>
      </c>
      <c r="E2" s="83" t="s">
        <v>482</v>
      </c>
      <c r="F2" s="32" t="s">
        <v>820</v>
      </c>
      <c r="G2" s="83" t="s">
        <v>671</v>
      </c>
      <c r="H2" s="83" t="s">
        <v>470</v>
      </c>
      <c r="I2" s="83" t="s">
        <v>884</v>
      </c>
      <c r="J2" s="83" t="s">
        <v>885</v>
      </c>
      <c r="K2" s="83" t="s">
        <v>886</v>
      </c>
      <c r="L2" s="83" t="s">
        <v>483</v>
      </c>
      <c r="M2" s="83" t="s">
        <v>475</v>
      </c>
      <c r="N2" s="83" t="s">
        <v>476</v>
      </c>
      <c r="O2" s="83" t="s">
        <v>478</v>
      </c>
      <c r="P2" s="83" t="s">
        <v>796</v>
      </c>
      <c r="Q2" s="83" t="s">
        <v>433</v>
      </c>
      <c r="R2" s="83" t="s">
        <v>435</v>
      </c>
      <c r="S2" s="83" t="s">
        <v>436</v>
      </c>
      <c r="T2" s="83" t="s">
        <v>655</v>
      </c>
      <c r="U2" s="83" t="s">
        <v>646</v>
      </c>
      <c r="V2" s="83" t="s">
        <v>684</v>
      </c>
      <c r="W2" s="83" t="s">
        <v>438</v>
      </c>
      <c r="X2" s="83" t="s">
        <v>439</v>
      </c>
      <c r="Y2" s="83" t="s">
        <v>445</v>
      </c>
      <c r="Z2" s="83" t="s">
        <v>504</v>
      </c>
      <c r="AA2" s="84" t="s">
        <v>509</v>
      </c>
      <c r="AB2" s="83" t="s">
        <v>536</v>
      </c>
      <c r="AC2" s="83" t="s">
        <v>488</v>
      </c>
      <c r="AD2" s="83" t="s">
        <v>492</v>
      </c>
      <c r="AE2" s="83" t="s">
        <v>495</v>
      </c>
      <c r="AF2" s="83" t="s">
        <v>574</v>
      </c>
      <c r="AG2" s="83" t="s">
        <v>331</v>
      </c>
      <c r="AH2" s="83" t="s">
        <v>332</v>
      </c>
      <c r="AI2" s="83" t="s">
        <v>333</v>
      </c>
      <c r="AJ2" s="83" t="s">
        <v>657</v>
      </c>
      <c r="AK2" s="83" t="s">
        <v>358</v>
      </c>
      <c r="AL2" s="83" t="s">
        <v>699</v>
      </c>
      <c r="AM2" s="83" t="s">
        <v>749</v>
      </c>
      <c r="AN2" s="83" t="s">
        <v>702</v>
      </c>
      <c r="AO2" s="83" t="s">
        <v>936</v>
      </c>
      <c r="AP2" s="83" t="s">
        <v>700</v>
      </c>
      <c r="AQ2" s="83" t="s">
        <v>701</v>
      </c>
      <c r="AR2" s="83" t="s">
        <v>703</v>
      </c>
      <c r="AS2" s="85" t="s">
        <v>582</v>
      </c>
      <c r="AT2" s="86" t="s">
        <v>586</v>
      </c>
      <c r="AU2" s="84" t="s">
        <v>581</v>
      </c>
      <c r="AV2" s="83" t="s">
        <v>583</v>
      </c>
      <c r="AW2" s="83" t="s">
        <v>588</v>
      </c>
      <c r="AX2" s="83" t="s">
        <v>715</v>
      </c>
    </row>
    <row r="3" spans="1:50" s="79" customFormat="1" ht="15" customHeight="1" x14ac:dyDescent="0.3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8" t="str">
        <f>HYPERLINK("http://www.water-research.net/course/drainageclass.pdf","Soil Drainage Classes")</f>
        <v>Soil Drainage Classes</v>
      </c>
      <c r="M3" s="88" t="str">
        <f>HYPERLINK("http://www.nrcs.usda.gov/Internet/FSE_DOCUMENTS/nrcs142p2_052523.pdf","NRCS")</f>
        <v>NRCS</v>
      </c>
      <c r="N3" s="88" t="str">
        <f>HYPERLINK("http://jersey.uoregon.edu/~mstrick/AskGeoMan/geoQuerry11.html","Mafic vs. Felsic")</f>
        <v>Mafic vs. Felsic</v>
      </c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 t="s">
        <v>163</v>
      </c>
      <c r="AA3" s="87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7"/>
      <c r="AN3" s="89"/>
      <c r="AO3" s="89"/>
      <c r="AP3" s="89"/>
      <c r="AQ3" s="89"/>
      <c r="AR3" s="89"/>
      <c r="AS3" s="87" t="s">
        <v>137</v>
      </c>
      <c r="AT3" s="90"/>
      <c r="AU3" s="87" t="s">
        <v>164</v>
      </c>
      <c r="AV3" s="87" t="s">
        <v>165</v>
      </c>
      <c r="AW3" s="87"/>
      <c r="AX3" s="87"/>
    </row>
    <row r="4" spans="1:50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9" t="s">
        <v>757</v>
      </c>
      <c r="AM4" s="2" t="s">
        <v>639</v>
      </c>
      <c r="AN4" s="20" t="s">
        <v>311</v>
      </c>
      <c r="AO4" s="2" t="s">
        <v>634</v>
      </c>
      <c r="AP4" s="20" t="s">
        <v>307</v>
      </c>
      <c r="AQ4" s="20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0" t="s">
        <v>312</v>
      </c>
      <c r="AO5" s="2" t="s">
        <v>635</v>
      </c>
      <c r="AP5" s="20" t="s">
        <v>308</v>
      </c>
      <c r="AQ5" s="20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0" t="s">
        <v>313</v>
      </c>
      <c r="AO6" s="20"/>
      <c r="AP6" s="20" t="s">
        <v>212</v>
      </c>
      <c r="AQ6" s="2"/>
      <c r="AR6" s="20"/>
      <c r="AS6" t="s">
        <v>213</v>
      </c>
      <c r="AT6" t="s">
        <v>196</v>
      </c>
      <c r="AU6" s="19" t="s">
        <v>295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0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9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4" t="s">
        <v>959</v>
      </c>
      <c r="AU26" s="3" t="s">
        <v>958</v>
      </c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2022-06-21T10:27:33Z</dcterms:modified>
</cp:coreProperties>
</file>