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8219590-DD02-4447-9E08-09E69549F67D}" xr6:coauthVersionLast="36" xr6:coauthVersionMax="36" xr10:uidLastSave="{00000000-0000-0000-0000-000000000000}"/>
  <bookViews>
    <workbookView xWindow="0" yWindow="0" windowWidth="23040" windowHeight="646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10" r:id="rId5"/>
    <sheet name="interstitial" sheetId="9" r:id="rId6"/>
    <sheet name="fraction" sheetId="5" r:id="rId7"/>
    <sheet name="incubation" sheetId="7" r:id="rId8"/>
    <sheet name="controlled vocabulary" sheetId="6" r:id="rId9"/>
  </sheets>
  <calcPr calcId="191029"/>
  <fileRecoveryPr dataExtractLoad="1"/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<sst xmlns="http://schemas.openxmlformats.org/spreadsheetml/2006/main" count="4425" uniqueCount="1338">
  <si>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</si>
  <si>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</si>
  <si>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</si>
  <si>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</si>
  <si>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</si>
  <si>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</si>
  <si>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</si>
  <si>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</si>
  <si>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</si>
  <si>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</si>
  <si>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</si>
  <si>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</si>
  <si>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</si>
  <si>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</si>
  <si>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</si>
  <si>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</si>
  <si>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</si>
  <si>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</si>
  <si>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</si>
  <si>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</si>
  <si>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</si>
  <si>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</si>
  <si>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</si>
  <si>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</si>
  <si>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</si>
  <si>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</si>
  <si>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</si>
  <si>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</si>
  <si>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</si>
  <si>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</si>
  <si>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</si>
  <si>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</si>
  <si>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</si>
  <si>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</si>
  <si>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</si>
  <si>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</si>
  <si>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</si>
  <si>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</si>
  <si>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</si>
  <si>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</si>
  <si>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</si>
  <si>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</si>
  <si>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</si>
  <si>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</si>
  <si>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</si>
  <si>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</si>
  <si>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</si>
  <si>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</si>
  <si>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</si>
  <si>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</si>
  <si>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</si>
  <si>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</si>
  <si>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</si>
  <si>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</si>
  <si>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</si>
  <si>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</si>
  <si>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</si>
  <si>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</si>
  <si>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</si>
  <si>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</si>
  <si>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</si>
  <si>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</si>
  <si>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</si>
  <si>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</si>
  <si>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</si>
  <si>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</si>
  <si>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</si>
  <si>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</si>
  <si>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</si>
  <si>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</si>
  <si>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</si>
  <si>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</si>
  <si>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</si>
  <si>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</si>
  <si>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</si>
  <si>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</si>
  <si>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</si>
  <si>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</si>
  <si>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</si>
  <si>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</si>
  <si>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</si>
  <si>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</si>
  <si>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</si>
  <si>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</si>
  <si>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</si>
  <si>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</si>
  <si>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</si>
  <si>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</si>
  <si>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</si>
  <si>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</si>
  <si>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</si>
  <si>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</si>
  <si>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</si>
  <si>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</si>
  <si>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</si>
  <si>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</si>
  <si>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</si>
  <si>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</si>
  <si>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</si>
  <si>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</si>
  <si>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</si>
  <si>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</si>
  <si>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</si>
  <si>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</si>
  <si>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</si>
  <si>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</si>
  <si>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</si>
  <si>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</si>
  <si>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</si>
  <si>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</si>
  <si>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</si>
  <si>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</si>
  <si>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</si>
  <si>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</si>
  <si>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</si>
  <si>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</si>
  <si>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</si>
  <si>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</si>
  <si>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</si>
  <si>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</si>
  <si>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</si>
  <si>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</si>
  <si>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</si>
  <si>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</si>
  <si>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</si>
  <si>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</si>
  <si>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</si>
  <si>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</si>
  <si>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</si>
  <si>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</si>
  <si>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</si>
  <si>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</si>
  <si>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</si>
  <si>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</si>
  <si>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</si>
  <si>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</si>
  <si>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</si>
  <si>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</si>
  <si>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</si>
  <si>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</si>
  <si>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</si>
  <si>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</si>
  <si>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</si>
  <si>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</si>
  <si>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</si>
  <si>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</si>
  <si>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</si>
  <si>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</si>
  <si>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</si>
  <si>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</si>
  <si>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</si>
  <si>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</si>
  <si>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</si>
  <si>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</si>
  <si>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</si>
  <si>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</si>
  <si>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</si>
  <si>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</si>
  <si>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</si>
  <si>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</si>
  <si>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</si>
  <si>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</si>
  <si>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</si>
  <si>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</si>
  <si>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</si>
  <si>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</si>
  <si>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</si>
  <si>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</si>
  <si>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</si>
  <si>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</si>
  <si>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</si>
  <si>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</si>
  <si>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</si>
  <si>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</si>
  <si>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</si>
  <si>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</si>
  <si>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</si>
  <si>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</si>
  <si>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</si>
  <si>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</si>
  <si>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</si>
  <si>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</si>
  <si>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</si>
  <si>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</si>
  <si>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</si>
  <si>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</si>
  <si>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</si>
  <si>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</si>
  <si>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</si>
  <si>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</si>
  <si>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</si>
  <si>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</si>
  <si>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</si>
  <si>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</si>
  <si>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</si>
  <si>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</si>
  <si>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</si>
  <si>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</si>
  <si>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</si>
  <si>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</si>
  <si>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</si>
  <si>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</si>
  <si>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</si>
  <si>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</si>
  <si>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</si>
  <si>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</si>
  <si>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</si>
  <si>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</si>
  <si>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</si>
  <si>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</si>
  <si>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</si>
  <si>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</si>
  <si>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</si>
  <si>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</si>
  <si>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</si>
  <si>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</si>
  <si>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</si>
  <si>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</si>
  <si>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</si>
  <si>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</si>
  <si>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</si>
  <si>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</si>
  <si>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</si>
  <si>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</si>
  <si>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</si>
  <si>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</si>
  <si>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</si>
  <si>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</si>
  <si>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</si>
  <si>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</si>
  <si>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</si>
  <si>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</si>
  <si>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</si>
  <si>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</si>
  <si>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</si>
  <si>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</si>
  <si>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</si>
  <si>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</si>
  <si>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</si>
  <si>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</si>
  <si>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</si>
  <si>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</si>
  <si>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</si>
  <si>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</si>
  <si>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</si>
  <si>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</si>
  <si>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</si>
  <si>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</si>
  <si>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</si>
  <si>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</si>
  <si>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</si>
  <si>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</si>
  <si>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</si>
  <si>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</si>
  <si>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</si>
  <si>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</si>
  <si>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</si>
  <si>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</si>
  <si>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</si>
  <si>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</si>
  <si>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</si>
  <si>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</si>
  <si>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</si>
  <si>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</si>
  <si>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</si>
  <si>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</si>
  <si>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</si>
  <si>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</si>
  <si>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</si>
  <si>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</si>
  <si>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</si>
  <si>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</si>
  <si>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</si>
  <si>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</si>
  <si>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</si>
  <si>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</si>
  <si>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</si>
  <si>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</si>
  <si>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</si>
  <si>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</si>
  <si>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</si>
  <si>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</si>
  <si>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</si>
  <si>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</si>
  <si>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</si>
  <si>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</si>
  <si>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</si>
  <si>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</si>
  <si>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</si>
  <si>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</si>
  <si>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</si>
  <si>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</si>
  <si>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</si>
  <si>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</si>
  <si>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</si>
  <si>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</si>
  <si>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</si>
  <si>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</si>
  <si>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</si>
  <si>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</si>
  <si>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</si>
  <si>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</si>
  <si>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</si>
  <si>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</si>
  <si>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</si>
  <si>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</si>
  <si>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</si>
  <si>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</si>
  <si>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</si>
  <si>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</si>
  <si>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</si>
  <si>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</si>
  <si>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</si>
  <si>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</si>
  <si>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</si>
  <si>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</si>
  <si>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</si>
  <si>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</si>
  <si>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</si>
  <si>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</si>
  <si>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</si>
  <si>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</si>
  <si>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</si>
  <si>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</si>
  <si>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</si>
  <si>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</si>
  <si>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</si>
  <si>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</si>
  <si>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</si>
  <si>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</si>
  <si>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</si>
  <si>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</si>
  <si>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</si>
  <si>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</si>
  <si>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</si>
  <si>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</si>
  <si>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</si>
  <si>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</si>
  <si>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</si>
  <si>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</si>
  <si>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</si>
  <si>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</si>
  <si>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</si>
  <si>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</si>
  <si>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</si>
  <si>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</si>
  <si>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</si>
  <si>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</si>
  <si>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</si>
  <si>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</si>
  <si>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</si>
  <si>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</si>
  <si>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</si>
  <si>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</si>
  <si>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</si>
  <si>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</si>
  <si>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</si>
  <si>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</si>
  <si>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</si>
  <si>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</si>
  <si>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</si>
  <si>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</si>
  <si>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</si>
  <si>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</si>
  <si>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</si>
  <si>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</si>
  <si>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</si>
  <si>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</si>
  <si>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</si>
  <si>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/>
  </si>
  <si>
    <t/>
  </si>
  <si>
    <t>Denote Sub-Site Grouping (e.g. plot)</t>
  </si>
  <si>
    <t/>
  </si>
  <si>
    <t>(yes or blank)</t>
  </si>
  <si>
    <t/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</si>
  <si>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</si>
  <si>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</si>
  <si>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</si>
  <si>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</si>
  <si>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</si>
  <si>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</si>
  <si>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</si>
  <si>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</si>
  <si>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</si>
  <si>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</si>
  <si>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</si>
  <si>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/>
  </si>
  <si>
    <t/>
  </si>
  <si>
    <t/>
  </si>
  <si>
    <t/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</si>
  <si>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</si>
  <si>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</si>
  <si>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</si>
  <si>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</si>
  <si>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</si>
  <si>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</si>
  <si>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</si>
  <si>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</si>
  <si>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</si>
  <si>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</si>
  <si>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/>
  </si>
  <si>
    <t/>
  </si>
  <si>
    <t/>
  </si>
  <si>
    <t/>
  </si>
  <si>
    <t/>
  </si>
  <si>
    <t>inc_C_respired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</si>
  <si>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</si>
  <si>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</si>
  <si>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</si>
  <si>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</si>
  <si>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</si>
  <si>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</si>
  <si>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</si>
  <si>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</si>
  <si>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</si>
  <si>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</si>
  <si>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</si>
  <si>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</si>
  <si>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</si>
  <si>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</si>
  <si>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</si>
  <si>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</si>
  <si>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</si>
  <si>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</si>
  <si>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</si>
  <si>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</si>
  <si>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</si>
  <si>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</si>
  <si>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</si>
  <si>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</si>
  <si>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</si>
  <si>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</si>
  <si>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</si>
  <si>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</si>
  <si>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</si>
  <si>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</si>
  <si>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</si>
  <si>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</si>
  <si>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</si>
  <si>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</si>
  <si>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</si>
  <si>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</si>
  <si>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</si>
  <si>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</si>
  <si>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</si>
  <si>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</si>
  <si>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</si>
  <si>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</si>
  <si>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</si>
  <si>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</si>
  <si>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</si>
  <si>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</si>
  <si>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</si>
  <si>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</si>
  <si>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</si>
  <si>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</si>
  <si>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</si>
  <si>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</si>
  <si>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</si>
  <si>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</si>
  <si>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</si>
  <si>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/>
  </si>
  <si>
    <t/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</si>
  <si>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</si>
  <si>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</si>
  <si>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</si>
  <si>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</si>
  <si>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</si>
  <si>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</si>
  <si>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</si>
  <si>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</si>
  <si>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</si>
  <si>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</si>
  <si>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</si>
  <si>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</si>
  <si>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</si>
  <si>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</si>
  <si>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</si>
  <si>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</si>
  <si>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</si>
  <si>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</si>
  <si>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</si>
  <si>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</si>
  <si>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</si>
  <si>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</si>
  <si>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</si>
  <si>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</si>
  <si>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</si>
  <si>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</si>
  <si>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</si>
  <si>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</si>
  <si>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</si>
  <si>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</si>
  <si>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</si>
  <si>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</si>
  <si>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</si>
  <si>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</si>
  <si>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</si>
  <si>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</si>
  <si>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</si>
  <si>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</si>
  <si>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</si>
  <si>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</si>
  <si>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</si>
  <si>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</si>
  <si>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</si>
  <si>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</si>
  <si>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</si>
  <si>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</si>
  <si>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</si>
  <si>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</si>
  <si>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</si>
  <si>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</si>
  <si>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</si>
  <si>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</si>
  <si>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</si>
  <si>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</si>
  <si>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</si>
  <si>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</si>
  <si>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</si>
  <si>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</si>
  <si>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</si>
  <si>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</si>
  <si>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</si>
  <si>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</si>
  <si>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</si>
  <si>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</si>
  <si>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</si>
  <si>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</si>
  <si>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</si>
  <si>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</si>
  <si>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</si>
  <si>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</si>
  <si>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</si>
  <si>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</si>
  <si>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</si>
  <si>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</si>
  <si>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</si>
  <si>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</si>
  <si>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</si>
  <si>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</si>
  <si>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</si>
  <si>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</si>
  <si>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</si>
  <si>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</si>
  <si>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</si>
  <si>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</si>
  <si>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</si>
  <si>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</si>
  <si>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</si>
  <si>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</si>
  <si>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</si>
  <si>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</si>
  <si>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</si>
  <si>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</si>
  <si>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</si>
  <si>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</si>
  <si>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</si>
  <si>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</si>
  <si>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</si>
  <si>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</si>
  <si>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</si>
  <si>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</si>
  <si>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</si>
  <si>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</si>
  <si>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</si>
  <si>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</si>
  <si>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</si>
  <si>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</si>
  <si>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</si>
  <si>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</si>
  <si>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</si>
  <si>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</si>
  <si>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</si>
  <si>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</si>
  <si>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</si>
  <si>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</si>
  <si>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</si>
  <si>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</si>
  <si>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</si>
  <si>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</si>
  <si>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</si>
  <si>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</si>
  <si>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</si>
  <si>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</si>
  <si>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</si>
  <si>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</si>
  <si>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</si>
  <si>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</si>
  <si>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</si>
  <si>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</si>
  <si>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</si>
  <si>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</si>
  <si>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</si>
  <si>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</si>
  <si>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</si>
  <si>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</si>
  <si>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</si>
  <si>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</si>
  <si>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</si>
  <si>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</si>
  <si>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</si>
  <si>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</si>
  <si>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</si>
  <si>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</si>
  <si>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</si>
  <si>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</si>
  <si>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</si>
  <si>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</si>
  <si>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</si>
  <si>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</si>
  <si>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</si>
  <si>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</si>
  <si>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</si>
  <si>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</si>
  <si>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</si>
  <si>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</si>
  <si>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</si>
  <si>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</si>
  <si>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</si>
  <si>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</si>
  <si>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</si>
  <si>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</si>
  <si>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</si>
  <si>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</si>
  <si>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</si>
  <si>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</si>
  <si>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</si>
  <si>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</si>
  <si>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</si>
  <si>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</si>
  <si>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</si>
  <si>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</si>
  <si>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</si>
  <si>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</si>
  <si>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</si>
  <si>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</si>
  <si>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</si>
  <si>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</si>
  <si>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</si>
  <si>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</si>
  <si>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</si>
  <si>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</si>
  <si>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</si>
  <si>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</si>
  <si>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</si>
  <si>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</si>
  <si>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</si>
  <si>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</si>
  <si>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</si>
  <si>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</si>
  <si>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</si>
  <si>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</si>
  <si>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</si>
  <si>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</si>
  <si>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</si>
  <si>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</si>
  <si>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</si>
  <si>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</si>
  <si>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</si>
  <si>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</si>
  <si>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</si>
  <si>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</si>
  <si>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</si>
  <si>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</si>
  <si>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</si>
  <si>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</si>
  <si>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</si>
  <si>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</si>
  <si>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</si>
  <si>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</si>
  <si>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</si>
  <si>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</si>
  <si>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</si>
  <si>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</si>
  <si>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</si>
  <si>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</si>
  <si>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</si>
  <si>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</si>
  <si>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</si>
  <si>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</si>
  <si>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</si>
  <si>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</si>
  <si>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</si>
  <si>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</si>
  <si>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</si>
  <si>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</si>
  <si>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</si>
  <si>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</si>
  <si>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</si>
  <si>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</si>
  <si>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</si>
  <si>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</si>
  <si>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</si>
  <si>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</si>
  <si>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</si>
  <si>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</si>
  <si>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</si>
  <si>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</si>
  <si>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</si>
  <si>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</si>
  <si>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t/>
  </si>
  <si>
    <t/>
  </si>
  <si>
    <t/>
  </si>
  <si>
    <t/>
  </si>
  <si>
    <t/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</si>
  <si>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</si>
  <si>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</si>
  <si>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</si>
  <si>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</si>
  <si>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</si>
  <si>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</si>
  <si>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</si>
  <si>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</si>
  <si>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</si>
  <si>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</si>
  <si>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</si>
  <si>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</si>
  <si>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</si>
  <si>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</si>
  <si>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</si>
  <si>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</si>
  <si>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</si>
  <si>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</si>
  <si>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</si>
  <si>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</si>
  <si>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</si>
  <si>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</si>
  <si>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</si>
  <si>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</si>
  <si>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t/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</si>
  <si>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</si>
  <si>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</si>
  <si>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</si>
  <si>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</si>
  <si>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</si>
  <si>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</si>
  <si>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</si>
  <si>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</si>
  <si>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</si>
  <si>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</si>
  <si>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</si>
  <si>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</si>
  <si>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</si>
  <si>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</si>
  <si>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</si>
  <si>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</si>
  <si>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</si>
  <si>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</si>
  <si>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</si>
  <si>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</si>
  <si>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</si>
  <si>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</si>
  <si>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</si>
  <si>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</si>
  <si>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</si>
  <si>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</si>
  <si>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</si>
  <si>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</si>
  <si>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</si>
  <si>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</si>
  <si>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</si>
  <si>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</si>
  <si>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</si>
  <si>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</si>
  <si>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</si>
  <si>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</si>
  <si>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</si>
  <si>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</si>
  <si>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</si>
  <si>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</si>
  <si>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</si>
  <si>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</si>
  <si>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</si>
  <si>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</si>
  <si>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</si>
  <si>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</si>
  <si>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</si>
  <si>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</si>
  <si>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</si>
  <si>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</si>
  <si>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</si>
  <si>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</si>
  <si>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</si>
  <si>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</si>
  <si>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</si>
  <si>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</si>
  <si>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</si>
  <si>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</si>
  <si>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</si>
  <si>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/>
  </si>
  <si>
    <t>Chemical Species/Unit Analyzed</t>
  </si>
  <si>
    <t/>
  </si>
  <si>
    <t>Sample Storage Method</t>
  </si>
  <si>
    <t>gas bag</t>
  </si>
  <si>
    <t>(flx_duration_units)</t>
  </si>
  <si>
    <t>(flx_rate_units)</t>
  </si>
  <si>
    <t>Stepped_Combustion</t>
  </si>
  <si>
    <t/>
  </si>
  <si>
    <t>(pro_soil_taxon_sys)</t>
  </si>
  <si>
    <t>yes</t>
  </si>
  <si>
    <t>burn</t>
  </si>
  <si>
    <t>Sodium Iodide</t>
  </si>
  <si>
    <t/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</si>
  <si>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</si>
  <si>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</si>
  <si>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</si>
  <si>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</si>
  <si>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</si>
  <si>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</si>
  <si>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</si>
  <si>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</si>
  <si>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</si>
  <si>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</si>
  <si>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</si>
  <si>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</si>
  <si>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</si>
  <si>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</si>
  <si>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</si>
  <si>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</si>
  <si>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</si>
  <si>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</si>
  <si>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</si>
  <si>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</si>
  <si>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</si>
  <si>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</si>
  <si>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</si>
  <si>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</si>
  <si>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</si>
  <si>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</si>
  <si>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</si>
  <si>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</si>
  <si>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</si>
  <si>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</si>
  <si>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</si>
  <si>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</si>
  <si>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</si>
  <si>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</si>
  <si>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</si>
  <si>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</si>
  <si>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</si>
  <si>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</si>
  <si>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</si>
  <si>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</si>
  <si>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</si>
  <si>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</si>
  <si>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</si>
  <si>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</si>
  <si>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</si>
  <si>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</si>
  <si>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</si>
  <si>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</si>
  <si>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</si>
  <si>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</si>
  <si>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</si>
  <si>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</si>
  <si>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</si>
  <si>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</si>
  <si>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</si>
  <si>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</si>
  <si>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</si>
  <si>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</si>
  <si>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</si>
  <si>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</si>
  <si>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</si>
  <si>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</si>
  <si>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</si>
  <si>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</si>
  <si>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</si>
  <si>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</si>
  <si>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</si>
  <si>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</si>
  <si>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</si>
  <si>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</si>
  <si>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</si>
  <si>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</si>
  <si>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</si>
  <si>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</si>
  <si>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</si>
  <si>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</si>
  <si>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</si>
  <si>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</si>
  <si>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</si>
  <si>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</si>
  <si>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</si>
  <si>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</si>
  <si>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</si>
  <si>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</si>
  <si>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</si>
  <si>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</si>
  <si>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</si>
  <si>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</si>
  <si>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</si>
  <si>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</si>
  <si>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</si>
  <si>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</si>
  <si>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</si>
  <si>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</si>
  <si>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</si>
  <si>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</si>
  <si>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</si>
  <si>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</si>
  <si>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</si>
  <si>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</si>
  <si>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</si>
  <si>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</si>
  <si>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</si>
  <si>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</si>
  <si>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</si>
  <si>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</si>
  <si>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</si>
  <si>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</si>
  <si>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</si>
  <si>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</si>
  <si>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</si>
  <si>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</si>
  <si>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</si>
  <si>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</si>
  <si>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</si>
  <si>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</si>
  <si>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</si>
  <si>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</si>
  <si>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</si>
  <si>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</si>
  <si>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</si>
  <si>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</si>
  <si>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</si>
  <si>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</si>
  <si>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</si>
  <si>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</si>
  <si>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</si>
  <si>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</si>
  <si>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</si>
  <si>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</si>
  <si>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</si>
  <si>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</si>
  <si>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</si>
  <si>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</si>
  <si>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</si>
  <si>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</si>
  <si>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</si>
  <si>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</si>
  <si>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</si>
  <si>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</si>
  <si>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Wang_2018</t>
  </si>
  <si>
    <t>ISRaD team</t>
  </si>
  <si>
    <t>sarah.patrizia.gogesch@uni-jena.de</t>
  </si>
  <si>
    <t>Kyungsoo Yoo</t>
  </si>
  <si>
    <t>kyoo@umn.edu</t>
  </si>
  <si>
    <t>X. Wang, K. Yoo, S. M. Mudd, B. Weinman, J. Gutknecht, E. J. Gabet, 2018, Storage and export of soil carbon and mineral surface area along an erosional gradient in the Sierra Nevada California, Geoderma, 321, 151-163</t>
  </si>
  <si>
    <t>The study site is wihtin the lower reaches of the Middle Fork Feather River within the Plumas National Forest in the northern Sierra Nevada</t>
  </si>
  <si>
    <t>POMD0</t>
  </si>
  <si>
    <t>POMD2</t>
  </si>
  <si>
    <t>POMD3</t>
  </si>
  <si>
    <t>POMD4</t>
  </si>
  <si>
    <t>POMD6</t>
  </si>
  <si>
    <t>FTA1</t>
  </si>
  <si>
    <t>FTA2</t>
  </si>
  <si>
    <t>FTA3</t>
  </si>
  <si>
    <t>FTA4</t>
  </si>
  <si>
    <t>FTA5</t>
  </si>
  <si>
    <t>FTA6</t>
  </si>
  <si>
    <t>FTA7</t>
  </si>
  <si>
    <t>FTA8</t>
  </si>
  <si>
    <t>FTA10</t>
  </si>
  <si>
    <t>BRC0</t>
  </si>
  <si>
    <t>A</t>
  </si>
  <si>
    <t>B/A</t>
  </si>
  <si>
    <t>Bw</t>
  </si>
  <si>
    <t>Cr</t>
  </si>
  <si>
    <t>Litter</t>
  </si>
  <si>
    <t>A/B</t>
  </si>
  <si>
    <t>B</t>
  </si>
  <si>
    <t>Saprolite</t>
  </si>
  <si>
    <t>AB</t>
  </si>
  <si>
    <t>B1</t>
  </si>
  <si>
    <t>B2</t>
  </si>
  <si>
    <t xml:space="preserve">B </t>
  </si>
  <si>
    <t>B Sap</t>
  </si>
  <si>
    <t>BA</t>
  </si>
  <si>
    <t>Bw1</t>
  </si>
  <si>
    <t>Bw2</t>
  </si>
  <si>
    <t>C1</t>
  </si>
  <si>
    <t>Cr upper</t>
  </si>
  <si>
    <t>R</t>
  </si>
  <si>
    <t>B/A or Bw1</t>
  </si>
  <si>
    <t>Bw1 or Bw2</t>
  </si>
  <si>
    <t>Cr1</t>
  </si>
  <si>
    <t>Cr2</t>
  </si>
  <si>
    <t>BRC1</t>
  </si>
  <si>
    <t>Pseudotsuga menziesii, Pinus ponderosa, Calocedrus decurrens, Pinus lambertiana, Quercus kelloggii</t>
  </si>
  <si>
    <t>POMD1</t>
  </si>
  <si>
    <t>BRC2</t>
  </si>
  <si>
    <t>Plumas National Forest</t>
  </si>
  <si>
    <t>Middle Fork Feather River</t>
  </si>
  <si>
    <t>River</t>
  </si>
  <si>
    <t>10.1016/j.geoderma.2018.02.008</t>
  </si>
  <si>
    <t>MFFR</t>
  </si>
  <si>
    <t>POMD5</t>
  </si>
  <si>
    <t>FTA9</t>
  </si>
  <si>
    <t>BRNose</t>
  </si>
  <si>
    <t>BRC3</t>
  </si>
  <si>
    <t>lyr_obs_year was estimated</t>
  </si>
  <si>
    <t>POMD0_0-5</t>
  </si>
  <si>
    <t>POMD0_5-10</t>
  </si>
  <si>
    <t>POMD0_10-20</t>
  </si>
  <si>
    <t>POMD0_20-30</t>
  </si>
  <si>
    <t>POMD0_30-43</t>
  </si>
  <si>
    <t>POMD0_43-56</t>
  </si>
  <si>
    <t>POMD0_56-69</t>
  </si>
  <si>
    <t>POMD1_47-54</t>
  </si>
  <si>
    <t>POMD1_63-80</t>
  </si>
  <si>
    <t>POMD1_80-100</t>
  </si>
  <si>
    <t>POMD2_0-5</t>
  </si>
  <si>
    <t>POMD2_5-12</t>
  </si>
  <si>
    <t>POMD2_12-19</t>
  </si>
  <si>
    <t>POMD2_19-28</t>
  </si>
  <si>
    <t>POMD2_28-39</t>
  </si>
  <si>
    <t>POMD2_39-50</t>
  </si>
  <si>
    <t>POMD2_50-70</t>
  </si>
  <si>
    <t>POMD2_70-86</t>
  </si>
  <si>
    <t>POMD2_95-110</t>
  </si>
  <si>
    <t>POMD2_118-125</t>
  </si>
  <si>
    <t>POMD3_0-5</t>
  </si>
  <si>
    <t>POMD3_5-11</t>
  </si>
  <si>
    <t>POMD3_11-15</t>
  </si>
  <si>
    <t>POMD3_15-20</t>
  </si>
  <si>
    <t>POMD3_20-30</t>
  </si>
  <si>
    <t>POMD3_30-40</t>
  </si>
  <si>
    <t>POMD3_45-54</t>
  </si>
  <si>
    <t>POMD3_54-65</t>
  </si>
  <si>
    <t>POMD3_65-76</t>
  </si>
  <si>
    <t>POMD4_0-5</t>
  </si>
  <si>
    <t>POMD4_5-10</t>
  </si>
  <si>
    <t>POMD4_10-17</t>
  </si>
  <si>
    <t>POMD4_17-27</t>
  </si>
  <si>
    <t>POMD4_27-37</t>
  </si>
  <si>
    <t>POMD4_37-51</t>
  </si>
  <si>
    <t>POMD4_51-75</t>
  </si>
  <si>
    <t>POMD4_75-86</t>
  </si>
  <si>
    <t>POMD4_125-132</t>
  </si>
  <si>
    <t>POMD4_140-148</t>
  </si>
  <si>
    <t>POMD4_156-162</t>
  </si>
  <si>
    <t>POMD4_165-177</t>
  </si>
  <si>
    <t>POMD5_0-5</t>
  </si>
  <si>
    <t>POMD5_5-12</t>
  </si>
  <si>
    <t>POMD5_12-20</t>
  </si>
  <si>
    <t>POMD5_20-28</t>
  </si>
  <si>
    <t>POMD5_28-38</t>
  </si>
  <si>
    <t>POMD5_38-62</t>
  </si>
  <si>
    <t>POMD5_62-88</t>
  </si>
  <si>
    <t>POMD6_0-7</t>
  </si>
  <si>
    <t>POMD6_7-15</t>
  </si>
  <si>
    <t>POMD6_15-23</t>
  </si>
  <si>
    <t>POMD6_23-36</t>
  </si>
  <si>
    <t>POMD6_36-50</t>
  </si>
  <si>
    <t>POMD6_50-70</t>
  </si>
  <si>
    <t>POMD6_70-85</t>
  </si>
  <si>
    <t>POMD6_85-100</t>
  </si>
  <si>
    <t>POMD6_100-120</t>
  </si>
  <si>
    <t>POMD6_140-162</t>
  </si>
  <si>
    <t>POMD6_170-178</t>
  </si>
  <si>
    <t>POMD6_184-191</t>
  </si>
  <si>
    <t>POMD6_197-205</t>
  </si>
  <si>
    <t>POMD6_210-219</t>
  </si>
  <si>
    <t>POMD6_222-228</t>
  </si>
  <si>
    <t>POMD6_254-258</t>
  </si>
  <si>
    <t>FTA1_0-8</t>
  </si>
  <si>
    <t>FTA1_8-16</t>
  </si>
  <si>
    <t>FTA1_16-24</t>
  </si>
  <si>
    <t>FTA1_24-34</t>
  </si>
  <si>
    <t>FTA1_34-44</t>
  </si>
  <si>
    <t>FTA1_44-55</t>
  </si>
  <si>
    <t>FTA1_55-67</t>
  </si>
  <si>
    <t>FTA1_67-79</t>
  </si>
  <si>
    <t>FTA1_79-94</t>
  </si>
  <si>
    <t>FTA1_120-140</t>
  </si>
  <si>
    <t>FTA1_152-163</t>
  </si>
  <si>
    <t>FTA2_0-5</t>
  </si>
  <si>
    <t>FTA2_5-10</t>
  </si>
  <si>
    <t>FTA2_10-22</t>
  </si>
  <si>
    <t>FTA2_22-32</t>
  </si>
  <si>
    <t>FTA2_32-42</t>
  </si>
  <si>
    <t>FTA2_42-58</t>
  </si>
  <si>
    <t>FTA2_58-75</t>
  </si>
  <si>
    <t>FTA3_0-4</t>
  </si>
  <si>
    <t>FTA3_4-8</t>
  </si>
  <si>
    <t>FTA3_8-17</t>
  </si>
  <si>
    <t>FTA3_17-30</t>
  </si>
  <si>
    <t>FTA3_40-60</t>
  </si>
  <si>
    <t>FTA3_70-95</t>
  </si>
  <si>
    <t>FTA4_0-5</t>
  </si>
  <si>
    <t>FTA4_5-10</t>
  </si>
  <si>
    <t>FTA4_10-15</t>
  </si>
  <si>
    <t>FTA4_15-25</t>
  </si>
  <si>
    <t>FTA4_25-35</t>
  </si>
  <si>
    <t>FTA4_35-47</t>
  </si>
  <si>
    <t>FTA4_47-59</t>
  </si>
  <si>
    <t>FTA4_59-69</t>
  </si>
  <si>
    <t>FTA5_0-6</t>
  </si>
  <si>
    <t>FTA5_6-14</t>
  </si>
  <si>
    <t>FTA5_14-22</t>
  </si>
  <si>
    <t>FTA5_22-33</t>
  </si>
  <si>
    <t>FTA5_33-44</t>
  </si>
  <si>
    <t>FTA5_44-55</t>
  </si>
  <si>
    <t>FTA5_55-65</t>
  </si>
  <si>
    <t>FTA6_0-5</t>
  </si>
  <si>
    <t>FTA6_5-10</t>
  </si>
  <si>
    <t>FTA6_10-22</t>
  </si>
  <si>
    <t>FTA6_22-31</t>
  </si>
  <si>
    <t>FTA6_31-46</t>
  </si>
  <si>
    <t>FTA6_31-75</t>
  </si>
  <si>
    <t>FTA6_42-62</t>
  </si>
  <si>
    <t>FTA6_62-75</t>
  </si>
  <si>
    <t>FTA6_75-80</t>
  </si>
  <si>
    <t>FTA7_0-10</t>
  </si>
  <si>
    <t>FTA7_10-46</t>
  </si>
  <si>
    <t>FTA7_46-79</t>
  </si>
  <si>
    <t>FTA7_79-105</t>
  </si>
  <si>
    <t>FTA8_0-8</t>
  </si>
  <si>
    <t>FTA8_8-13</t>
  </si>
  <si>
    <t>FTA8_13-19</t>
  </si>
  <si>
    <t>FTA8_19-27</t>
  </si>
  <si>
    <t>FTA8_27-36</t>
  </si>
  <si>
    <t>FTA8_36-45</t>
  </si>
  <si>
    <t>FTA8_45-54</t>
  </si>
  <si>
    <t>FTA8_54-63</t>
  </si>
  <si>
    <t>FTA8_63-90</t>
  </si>
  <si>
    <t>FTA8_90-120</t>
  </si>
  <si>
    <t>FTA8_135-153</t>
  </si>
  <si>
    <t>FTA8_165-174</t>
  </si>
  <si>
    <t>FTA8_183-188</t>
  </si>
  <si>
    <t>FTA8_190-202</t>
  </si>
  <si>
    <t>FTA8_207-213</t>
  </si>
  <si>
    <t>FTA9_0-8</t>
  </si>
  <si>
    <t>FTA9_8-34</t>
  </si>
  <si>
    <t>FTA9_34-63</t>
  </si>
  <si>
    <t>FTA10_0-2</t>
  </si>
  <si>
    <t>FTA10_2-10</t>
  </si>
  <si>
    <t>FTA10_10-20</t>
  </si>
  <si>
    <t>FTA10_20-30</t>
  </si>
  <si>
    <t>FTA10_30-38</t>
  </si>
  <si>
    <t>FTA10_38-46</t>
  </si>
  <si>
    <t>FTA10_46-75</t>
  </si>
  <si>
    <t>FTA10_75-100</t>
  </si>
  <si>
    <t>FTA10_100-125</t>
  </si>
  <si>
    <t>FTA10_140-150</t>
  </si>
  <si>
    <t>FTA10_160-170</t>
  </si>
  <si>
    <t>FTA10_234-244</t>
  </si>
  <si>
    <t>BRNose_0-4</t>
  </si>
  <si>
    <t>BRNose_4-12</t>
  </si>
  <si>
    <t>BRNose_12-20</t>
  </si>
  <si>
    <t>BRNose_20-33</t>
  </si>
  <si>
    <t>BRNose_33-46</t>
  </si>
  <si>
    <t>BRNose_46-58</t>
  </si>
  <si>
    <t>BRC0_0-6</t>
  </si>
  <si>
    <t>BRC0_6-10</t>
  </si>
  <si>
    <t>BRC0_10-20</t>
  </si>
  <si>
    <t>BRC0_20-30</t>
  </si>
  <si>
    <t>BRC0_30-40</t>
  </si>
  <si>
    <t>BRC0_40-50</t>
  </si>
  <si>
    <t>BRC0_50-60</t>
  </si>
  <si>
    <t>BRC0_60-90</t>
  </si>
  <si>
    <t>BRC0_90-100</t>
  </si>
  <si>
    <t>BRC1_0-8</t>
  </si>
  <si>
    <t>BRC1_29-45</t>
  </si>
  <si>
    <t>BRC1_45-69</t>
  </si>
  <si>
    <t>BRC2_0-7</t>
  </si>
  <si>
    <t>BRC2_17-30</t>
  </si>
  <si>
    <t>BRC2_30-47</t>
  </si>
  <si>
    <t>BRC3_0-1</t>
  </si>
  <si>
    <t>BRC3_1-15</t>
  </si>
  <si>
    <t>BRC3_15-44</t>
  </si>
  <si>
    <t>BRC3_44-72</t>
  </si>
  <si>
    <t>POMD5_15-15</t>
  </si>
  <si>
    <t>POMD5_35-35</t>
  </si>
  <si>
    <t>POMD5_55-55</t>
  </si>
  <si>
    <t>POMD5_85-85</t>
  </si>
  <si>
    <t>FTA1_5-5</t>
  </si>
  <si>
    <t>FTA1_55-55</t>
  </si>
  <si>
    <t>FTA1_86-86</t>
  </si>
  <si>
    <t>FTA1_86-101</t>
  </si>
  <si>
    <t>FTA4_8-8</t>
  </si>
  <si>
    <t>FTA4_18-18</t>
  </si>
  <si>
    <t>FTA4_38-38</t>
  </si>
  <si>
    <t>FTA4_59-59</t>
  </si>
  <si>
    <t>BRC1_30-30</t>
  </si>
  <si>
    <t>BRC1_56-56</t>
  </si>
  <si>
    <t>BRC1_70-85</t>
  </si>
  <si>
    <t>BRC2_5-5</t>
  </si>
  <si>
    <t>BRC2_40-40</t>
  </si>
  <si>
    <t>BRC2_60-60</t>
  </si>
  <si>
    <t>Typic Dystroxerepts</t>
  </si>
  <si>
    <t>mineral associated OC</t>
  </si>
  <si>
    <t>fine particulate OC</t>
  </si>
  <si>
    <t xml:space="preserve">macro-aggregate-associated OC </t>
  </si>
  <si>
    <t>inf</t>
  </si>
  <si>
    <t>BRC3_44-72_MOC</t>
  </si>
  <si>
    <t>POMD0_0-5_MOC</t>
  </si>
  <si>
    <t>POMD0_5-10_MOC</t>
  </si>
  <si>
    <t>POMD0_10-20_MOC</t>
  </si>
  <si>
    <t>POMD0_20-30_MOC</t>
  </si>
  <si>
    <t>POMD0_30-43_MOC</t>
  </si>
  <si>
    <t>POMD0_43-56_MOC</t>
  </si>
  <si>
    <t>POMD0_56-69_MOC</t>
  </si>
  <si>
    <t>POMD4_0-5_MOC</t>
  </si>
  <si>
    <t>POMD4_5-10_MOC</t>
  </si>
  <si>
    <t>POMD4_10-17_MOC</t>
  </si>
  <si>
    <t>POMD4_17-27_MOC</t>
  </si>
  <si>
    <t>POMD4_27-37_MOC</t>
  </si>
  <si>
    <t>POMD4_37-51_MOC</t>
  </si>
  <si>
    <t>POMD4_51-75_MOC</t>
  </si>
  <si>
    <t>FTA1_0-8_MOC</t>
  </si>
  <si>
    <t>FTA1_8-16_MOC</t>
  </si>
  <si>
    <t>FTA1_16-24_MOC</t>
  </si>
  <si>
    <t>FTA1_24-34_MOC</t>
  </si>
  <si>
    <t>FTA1_34-44_MOC</t>
  </si>
  <si>
    <t>FTA1_44-55_MOC</t>
  </si>
  <si>
    <t>FTA1_55-67_MOC</t>
  </si>
  <si>
    <t>FTA1_67-79_MOC</t>
  </si>
  <si>
    <t>FTA1_79-94_MOC</t>
  </si>
  <si>
    <t>FTA8_0-8_MOC</t>
  </si>
  <si>
    <t>FTA8_8-13_MOC</t>
  </si>
  <si>
    <t>FTA8_13-19_MOC</t>
  </si>
  <si>
    <t>FTA8_19-27_MOC</t>
  </si>
  <si>
    <t>FTA8_27-36_MOC</t>
  </si>
  <si>
    <t>FTA8_36-45_MOC</t>
  </si>
  <si>
    <t>FTA8_45-54_MOC</t>
  </si>
  <si>
    <t>FTA8_54-63_MOC</t>
  </si>
  <si>
    <t>FTA8_63-90_MOC</t>
  </si>
  <si>
    <t>BRC0_0-6_MOC</t>
  </si>
  <si>
    <t>BRC0_6-10_MOC</t>
  </si>
  <si>
    <t>BRC0_10-20_MOC</t>
  </si>
  <si>
    <t>BRC0_20-30_MOC</t>
  </si>
  <si>
    <t>BRC0_30-40_MOC</t>
  </si>
  <si>
    <t>BRC0_40-50_MOC</t>
  </si>
  <si>
    <t>BRC0_50-60_MOC</t>
  </si>
  <si>
    <t>BRC0_60-90_MOC</t>
  </si>
  <si>
    <t>BRC3_0-1_MOC</t>
  </si>
  <si>
    <t>BRC3_1-15_MOC</t>
  </si>
  <si>
    <t>BRC3_15-44_MOC</t>
  </si>
  <si>
    <t>BRC3_44-72_fPOC</t>
  </si>
  <si>
    <t>POMD0_0-5_Ma-OC</t>
  </si>
  <si>
    <t>POMD0_5-10_Ma-OC</t>
  </si>
  <si>
    <t>POMD0_10-20_Ma-OC</t>
  </si>
  <si>
    <t>POMD0_20-30_Ma-OC</t>
  </si>
  <si>
    <t>POMD0_30-43_Ma-OC</t>
  </si>
  <si>
    <t>POMD0_43-56_Ma-OC</t>
  </si>
  <si>
    <t>POMD0_56-69_Ma-OC</t>
  </si>
  <si>
    <t>POMD4_0-5_Ma-OC</t>
  </si>
  <si>
    <t>POMD4_5-10_Ma-OC</t>
  </si>
  <si>
    <t>POMD4_10-17_Ma-OC</t>
  </si>
  <si>
    <t>POMD4_17-27_Ma-OC</t>
  </si>
  <si>
    <t>POMD4_27-37_Ma-OC</t>
  </si>
  <si>
    <t>POMD4_37-51_Ma-OC</t>
  </si>
  <si>
    <t>POMD4_51-75_Ma-OC</t>
  </si>
  <si>
    <t>FTA1_0-8_Ma-OC</t>
  </si>
  <si>
    <t>FTA1_8-16_Ma-OC</t>
  </si>
  <si>
    <t>FTA1_16-24_Ma-OC</t>
  </si>
  <si>
    <t>FTA1_24-34_Ma-OC</t>
  </si>
  <si>
    <t>FTA1_34-44_Ma-OC</t>
  </si>
  <si>
    <t>FTA1_44-55_Ma-OC</t>
  </si>
  <si>
    <t>FTA1_55-67_Ma-OC</t>
  </si>
  <si>
    <t>FTA1_67-79_Ma-OC</t>
  </si>
  <si>
    <t>FTA1_79-94_Ma-OC</t>
  </si>
  <si>
    <t>FTA8_0-8_Ma-OC</t>
  </si>
  <si>
    <t>FTA8_8-13_Ma-OC</t>
  </si>
  <si>
    <t>FTA8_13-19_Ma-OC</t>
  </si>
  <si>
    <t>FTA8_19-27_Ma-OC</t>
  </si>
  <si>
    <t>FTA8_27-36_Ma-OC</t>
  </si>
  <si>
    <t>FTA8_36-45_Ma-OC</t>
  </si>
  <si>
    <t>FTA8_45-54_Ma-OC</t>
  </si>
  <si>
    <t>FTA8_54-63_Ma-OC</t>
  </si>
  <si>
    <t>FTA8_63-90_Ma-OC</t>
  </si>
  <si>
    <t>BRC0_0-6_Ma-OC</t>
  </si>
  <si>
    <t>BRC0_6-10_Ma-OC</t>
  </si>
  <si>
    <t>BRC0_10-20_Ma-OC</t>
  </si>
  <si>
    <t>BRC0_20-30_Ma-OC</t>
  </si>
  <si>
    <t>BRC0_30-40_Ma-OC</t>
  </si>
  <si>
    <t>BRC0_40-50_Ma-OC</t>
  </si>
  <si>
    <t>BRC0_50-60_Ma-OC</t>
  </si>
  <si>
    <t>BRC0_60-90_Ma-OC</t>
  </si>
  <si>
    <t>BRC3_0-1_Ma-OC</t>
  </si>
  <si>
    <t>BRC3_1-15_Ma-OC</t>
  </si>
  <si>
    <t>BRC3_15-44_Ma-OC</t>
  </si>
  <si>
    <t>BRC3_44-72_Ma-OC</t>
  </si>
  <si>
    <t>POMD0_0-5_fPOC</t>
  </si>
  <si>
    <t>POMD0_5-10_fPOC</t>
  </si>
  <si>
    <t>POMD0_10-20_fPOC</t>
  </si>
  <si>
    <t>POMD0_20-30_fPOC</t>
  </si>
  <si>
    <t>POMD0_30-43_fPOC</t>
  </si>
  <si>
    <t>POMD0_43-56_fPOC</t>
  </si>
  <si>
    <t>POMD0_56-69_fPOC</t>
  </si>
  <si>
    <t>POMD4_0-5_fPOC</t>
  </si>
  <si>
    <t>POMD4_5-10_fPOC</t>
  </si>
  <si>
    <t>POMD4_10-17_fPOC</t>
  </si>
  <si>
    <t>POMD4_17-27_fPOC</t>
  </si>
  <si>
    <t>POMD4_27-37_fPOC</t>
  </si>
  <si>
    <t>POMD4_37-51_fPOC</t>
  </si>
  <si>
    <t>POMD4_51-75_fPOC</t>
  </si>
  <si>
    <t>FTA1_0-8_fPOC</t>
  </si>
  <si>
    <t>FTA1_8-16_fPOC</t>
  </si>
  <si>
    <t>FTA1_16-24_fPOC</t>
  </si>
  <si>
    <t>FTA1_24-34_fPOC</t>
  </si>
  <si>
    <t>FTA1_34-44_fPOC</t>
  </si>
  <si>
    <t>FTA1_44-55_fPOC</t>
  </si>
  <si>
    <t>FTA1_55-67_fPOC</t>
  </si>
  <si>
    <t>FTA1_67-79_fPOC</t>
  </si>
  <si>
    <t>FTA1_79-94_fPOC</t>
  </si>
  <si>
    <t>FTA8_0-8_fPOC</t>
  </si>
  <si>
    <t>FTA8_8-13_fPOC</t>
  </si>
  <si>
    <t>FTA8_13-19_fPOC</t>
  </si>
  <si>
    <t>FTA8_19-27_fPOC</t>
  </si>
  <si>
    <t>FTA8_27-36_fPOC</t>
  </si>
  <si>
    <t>FTA8_36-45_fPOC</t>
  </si>
  <si>
    <t>FTA8_45-54_fPOC</t>
  </si>
  <si>
    <t>FTA8_54-63_fPOC</t>
  </si>
  <si>
    <t>FTA8_63-90_fPOC</t>
  </si>
  <si>
    <t>BRC0_0-6_fPOC</t>
  </si>
  <si>
    <t>BRC0_6-10_fPOC</t>
  </si>
  <si>
    <t>BRC0_10-20_fPOC</t>
  </si>
  <si>
    <t>BRC0_20-30_fPOC</t>
  </si>
  <si>
    <t>BRC0_30-40_fPOC</t>
  </si>
  <si>
    <t>BRC0_40-50_fPOC</t>
  </si>
  <si>
    <t>BRC0_50-60_fPOC</t>
  </si>
  <si>
    <t>BRC0_60-90_fPOC</t>
  </si>
  <si>
    <t>BRC3_0-1_fPOC</t>
  </si>
  <si>
    <t>BRC3_1-15_fPOC</t>
  </si>
  <si>
    <t>BRC3_15-44_fPOC</t>
  </si>
  <si>
    <t>Sarah Gogesch / Ágatha Della Rosa Kuhnen</t>
  </si>
  <si>
    <t>frc_aggregate_dis</t>
  </si>
  <si>
    <t>Aggregate disruption</t>
  </si>
  <si>
    <t>(frc_aggregate_dis)</t>
  </si>
  <si>
    <t>no</t>
  </si>
  <si>
    <t>physical</t>
  </si>
  <si>
    <t>coarse</t>
  </si>
  <si>
    <t>particle size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</si>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</sst>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1" fillId="0" borderId="1" xfId="0" applyFont="1" applyBorder="1"/>
    <xf numFmtId="0" fontId="0" fillId="31" borderId="1" xfId="0" applyFill="1" applyBorder="1" applyAlignment="1">
      <alignment horizontal="center" vertical="top" wrapText="1"/>
    </xf>
    <xf numFmtId="0" fontId="0" fillId="0" borderId="1" xfId="0" applyBorder="1"/>
    <xf numFmtId="0" fontId="28" fillId="0" borderId="1" xfId="251" applyFont="1" applyBorder="1"/>
    <xf numFmtId="0" fontId="16" fillId="5" borderId="1" xfId="189" applyFill="1" applyBorder="1"/>
    <xf numFmtId="0" fontId="26" fillId="5" borderId="1" xfId="252" applyFill="1" applyBorder="1"/>
    <xf numFmtId="0" fontId="25" fillId="0" borderId="1" xfId="251" applyBorder="1"/>
    <xf numFmtId="0" fontId="21" fillId="5" borderId="1" xfId="251" applyFont="1" applyFill="1" applyBorder="1"/>
    <xf numFmtId="0" fontId="25" fillId="5" borderId="1" xfId="251" applyFill="1" applyBorder="1" applyAlignment="1">
      <alignment vertical="center" wrapText="1"/>
    </xf>
    <xf numFmtId="0" fontId="0" fillId="0" borderId="1" xfId="0" applyFont="1" applyFill="1" applyBorder="1"/>
    <xf numFmtId="0" fontId="15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0" fillId="0" borderId="1" xfId="0" applyFill="1" applyBorder="1"/>
    <xf numFmtId="0" fontId="13" fillId="0" borderId="1" xfId="0" applyFont="1" applyFill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horizontal="center" vertical="center" wrapText="1"/>
    </xf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Q985"/>
  <sheetViews>
    <sheetView tabSelected="1" topLeftCell="A4" zoomScale="70" zoomScaleNormal="70" workbookViewId="0">
      <selection activeCell="K22" sqref="K22"/>
    </sheetView>
  </sheetViews>
  <sheetFormatPr defaultRowHeight="14.4" x14ac:dyDescent="0.3"/>
  <sheetData>
    <row r="1" spans="1:17" ht="52.8" x14ac:dyDescent="0.3">
      <c r="A1" s="22" t="s">
        <v>668</v>
      </c>
      <c r="B1" s="22" t="s">
        <v>672</v>
      </c>
      <c r="C1" s="23" t="s">
        <v>763</v>
      </c>
      <c r="D1" s="22" t="s">
        <v>0</v>
      </c>
      <c r="E1" s="22" t="s">
        <v>1</v>
      </c>
      <c r="F1" s="22" t="s">
        <v>2</v>
      </c>
      <c r="G1" s="119" t="s">
        <v>745</v>
      </c>
      <c r="H1" s="119" t="s">
        <v>746</v>
      </c>
      <c r="I1" s="119" t="s">
        <v>747</v>
      </c>
      <c r="J1" s="22" t="s">
        <v>3</v>
      </c>
      <c r="K1" s="22" t="s">
        <v>4</v>
      </c>
      <c r="L1" s="23" t="s">
        <v>5</v>
      </c>
      <c r="M1" s="22" t="s">
        <v>363</v>
      </c>
      <c r="N1" s="24" t="s">
        <v>246</v>
      </c>
      <c r="O1" s="24" t="s">
        <v>430</v>
      </c>
      <c r="P1" s="25" t="s">
        <v>811</v>
      </c>
    </row>
    <row r="2" spans="1:17" ht="66" x14ac:dyDescent="0.3">
      <c r="A2" s="26" t="s">
        <v>669</v>
      </c>
      <c r="B2" s="26" t="s">
        <v>671</v>
      </c>
      <c r="C2" s="26" t="s">
        <v>764</v>
      </c>
      <c r="D2" s="26" t="s">
        <v>6</v>
      </c>
      <c r="E2" s="26" t="s">
        <v>7</v>
      </c>
      <c r="F2" s="26" t="s">
        <v>8</v>
      </c>
      <c r="G2" s="113" t="s">
        <v>748</v>
      </c>
      <c r="H2" s="113" t="s">
        <v>749</v>
      </c>
      <c r="I2" s="113" t="s">
        <v>750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294</v>
      </c>
      <c r="O2" s="27" t="s">
        <v>364</v>
      </c>
      <c r="P2" s="142" t="s">
        <v>878</v>
      </c>
      <c r="Q2" s="140"/>
    </row>
    <row r="3" spans="1:17" ht="118.8" x14ac:dyDescent="0.3">
      <c r="A3" s="32" t="s">
        <v>362</v>
      </c>
      <c r="B3" s="32"/>
      <c r="C3" s="32"/>
      <c r="D3" s="32" t="s">
        <v>244</v>
      </c>
      <c r="E3" s="32" t="s">
        <v>242</v>
      </c>
      <c r="F3" s="32" t="s">
        <v>243</v>
      </c>
      <c r="G3" s="114" t="s">
        <v>728</v>
      </c>
      <c r="H3" s="114" t="s">
        <v>34</v>
      </c>
      <c r="I3" s="114" t="s">
        <v>729</v>
      </c>
      <c r="J3" s="32" t="s">
        <v>273</v>
      </c>
      <c r="K3" s="32" t="s">
        <v>292</v>
      </c>
      <c r="L3" s="32" t="s">
        <v>293</v>
      </c>
      <c r="M3" s="32" t="s">
        <v>13</v>
      </c>
      <c r="N3" s="109"/>
      <c r="O3" s="109" t="s">
        <v>361</v>
      </c>
      <c r="P3" s="141" t="s">
        <v>879</v>
      </c>
    </row>
    <row r="4" spans="1:17" ht="409.6" x14ac:dyDescent="0.3">
      <c r="A4" s="132" t="s">
        <v>944</v>
      </c>
      <c r="B4" s="151" t="s">
        <v>996</v>
      </c>
      <c r="C4" s="152"/>
      <c r="D4" s="132" t="s">
        <v>1329</v>
      </c>
      <c r="E4" s="132" t="s">
        <v>945</v>
      </c>
      <c r="F4" s="146" t="s">
        <v>946</v>
      </c>
      <c r="G4" s="131">
        <v>2019</v>
      </c>
      <c r="H4" s="153">
        <v>6</v>
      </c>
      <c r="I4" s="153">
        <v>8</v>
      </c>
      <c r="J4" s="132" t="s">
        <v>947</v>
      </c>
      <c r="K4" s="154" t="s">
        <v>948</v>
      </c>
      <c r="L4" s="145"/>
      <c r="M4" s="155" t="s">
        <v>949</v>
      </c>
      <c r="N4" s="132"/>
      <c r="O4" s="153"/>
      <c r="P4" s="143">
        <v>2019070516</v>
      </c>
    </row>
    <row r="5" spans="1:17" x14ac:dyDescent="0.3">
      <c r="A5" s="18"/>
      <c r="B5" s="18"/>
      <c r="C5" s="18"/>
      <c r="D5" s="18"/>
      <c r="E5" s="18"/>
      <c r="F5" s="18"/>
      <c r="G5" s="124"/>
      <c r="H5" s="124"/>
      <c r="I5" s="124"/>
      <c r="J5" s="18"/>
      <c r="K5" s="18"/>
      <c r="L5" s="18"/>
      <c r="M5" s="18"/>
      <c r="N5" s="18"/>
    </row>
    <row r="6" spans="1:17" x14ac:dyDescent="0.3">
      <c r="A6" s="18"/>
      <c r="B6" s="18"/>
      <c r="C6" s="18"/>
      <c r="D6" s="18"/>
      <c r="E6" s="18"/>
      <c r="F6" s="18"/>
      <c r="G6" s="124"/>
      <c r="H6" s="124"/>
      <c r="I6" s="124"/>
      <c r="J6" s="18"/>
      <c r="K6" s="18"/>
      <c r="L6" s="18"/>
      <c r="M6" s="18"/>
      <c r="N6" s="18"/>
    </row>
    <row r="7" spans="1:17" x14ac:dyDescent="0.3">
      <c r="A7" s="13"/>
      <c r="B7" s="13"/>
      <c r="C7" s="13"/>
      <c r="D7" s="13"/>
      <c r="E7" s="13"/>
      <c r="F7" s="13"/>
      <c r="G7" s="118"/>
      <c r="H7" s="118"/>
      <c r="I7" s="118"/>
      <c r="J7" s="13"/>
      <c r="K7" s="13"/>
      <c r="L7" s="13"/>
      <c r="M7" s="13"/>
      <c r="N7" s="13"/>
    </row>
    <row r="8" spans="1:17" x14ac:dyDescent="0.3">
      <c r="A8" s="13"/>
      <c r="B8" s="13"/>
      <c r="C8" s="13"/>
      <c r="D8" s="13"/>
      <c r="E8" s="13"/>
      <c r="F8" s="13"/>
      <c r="G8" s="118"/>
      <c r="H8" s="118"/>
      <c r="I8" s="118"/>
      <c r="J8" s="13"/>
      <c r="K8" s="13"/>
      <c r="L8" s="13"/>
      <c r="M8" s="13"/>
      <c r="N8" s="13"/>
    </row>
    <row r="9" spans="1:17" x14ac:dyDescent="0.3">
      <c r="A9" s="13"/>
      <c r="B9" s="13"/>
      <c r="C9" s="13"/>
      <c r="D9" s="13"/>
      <c r="E9" s="13"/>
      <c r="F9" s="13"/>
      <c r="G9" s="118"/>
      <c r="H9" s="118"/>
      <c r="I9" s="118"/>
      <c r="J9" s="13"/>
      <c r="K9" s="13"/>
      <c r="L9" s="13"/>
      <c r="M9" s="13"/>
      <c r="N9" s="13"/>
    </row>
    <row r="10" spans="1:17" x14ac:dyDescent="0.3">
      <c r="A10" s="13"/>
      <c r="B10" s="13"/>
      <c r="C10" s="13"/>
      <c r="D10" s="13"/>
      <c r="E10" s="13"/>
      <c r="F10" s="13"/>
      <c r="G10" s="118"/>
      <c r="H10" s="118"/>
      <c r="I10" s="118"/>
      <c r="J10" s="13"/>
      <c r="K10" s="13"/>
      <c r="L10" s="13"/>
      <c r="M10" s="13"/>
      <c r="N10" s="13"/>
    </row>
    <row r="11" spans="1:17" x14ac:dyDescent="0.3">
      <c r="A11" s="13"/>
      <c r="B11" s="13"/>
      <c r="C11" s="13"/>
      <c r="D11" s="13"/>
      <c r="E11" s="13"/>
      <c r="F11" s="13"/>
      <c r="G11" s="118"/>
      <c r="H11" s="118"/>
      <c r="I11" s="118"/>
      <c r="J11" s="13"/>
      <c r="K11" s="13"/>
      <c r="L11" s="13"/>
      <c r="M11" s="13"/>
      <c r="N11" s="13"/>
    </row>
    <row r="12" spans="1:17" x14ac:dyDescent="0.3">
      <c r="A12" s="13"/>
      <c r="B12" s="13"/>
      <c r="C12" s="13"/>
      <c r="D12" s="13"/>
      <c r="E12" s="13"/>
      <c r="F12" s="13"/>
      <c r="G12" s="118"/>
      <c r="H12" s="118"/>
      <c r="I12" s="118"/>
      <c r="J12" s="13"/>
      <c r="K12" s="13"/>
      <c r="L12" s="13"/>
      <c r="M12" s="13"/>
      <c r="N12" s="13"/>
    </row>
    <row r="13" spans="1:17" x14ac:dyDescent="0.3">
      <c r="A13" s="13"/>
      <c r="B13" s="13"/>
      <c r="C13" s="13"/>
      <c r="D13" s="13"/>
      <c r="E13" s="13"/>
      <c r="F13" s="13"/>
      <c r="G13" s="118"/>
      <c r="H13" s="118"/>
      <c r="I13" s="118"/>
      <c r="J13" s="13"/>
      <c r="K13" s="13"/>
      <c r="L13" s="13"/>
      <c r="M13" s="13"/>
      <c r="N13" s="13"/>
    </row>
    <row r="14" spans="1:17" x14ac:dyDescent="0.3">
      <c r="A14" s="13"/>
      <c r="B14" s="13"/>
      <c r="C14" s="13"/>
      <c r="D14" s="13"/>
      <c r="E14" s="13"/>
      <c r="F14" s="13"/>
      <c r="G14" s="118"/>
      <c r="H14" s="118"/>
      <c r="I14" s="118"/>
      <c r="J14" s="13"/>
      <c r="K14" s="13"/>
      <c r="L14" s="13"/>
      <c r="M14" s="13"/>
      <c r="N14" s="13"/>
    </row>
    <row r="15" spans="1:17" x14ac:dyDescent="0.3">
      <c r="A15" s="13"/>
      <c r="B15" s="13"/>
      <c r="C15" s="13"/>
      <c r="D15" s="13"/>
      <c r="E15" s="13"/>
      <c r="F15" s="13"/>
      <c r="G15" s="118"/>
      <c r="H15" s="118"/>
      <c r="I15" s="118"/>
      <c r="J15" s="13"/>
      <c r="K15" s="13"/>
      <c r="L15" s="13"/>
      <c r="M15" s="13"/>
      <c r="N15" s="13"/>
    </row>
    <row r="16" spans="1:17" x14ac:dyDescent="0.3">
      <c r="A16" s="13"/>
      <c r="B16" s="13"/>
      <c r="C16" s="13"/>
      <c r="D16" s="13"/>
      <c r="E16" s="13"/>
      <c r="F16" s="13"/>
      <c r="G16" s="118"/>
      <c r="H16" s="118"/>
      <c r="I16" s="118"/>
      <c r="J16" s="13"/>
      <c r="K16" s="13"/>
      <c r="L16" s="13"/>
      <c r="M16" s="13"/>
      <c r="N16" s="13"/>
    </row>
    <row r="17" spans="1:14" x14ac:dyDescent="0.3">
      <c r="A17" s="13"/>
      <c r="B17" s="13"/>
      <c r="C17" s="13"/>
      <c r="D17" s="13"/>
      <c r="E17" s="13"/>
      <c r="F17" s="13"/>
      <c r="G17" s="118"/>
      <c r="H17" s="118"/>
      <c r="I17" s="118"/>
      <c r="J17" s="13"/>
      <c r="K17" s="13"/>
      <c r="L17" s="13"/>
      <c r="M17" s="13"/>
      <c r="N17" s="13"/>
    </row>
    <row r="18" spans="1:14" x14ac:dyDescent="0.3">
      <c r="A18" s="13"/>
      <c r="B18" s="13"/>
      <c r="C18" s="13"/>
      <c r="D18" s="13"/>
      <c r="E18" s="13"/>
      <c r="F18" s="13"/>
      <c r="G18" s="118"/>
      <c r="H18" s="118"/>
      <c r="I18" s="118"/>
      <c r="J18" s="13"/>
      <c r="K18" s="13"/>
      <c r="L18" s="13"/>
      <c r="M18" s="13"/>
      <c r="N18" s="13"/>
    </row>
    <row r="19" spans="1:14" x14ac:dyDescent="0.3">
      <c r="A19" s="13"/>
      <c r="B19" s="13"/>
      <c r="C19" s="13"/>
      <c r="D19" s="13"/>
      <c r="E19" s="13"/>
      <c r="F19" s="13"/>
      <c r="G19" s="118"/>
      <c r="H19" s="118"/>
      <c r="I19" s="118"/>
      <c r="J19" s="13"/>
      <c r="K19" s="13"/>
      <c r="L19" s="13"/>
      <c r="M19" s="13"/>
      <c r="N19" s="13"/>
    </row>
    <row r="20" spans="1:14" x14ac:dyDescent="0.3">
      <c r="A20" s="13"/>
      <c r="B20" s="13"/>
      <c r="C20" s="13"/>
      <c r="D20" s="13"/>
      <c r="E20" s="13"/>
      <c r="F20" s="13"/>
      <c r="G20" s="118"/>
      <c r="H20" s="118"/>
      <c r="I20" s="118"/>
      <c r="J20" s="13"/>
      <c r="K20" s="13"/>
      <c r="L20" s="13"/>
      <c r="M20" s="13"/>
      <c r="N20" s="13"/>
    </row>
    <row r="21" spans="1:14" x14ac:dyDescent="0.3">
      <c r="A21" s="13"/>
      <c r="B21" s="13"/>
      <c r="C21" s="13"/>
      <c r="D21" s="13"/>
      <c r="E21" s="13"/>
      <c r="F21" s="13"/>
      <c r="G21" s="118"/>
      <c r="H21" s="118"/>
      <c r="I21" s="118"/>
      <c r="J21" s="13"/>
      <c r="K21" s="13"/>
      <c r="L21" s="13"/>
      <c r="M21" s="13"/>
      <c r="N21" s="13"/>
    </row>
    <row r="22" spans="1:14" x14ac:dyDescent="0.3">
      <c r="A22" s="13"/>
      <c r="B22" s="13"/>
      <c r="C22" s="13"/>
      <c r="D22" s="13"/>
      <c r="E22" s="13"/>
      <c r="F22" s="13"/>
      <c r="G22" s="118"/>
      <c r="H22" s="118"/>
      <c r="I22" s="118"/>
      <c r="J22" s="13"/>
      <c r="K22" s="13"/>
      <c r="L22" s="13"/>
      <c r="M22" s="13"/>
      <c r="N22" s="13"/>
    </row>
    <row r="23" spans="1:14" x14ac:dyDescent="0.3">
      <c r="A23" s="13"/>
      <c r="B23" s="13"/>
      <c r="C23" s="13"/>
      <c r="D23" s="13"/>
      <c r="E23" s="13"/>
      <c r="F23" s="13"/>
      <c r="G23" s="118"/>
      <c r="H23" s="118"/>
      <c r="I23" s="118"/>
      <c r="J23" s="13"/>
      <c r="K23" s="13"/>
      <c r="L23" s="13"/>
      <c r="M23" s="13"/>
      <c r="N23" s="13"/>
    </row>
    <row r="24" spans="1:14" x14ac:dyDescent="0.3">
      <c r="A24" s="13"/>
      <c r="B24" s="13"/>
      <c r="C24" s="13"/>
      <c r="D24" s="13"/>
      <c r="E24" s="13"/>
      <c r="F24" s="13"/>
      <c r="G24" s="118"/>
      <c r="H24" s="118"/>
      <c r="I24" s="118"/>
      <c r="J24" s="13"/>
      <c r="K24" s="13"/>
      <c r="L24" s="13"/>
      <c r="M24" s="13"/>
      <c r="N24" s="13"/>
    </row>
    <row r="25" spans="1:14" x14ac:dyDescent="0.3">
      <c r="A25" s="13"/>
      <c r="B25" s="13"/>
      <c r="C25" s="13"/>
      <c r="D25" s="13"/>
      <c r="E25" s="13"/>
      <c r="F25" s="13"/>
      <c r="G25" s="118"/>
      <c r="H25" s="118"/>
      <c r="I25" s="118"/>
      <c r="J25" s="13"/>
      <c r="K25" s="13"/>
      <c r="L25" s="13"/>
      <c r="M25" s="13"/>
      <c r="N25" s="13"/>
    </row>
    <row r="26" spans="1:14" x14ac:dyDescent="0.3">
      <c r="A26" s="13"/>
      <c r="B26" s="13"/>
      <c r="C26" s="13"/>
      <c r="D26" s="13"/>
      <c r="E26" s="13"/>
      <c r="F26" s="13"/>
      <c r="G26" s="118"/>
      <c r="H26" s="118"/>
      <c r="I26" s="118"/>
      <c r="J26" s="13"/>
      <c r="K26" s="13"/>
      <c r="L26" s="13"/>
      <c r="M26" s="13"/>
      <c r="N26" s="13"/>
    </row>
    <row r="27" spans="1:14" x14ac:dyDescent="0.3">
      <c r="A27" s="13"/>
      <c r="B27" s="13"/>
      <c r="C27" s="13"/>
      <c r="D27" s="13"/>
      <c r="E27" s="13"/>
      <c r="F27" s="13"/>
      <c r="G27" s="118"/>
      <c r="H27" s="118"/>
      <c r="I27" s="118"/>
      <c r="J27" s="13"/>
      <c r="K27" s="13"/>
      <c r="L27" s="13"/>
      <c r="M27" s="13"/>
      <c r="N27" s="13"/>
    </row>
    <row r="28" spans="1:14" x14ac:dyDescent="0.3">
      <c r="A28" s="13"/>
      <c r="B28" s="13"/>
      <c r="C28" s="13"/>
      <c r="D28" s="13"/>
      <c r="E28" s="13"/>
      <c r="F28" s="13"/>
      <c r="G28" s="118"/>
      <c r="H28" s="118"/>
      <c r="I28" s="118"/>
      <c r="J28" s="13"/>
      <c r="K28" s="13"/>
      <c r="L28" s="13"/>
      <c r="M28" s="13"/>
      <c r="N28" s="13"/>
    </row>
    <row r="29" spans="1:14" x14ac:dyDescent="0.3">
      <c r="A29" s="13"/>
      <c r="B29" s="13"/>
      <c r="C29" s="13"/>
      <c r="D29" s="13"/>
      <c r="E29" s="13"/>
      <c r="F29" s="13"/>
      <c r="G29" s="118"/>
      <c r="H29" s="118"/>
      <c r="I29" s="118"/>
      <c r="J29" s="13"/>
      <c r="K29" s="13"/>
      <c r="L29" s="13"/>
      <c r="M29" s="13"/>
      <c r="N29" s="13"/>
    </row>
    <row r="30" spans="1:14" x14ac:dyDescent="0.3">
      <c r="A30" s="13"/>
      <c r="B30" s="13"/>
      <c r="C30" s="13"/>
      <c r="D30" s="13"/>
      <c r="E30" s="13"/>
      <c r="F30" s="13"/>
      <c r="G30" s="118"/>
      <c r="H30" s="118"/>
      <c r="I30" s="118"/>
      <c r="J30" s="13"/>
      <c r="K30" s="13"/>
      <c r="L30" s="13"/>
      <c r="M30" s="13"/>
      <c r="N30" s="13"/>
    </row>
    <row r="31" spans="1:14" x14ac:dyDescent="0.3">
      <c r="A31" s="13"/>
      <c r="B31" s="13"/>
      <c r="C31" s="13"/>
      <c r="D31" s="13"/>
      <c r="E31" s="13"/>
      <c r="F31" s="13"/>
      <c r="G31" s="118"/>
      <c r="H31" s="118"/>
      <c r="I31" s="118"/>
      <c r="J31" s="13"/>
      <c r="K31" s="13"/>
      <c r="L31" s="13"/>
      <c r="M31" s="13"/>
      <c r="N31" s="13"/>
    </row>
    <row r="32" spans="1:14" x14ac:dyDescent="0.3">
      <c r="A32" s="13"/>
      <c r="B32" s="13"/>
      <c r="C32" s="13"/>
      <c r="D32" s="13"/>
      <c r="E32" s="13"/>
      <c r="F32" s="13"/>
      <c r="G32" s="118"/>
      <c r="H32" s="118"/>
      <c r="I32" s="118"/>
      <c r="J32" s="13"/>
      <c r="K32" s="13"/>
      <c r="L32" s="13"/>
      <c r="M32" s="13"/>
      <c r="N32" s="13"/>
    </row>
    <row r="33" spans="1:14" x14ac:dyDescent="0.3">
      <c r="A33" s="13"/>
      <c r="B33" s="13"/>
      <c r="C33" s="13"/>
      <c r="D33" s="13"/>
      <c r="E33" s="13"/>
      <c r="F33" s="13"/>
      <c r="G33" s="118"/>
      <c r="H33" s="118"/>
      <c r="I33" s="118"/>
      <c r="J33" s="13"/>
      <c r="K33" s="13"/>
      <c r="L33" s="13"/>
      <c r="M33" s="13"/>
      <c r="N33" s="13"/>
    </row>
    <row r="34" spans="1:14" x14ac:dyDescent="0.3">
      <c r="A34" s="13"/>
      <c r="B34" s="13"/>
      <c r="C34" s="13"/>
      <c r="D34" s="13"/>
      <c r="E34" s="13"/>
      <c r="F34" s="13"/>
      <c r="G34" s="118"/>
      <c r="H34" s="118"/>
      <c r="I34" s="118"/>
      <c r="J34" s="13"/>
      <c r="K34" s="13"/>
      <c r="L34" s="13"/>
      <c r="M34" s="13"/>
      <c r="N34" s="13"/>
    </row>
    <row r="35" spans="1:14" x14ac:dyDescent="0.3">
      <c r="A35" s="13"/>
      <c r="B35" s="13"/>
      <c r="C35" s="13"/>
      <c r="D35" s="13"/>
      <c r="E35" s="13"/>
      <c r="F35" s="13"/>
      <c r="G35" s="118"/>
      <c r="H35" s="118"/>
      <c r="I35" s="118"/>
      <c r="J35" s="13"/>
      <c r="K35" s="13"/>
      <c r="L35" s="13"/>
      <c r="M35" s="13"/>
      <c r="N35" s="13"/>
    </row>
    <row r="36" spans="1:14" x14ac:dyDescent="0.3">
      <c r="A36" s="13"/>
      <c r="B36" s="13"/>
      <c r="C36" s="13"/>
      <c r="D36" s="13"/>
      <c r="E36" s="13"/>
      <c r="F36" s="13"/>
      <c r="G36" s="118"/>
      <c r="H36" s="118"/>
      <c r="I36" s="118"/>
      <c r="J36" s="13"/>
      <c r="K36" s="13"/>
      <c r="L36" s="13"/>
      <c r="M36" s="13"/>
      <c r="N36" s="13"/>
    </row>
    <row r="37" spans="1:14" x14ac:dyDescent="0.3">
      <c r="A37" s="13"/>
      <c r="B37" s="13"/>
      <c r="C37" s="13"/>
      <c r="D37" s="13"/>
      <c r="E37" s="13"/>
      <c r="F37" s="13"/>
      <c r="G37" s="118"/>
      <c r="H37" s="118"/>
      <c r="I37" s="118"/>
      <c r="J37" s="13"/>
      <c r="K37" s="13"/>
      <c r="L37" s="13"/>
      <c r="M37" s="13"/>
      <c r="N37" s="13"/>
    </row>
    <row r="38" spans="1:14" x14ac:dyDescent="0.3">
      <c r="A38" s="13"/>
      <c r="B38" s="13"/>
      <c r="C38" s="13"/>
      <c r="D38" s="13"/>
      <c r="E38" s="13"/>
      <c r="F38" s="13"/>
      <c r="G38" s="118"/>
      <c r="H38" s="118"/>
      <c r="I38" s="118"/>
      <c r="J38" s="13"/>
      <c r="K38" s="13"/>
      <c r="L38" s="13"/>
      <c r="M38" s="13"/>
      <c r="N38" s="13"/>
    </row>
    <row r="39" spans="1:14" x14ac:dyDescent="0.3">
      <c r="A39" s="13"/>
      <c r="B39" s="13"/>
      <c r="C39" s="13"/>
      <c r="D39" s="13"/>
      <c r="E39" s="13"/>
      <c r="F39" s="13"/>
      <c r="G39" s="118"/>
      <c r="H39" s="118"/>
      <c r="I39" s="118"/>
      <c r="J39" s="13"/>
      <c r="K39" s="13"/>
      <c r="L39" s="13"/>
      <c r="M39" s="13"/>
      <c r="N39" s="13"/>
    </row>
    <row r="40" spans="1:14" x14ac:dyDescent="0.3">
      <c r="A40" s="13"/>
      <c r="B40" s="13"/>
      <c r="C40" s="13"/>
      <c r="D40" s="13"/>
      <c r="E40" s="13"/>
      <c r="F40" s="13"/>
      <c r="G40" s="118"/>
      <c r="H40" s="118"/>
      <c r="I40" s="118"/>
      <c r="J40" s="13"/>
      <c r="K40" s="13"/>
      <c r="L40" s="13"/>
      <c r="M40" s="13"/>
      <c r="N40" s="13"/>
    </row>
    <row r="41" spans="1:14" x14ac:dyDescent="0.3">
      <c r="A41" s="13"/>
      <c r="B41" s="13"/>
      <c r="C41" s="13"/>
      <c r="D41" s="13"/>
      <c r="E41" s="13"/>
      <c r="F41" s="13"/>
      <c r="G41" s="118"/>
      <c r="H41" s="118"/>
      <c r="I41" s="118"/>
      <c r="J41" s="13"/>
      <c r="K41" s="13"/>
      <c r="L41" s="13"/>
      <c r="M41" s="13"/>
      <c r="N41" s="13"/>
    </row>
    <row r="42" spans="1:14" x14ac:dyDescent="0.3">
      <c r="A42" s="13"/>
      <c r="B42" s="13"/>
      <c r="C42" s="13"/>
      <c r="D42" s="13"/>
      <c r="E42" s="13"/>
      <c r="F42" s="13"/>
      <c r="G42" s="118"/>
      <c r="H42" s="118"/>
      <c r="I42" s="118"/>
      <c r="J42" s="13"/>
      <c r="K42" s="13"/>
      <c r="L42" s="13"/>
      <c r="M42" s="13"/>
      <c r="N42" s="13"/>
    </row>
    <row r="43" spans="1:14" x14ac:dyDescent="0.3">
      <c r="A43" s="13"/>
      <c r="B43" s="13"/>
      <c r="C43" s="13"/>
      <c r="D43" s="13"/>
      <c r="E43" s="13"/>
      <c r="F43" s="13"/>
      <c r="G43" s="118"/>
      <c r="H43" s="118"/>
      <c r="I43" s="118"/>
      <c r="J43" s="13"/>
      <c r="K43" s="13"/>
      <c r="L43" s="13"/>
      <c r="M43" s="13"/>
      <c r="N43" s="13"/>
    </row>
    <row r="44" spans="1:14" x14ac:dyDescent="0.3">
      <c r="A44" s="13"/>
      <c r="B44" s="13"/>
      <c r="C44" s="13"/>
      <c r="D44" s="13"/>
      <c r="E44" s="13"/>
      <c r="F44" s="13"/>
      <c r="G44" s="118"/>
      <c r="H44" s="118"/>
      <c r="I44" s="118"/>
      <c r="J44" s="13"/>
      <c r="K44" s="13"/>
      <c r="L44" s="13"/>
      <c r="M44" s="13"/>
      <c r="N44" s="13"/>
    </row>
    <row r="45" spans="1:14" x14ac:dyDescent="0.3">
      <c r="A45" s="13"/>
      <c r="B45" s="13"/>
      <c r="C45" s="13"/>
      <c r="D45" s="13"/>
      <c r="E45" s="13"/>
      <c r="F45" s="13"/>
      <c r="G45" s="118"/>
      <c r="H45" s="118"/>
      <c r="I45" s="118"/>
      <c r="J45" s="13"/>
      <c r="K45" s="13"/>
      <c r="L45" s="13"/>
      <c r="M45" s="13"/>
      <c r="N45" s="13"/>
    </row>
    <row r="46" spans="1:14" x14ac:dyDescent="0.3">
      <c r="A46" s="13"/>
      <c r="B46" s="13"/>
      <c r="C46" s="13"/>
      <c r="D46" s="13"/>
      <c r="E46" s="13"/>
      <c r="F46" s="13"/>
      <c r="G46" s="118"/>
      <c r="H46" s="118"/>
      <c r="I46" s="118"/>
      <c r="J46" s="13"/>
      <c r="K46" s="13"/>
      <c r="L46" s="13"/>
      <c r="M46" s="13"/>
      <c r="N46" s="13"/>
    </row>
    <row r="47" spans="1:14" x14ac:dyDescent="0.3">
      <c r="A47" s="13"/>
      <c r="B47" s="13"/>
      <c r="C47" s="13"/>
      <c r="D47" s="13"/>
      <c r="E47" s="13"/>
      <c r="F47" s="13"/>
      <c r="G47" s="118"/>
      <c r="H47" s="118"/>
      <c r="I47" s="118"/>
      <c r="J47" s="13"/>
      <c r="K47" s="13"/>
      <c r="L47" s="13"/>
      <c r="M47" s="13"/>
      <c r="N47" s="13"/>
    </row>
    <row r="48" spans="1:14" x14ac:dyDescent="0.3">
      <c r="A48" s="13"/>
      <c r="B48" s="13"/>
      <c r="C48" s="13"/>
      <c r="D48" s="13"/>
      <c r="E48" s="13"/>
      <c r="F48" s="13"/>
      <c r="G48" s="118"/>
      <c r="H48" s="118"/>
      <c r="I48" s="118"/>
      <c r="J48" s="13"/>
      <c r="K48" s="13"/>
      <c r="L48" s="13"/>
      <c r="M48" s="13"/>
      <c r="N48" s="13"/>
    </row>
    <row r="49" spans="1:14" x14ac:dyDescent="0.3">
      <c r="A49" s="13"/>
      <c r="B49" s="13"/>
      <c r="C49" s="13"/>
      <c r="D49" s="13"/>
      <c r="E49" s="13"/>
      <c r="F49" s="13"/>
      <c r="G49" s="118"/>
      <c r="H49" s="118"/>
      <c r="I49" s="118"/>
      <c r="J49" s="13"/>
      <c r="K49" s="13"/>
      <c r="L49" s="13"/>
      <c r="M49" s="13"/>
      <c r="N49" s="13"/>
    </row>
    <row r="50" spans="1:14" x14ac:dyDescent="0.3">
      <c r="A50" s="13"/>
      <c r="B50" s="13"/>
      <c r="C50" s="13"/>
      <c r="D50" s="13"/>
      <c r="E50" s="13"/>
      <c r="F50" s="13"/>
      <c r="G50" s="118"/>
      <c r="H50" s="118"/>
      <c r="I50" s="118"/>
      <c r="J50" s="13"/>
      <c r="K50" s="13"/>
      <c r="L50" s="13"/>
      <c r="M50" s="13"/>
      <c r="N50" s="13"/>
    </row>
    <row r="51" spans="1:14" x14ac:dyDescent="0.3">
      <c r="A51" s="13"/>
      <c r="B51" s="13"/>
      <c r="C51" s="13"/>
      <c r="D51" s="13"/>
      <c r="E51" s="13"/>
      <c r="F51" s="13"/>
      <c r="G51" s="118"/>
      <c r="H51" s="118"/>
      <c r="I51" s="118"/>
      <c r="J51" s="13"/>
      <c r="K51" s="13"/>
      <c r="L51" s="13"/>
      <c r="M51" s="13"/>
      <c r="N51" s="13"/>
    </row>
    <row r="52" spans="1:14" x14ac:dyDescent="0.3">
      <c r="A52" s="13"/>
      <c r="B52" s="13"/>
      <c r="C52" s="13"/>
      <c r="D52" s="13"/>
      <c r="E52" s="13"/>
      <c r="F52" s="13"/>
      <c r="G52" s="118"/>
      <c r="H52" s="118"/>
      <c r="I52" s="118"/>
      <c r="J52" s="13"/>
      <c r="K52" s="13"/>
      <c r="L52" s="13"/>
      <c r="M52" s="13"/>
      <c r="N52" s="13"/>
    </row>
    <row r="53" spans="1:14" x14ac:dyDescent="0.3">
      <c r="A53" s="13"/>
      <c r="B53" s="13"/>
      <c r="C53" s="13"/>
      <c r="D53" s="13"/>
      <c r="E53" s="13"/>
      <c r="F53" s="13"/>
      <c r="G53" s="118"/>
      <c r="H53" s="118"/>
      <c r="I53" s="118"/>
      <c r="J53" s="13"/>
      <c r="K53" s="13"/>
      <c r="L53" s="13"/>
      <c r="M53" s="13"/>
      <c r="N53" s="13"/>
    </row>
    <row r="54" spans="1:14" x14ac:dyDescent="0.3">
      <c r="A54" s="13"/>
      <c r="B54" s="13"/>
      <c r="C54" s="13"/>
      <c r="D54" s="13"/>
      <c r="E54" s="13"/>
      <c r="F54" s="13"/>
      <c r="G54" s="118"/>
      <c r="H54" s="118"/>
      <c r="I54" s="118"/>
      <c r="J54" s="13"/>
      <c r="K54" s="13"/>
      <c r="L54" s="13"/>
      <c r="M54" s="13"/>
      <c r="N54" s="13"/>
    </row>
    <row r="55" spans="1:14" x14ac:dyDescent="0.3">
      <c r="A55" s="13"/>
      <c r="B55" s="13"/>
      <c r="C55" s="13"/>
      <c r="D55" s="13"/>
      <c r="E55" s="13"/>
      <c r="F55" s="13"/>
      <c r="G55" s="118"/>
      <c r="H55" s="118"/>
      <c r="I55" s="118"/>
      <c r="J55" s="13"/>
      <c r="K55" s="13"/>
      <c r="L55" s="13"/>
      <c r="M55" s="13"/>
      <c r="N55" s="13"/>
    </row>
    <row r="56" spans="1:14" x14ac:dyDescent="0.3">
      <c r="A56" s="13"/>
      <c r="B56" s="13"/>
      <c r="C56" s="13"/>
      <c r="D56" s="13"/>
      <c r="E56" s="13"/>
      <c r="F56" s="13"/>
      <c r="G56" s="118"/>
      <c r="H56" s="118"/>
      <c r="I56" s="118"/>
      <c r="J56" s="13"/>
      <c r="K56" s="13"/>
      <c r="L56" s="13"/>
      <c r="M56" s="13"/>
      <c r="N56" s="13"/>
    </row>
    <row r="57" spans="1:14" x14ac:dyDescent="0.3">
      <c r="A57" s="13"/>
      <c r="B57" s="13"/>
      <c r="C57" s="13"/>
      <c r="D57" s="13"/>
      <c r="E57" s="13"/>
      <c r="F57" s="13"/>
      <c r="G57" s="118"/>
      <c r="H57" s="118"/>
      <c r="I57" s="118"/>
      <c r="J57" s="13"/>
      <c r="K57" s="13"/>
      <c r="L57" s="13"/>
      <c r="M57" s="13"/>
      <c r="N57" s="13"/>
    </row>
    <row r="58" spans="1:14" x14ac:dyDescent="0.3">
      <c r="A58" s="13"/>
      <c r="B58" s="13"/>
      <c r="C58" s="13"/>
      <c r="D58" s="13"/>
      <c r="E58" s="13"/>
      <c r="F58" s="13"/>
      <c r="G58" s="118"/>
      <c r="H58" s="118"/>
      <c r="I58" s="118"/>
      <c r="J58" s="13"/>
      <c r="K58" s="13"/>
      <c r="L58" s="13"/>
      <c r="M58" s="13"/>
      <c r="N58" s="13"/>
    </row>
    <row r="59" spans="1:14" x14ac:dyDescent="0.3">
      <c r="A59" s="13"/>
      <c r="B59" s="13"/>
      <c r="C59" s="13"/>
      <c r="D59" s="13"/>
      <c r="E59" s="13"/>
      <c r="F59" s="13"/>
      <c r="G59" s="118"/>
      <c r="H59" s="118"/>
      <c r="I59" s="118"/>
      <c r="J59" s="13"/>
      <c r="K59" s="13"/>
      <c r="L59" s="13"/>
      <c r="M59" s="13"/>
      <c r="N59" s="13"/>
    </row>
    <row r="60" spans="1:14" x14ac:dyDescent="0.3">
      <c r="A60" s="13"/>
      <c r="B60" s="13"/>
      <c r="C60" s="13"/>
      <c r="D60" s="13"/>
      <c r="E60" s="13"/>
      <c r="F60" s="13"/>
      <c r="G60" s="118"/>
      <c r="H60" s="118"/>
      <c r="I60" s="118"/>
      <c r="J60" s="13"/>
      <c r="K60" s="13"/>
      <c r="L60" s="13"/>
      <c r="M60" s="13"/>
      <c r="N60" s="13"/>
    </row>
    <row r="61" spans="1:14" x14ac:dyDescent="0.3">
      <c r="A61" s="13"/>
      <c r="B61" s="13"/>
      <c r="C61" s="13"/>
      <c r="D61" s="13"/>
      <c r="E61" s="13"/>
      <c r="F61" s="13"/>
      <c r="G61" s="118"/>
      <c r="H61" s="118"/>
      <c r="I61" s="118"/>
      <c r="J61" s="13"/>
      <c r="K61" s="13"/>
      <c r="L61" s="13"/>
      <c r="M61" s="13"/>
      <c r="N61" s="13"/>
    </row>
    <row r="62" spans="1:14" x14ac:dyDescent="0.3">
      <c r="A62" s="13"/>
      <c r="B62" s="13"/>
      <c r="C62" s="13"/>
      <c r="D62" s="13"/>
      <c r="E62" s="13"/>
      <c r="F62" s="13"/>
      <c r="G62" s="118"/>
      <c r="H62" s="118"/>
      <c r="I62" s="118"/>
      <c r="J62" s="13"/>
      <c r="K62" s="13"/>
      <c r="L62" s="13"/>
      <c r="M62" s="13"/>
      <c r="N62" s="13"/>
    </row>
    <row r="63" spans="1:14" x14ac:dyDescent="0.3">
      <c r="A63" s="13"/>
      <c r="B63" s="13"/>
      <c r="C63" s="13"/>
      <c r="D63" s="13"/>
      <c r="E63" s="13"/>
      <c r="F63" s="13"/>
      <c r="G63" s="118"/>
      <c r="H63" s="118"/>
      <c r="I63" s="118"/>
      <c r="J63" s="13"/>
      <c r="K63" s="13"/>
      <c r="L63" s="13"/>
      <c r="M63" s="13"/>
      <c r="N63" s="13"/>
    </row>
    <row r="64" spans="1:14" x14ac:dyDescent="0.3">
      <c r="A64" s="13"/>
      <c r="B64" s="13"/>
      <c r="C64" s="13"/>
      <c r="D64" s="13"/>
      <c r="E64" s="13"/>
      <c r="F64" s="13"/>
      <c r="G64" s="118"/>
      <c r="H64" s="118"/>
      <c r="I64" s="118"/>
      <c r="J64" s="13"/>
      <c r="K64" s="13"/>
      <c r="L64" s="13"/>
      <c r="M64" s="13"/>
      <c r="N64" s="13"/>
    </row>
    <row r="65" spans="1:14" x14ac:dyDescent="0.3">
      <c r="A65" s="13"/>
      <c r="B65" s="13"/>
      <c r="C65" s="13"/>
      <c r="D65" s="13"/>
      <c r="E65" s="13"/>
      <c r="F65" s="13"/>
      <c r="G65" s="118"/>
      <c r="H65" s="118"/>
      <c r="I65" s="118"/>
      <c r="J65" s="13"/>
      <c r="K65" s="13"/>
      <c r="L65" s="13"/>
      <c r="M65" s="13"/>
      <c r="N65" s="13"/>
    </row>
    <row r="66" spans="1:14" x14ac:dyDescent="0.3">
      <c r="A66" s="13"/>
      <c r="B66" s="13"/>
      <c r="C66" s="13"/>
      <c r="D66" s="13"/>
      <c r="E66" s="13"/>
      <c r="F66" s="13"/>
      <c r="G66" s="118"/>
      <c r="H66" s="118"/>
      <c r="I66" s="118"/>
      <c r="J66" s="13"/>
      <c r="K66" s="13"/>
      <c r="L66" s="13"/>
      <c r="M66" s="13"/>
      <c r="N66" s="13"/>
    </row>
    <row r="67" spans="1:14" x14ac:dyDescent="0.3">
      <c r="A67" s="13"/>
      <c r="B67" s="13"/>
      <c r="C67" s="13"/>
      <c r="D67" s="13"/>
      <c r="E67" s="13"/>
      <c r="F67" s="13"/>
      <c r="G67" s="118"/>
      <c r="H67" s="118"/>
      <c r="I67" s="118"/>
      <c r="J67" s="13"/>
      <c r="K67" s="13"/>
      <c r="L67" s="13"/>
      <c r="M67" s="13"/>
      <c r="N67" s="13"/>
    </row>
    <row r="68" spans="1:14" x14ac:dyDescent="0.3">
      <c r="A68" s="13"/>
      <c r="B68" s="13"/>
      <c r="C68" s="13"/>
      <c r="D68" s="13"/>
      <c r="E68" s="13"/>
      <c r="F68" s="13"/>
      <c r="G68" s="118"/>
      <c r="H68" s="118"/>
      <c r="I68" s="118"/>
      <c r="J68" s="13"/>
      <c r="K68" s="13"/>
      <c r="L68" s="13"/>
      <c r="M68" s="13"/>
      <c r="N68" s="13"/>
    </row>
    <row r="69" spans="1:14" x14ac:dyDescent="0.3">
      <c r="A69" s="13"/>
      <c r="B69" s="13"/>
      <c r="C69" s="13"/>
      <c r="D69" s="13"/>
      <c r="E69" s="13"/>
      <c r="F69" s="13"/>
      <c r="G69" s="118"/>
      <c r="H69" s="118"/>
      <c r="I69" s="118"/>
      <c r="J69" s="13"/>
      <c r="K69" s="13"/>
      <c r="L69" s="13"/>
      <c r="M69" s="13"/>
      <c r="N69" s="13"/>
    </row>
    <row r="70" spans="1:14" x14ac:dyDescent="0.3">
      <c r="A70" s="13"/>
      <c r="B70" s="13"/>
      <c r="C70" s="13"/>
      <c r="D70" s="13"/>
      <c r="E70" s="13"/>
      <c r="F70" s="13"/>
      <c r="G70" s="118"/>
      <c r="H70" s="118"/>
      <c r="I70" s="118"/>
      <c r="J70" s="13"/>
      <c r="K70" s="13"/>
      <c r="L70" s="13"/>
      <c r="M70" s="13"/>
      <c r="N70" s="13"/>
    </row>
    <row r="71" spans="1:14" x14ac:dyDescent="0.3">
      <c r="A71" s="13"/>
      <c r="B71" s="13"/>
      <c r="C71" s="13"/>
      <c r="D71" s="13"/>
      <c r="E71" s="13"/>
      <c r="F71" s="13"/>
      <c r="G71" s="118"/>
      <c r="H71" s="118"/>
      <c r="I71" s="118"/>
      <c r="J71" s="13"/>
      <c r="K71" s="13"/>
      <c r="L71" s="13"/>
      <c r="M71" s="13"/>
      <c r="N71" s="13"/>
    </row>
    <row r="72" spans="1:14" x14ac:dyDescent="0.3">
      <c r="A72" s="13"/>
      <c r="B72" s="13"/>
      <c r="C72" s="13"/>
      <c r="D72" s="13"/>
      <c r="E72" s="13"/>
      <c r="F72" s="13"/>
      <c r="G72" s="118"/>
      <c r="H72" s="118"/>
      <c r="I72" s="118"/>
      <c r="J72" s="13"/>
      <c r="K72" s="13"/>
      <c r="L72" s="13"/>
      <c r="M72" s="13"/>
      <c r="N72" s="13"/>
    </row>
    <row r="73" spans="1:14" x14ac:dyDescent="0.3">
      <c r="A73" s="13"/>
      <c r="B73" s="13"/>
      <c r="C73" s="13"/>
      <c r="D73" s="13"/>
      <c r="E73" s="13"/>
      <c r="F73" s="13"/>
      <c r="G73" s="118"/>
      <c r="H73" s="118"/>
      <c r="I73" s="118"/>
      <c r="J73" s="13"/>
      <c r="K73" s="13"/>
      <c r="L73" s="13"/>
      <c r="M73" s="13"/>
      <c r="N73" s="13"/>
    </row>
    <row r="74" spans="1:14" x14ac:dyDescent="0.3">
      <c r="A74" s="13"/>
      <c r="B74" s="13"/>
      <c r="C74" s="13"/>
      <c r="D74" s="13"/>
      <c r="E74" s="13"/>
      <c r="F74" s="13"/>
      <c r="G74" s="118"/>
      <c r="H74" s="118"/>
      <c r="I74" s="118"/>
      <c r="J74" s="13"/>
      <c r="K74" s="13"/>
      <c r="L74" s="13"/>
      <c r="M74" s="13"/>
      <c r="N74" s="13"/>
    </row>
    <row r="75" spans="1:14" x14ac:dyDescent="0.3">
      <c r="A75" s="13"/>
      <c r="B75" s="13"/>
      <c r="C75" s="13"/>
      <c r="D75" s="13"/>
      <c r="E75" s="13"/>
      <c r="F75" s="13"/>
      <c r="G75" s="118"/>
      <c r="H75" s="118"/>
      <c r="I75" s="118"/>
      <c r="J75" s="13"/>
      <c r="K75" s="13"/>
      <c r="L75" s="13"/>
      <c r="M75" s="13"/>
      <c r="N75" s="13"/>
    </row>
    <row r="76" spans="1:14" x14ac:dyDescent="0.3">
      <c r="A76" s="13"/>
      <c r="B76" s="13"/>
      <c r="C76" s="13"/>
      <c r="D76" s="13"/>
      <c r="E76" s="13"/>
      <c r="F76" s="13"/>
      <c r="G76" s="118"/>
      <c r="H76" s="118"/>
      <c r="I76" s="118"/>
      <c r="J76" s="13"/>
      <c r="K76" s="13"/>
      <c r="L76" s="13"/>
      <c r="M76" s="13"/>
      <c r="N76" s="13"/>
    </row>
    <row r="77" spans="1:14" x14ac:dyDescent="0.3">
      <c r="A77" s="13"/>
      <c r="B77" s="13"/>
      <c r="C77" s="13"/>
      <c r="D77" s="13"/>
      <c r="E77" s="13"/>
      <c r="F77" s="13"/>
      <c r="G77" s="118"/>
      <c r="H77" s="118"/>
      <c r="I77" s="118"/>
      <c r="J77" s="13"/>
      <c r="K77" s="13"/>
      <c r="L77" s="13"/>
      <c r="M77" s="13"/>
      <c r="N77" s="13"/>
    </row>
    <row r="78" spans="1:14" x14ac:dyDescent="0.3">
      <c r="A78" s="13"/>
      <c r="B78" s="13"/>
      <c r="C78" s="13"/>
      <c r="D78" s="13"/>
      <c r="E78" s="13"/>
      <c r="F78" s="13"/>
      <c r="G78" s="118"/>
      <c r="H78" s="118"/>
      <c r="I78" s="118"/>
      <c r="J78" s="13"/>
      <c r="K78" s="13"/>
      <c r="L78" s="13"/>
      <c r="M78" s="13"/>
      <c r="N78" s="13"/>
    </row>
    <row r="79" spans="1:14" x14ac:dyDescent="0.3">
      <c r="A79" s="13"/>
      <c r="B79" s="13"/>
      <c r="C79" s="13"/>
      <c r="D79" s="13"/>
      <c r="E79" s="13"/>
      <c r="F79" s="13"/>
      <c r="G79" s="118"/>
      <c r="H79" s="118"/>
      <c r="I79" s="118"/>
      <c r="J79" s="13"/>
      <c r="K79" s="13"/>
      <c r="L79" s="13"/>
      <c r="M79" s="13"/>
      <c r="N79" s="13"/>
    </row>
    <row r="80" spans="1:14" x14ac:dyDescent="0.3">
      <c r="A80" s="13"/>
      <c r="B80" s="13"/>
      <c r="C80" s="13"/>
      <c r="D80" s="13"/>
      <c r="E80" s="13"/>
      <c r="F80" s="13"/>
      <c r="G80" s="118"/>
      <c r="H80" s="118"/>
      <c r="I80" s="118"/>
      <c r="J80" s="13"/>
      <c r="K80" s="13"/>
      <c r="L80" s="13"/>
      <c r="M80" s="13"/>
      <c r="N80" s="13"/>
    </row>
    <row r="81" spans="1:14" x14ac:dyDescent="0.3">
      <c r="A81" s="13"/>
      <c r="B81" s="13"/>
      <c r="C81" s="13"/>
      <c r="D81" s="13"/>
      <c r="E81" s="13"/>
      <c r="F81" s="13"/>
      <c r="G81" s="118"/>
      <c r="H81" s="118"/>
      <c r="I81" s="118"/>
      <c r="J81" s="13"/>
      <c r="K81" s="13"/>
      <c r="L81" s="13"/>
      <c r="M81" s="13"/>
      <c r="N81" s="13"/>
    </row>
    <row r="82" spans="1:14" x14ac:dyDescent="0.3">
      <c r="A82" s="13"/>
      <c r="B82" s="13"/>
      <c r="C82" s="13"/>
      <c r="D82" s="13"/>
      <c r="E82" s="13"/>
      <c r="F82" s="13"/>
      <c r="G82" s="118"/>
      <c r="H82" s="118"/>
      <c r="I82" s="118"/>
      <c r="J82" s="13"/>
      <c r="K82" s="13"/>
      <c r="L82" s="13"/>
      <c r="M82" s="13"/>
      <c r="N82" s="13"/>
    </row>
    <row r="83" spans="1:14" x14ac:dyDescent="0.3">
      <c r="A83" s="13"/>
      <c r="B83" s="13"/>
      <c r="C83" s="13"/>
      <c r="D83" s="13"/>
      <c r="E83" s="13"/>
      <c r="F83" s="13"/>
      <c r="G83" s="118"/>
      <c r="H83" s="118"/>
      <c r="I83" s="118"/>
      <c r="J83" s="13"/>
      <c r="K83" s="13"/>
      <c r="L83" s="13"/>
      <c r="M83" s="13"/>
      <c r="N83" s="13"/>
    </row>
    <row r="84" spans="1:14" x14ac:dyDescent="0.3">
      <c r="A84" s="13"/>
      <c r="B84" s="13"/>
      <c r="C84" s="13"/>
      <c r="D84" s="13"/>
      <c r="E84" s="13"/>
      <c r="F84" s="13"/>
      <c r="G84" s="118"/>
      <c r="H84" s="118"/>
      <c r="I84" s="118"/>
      <c r="J84" s="13"/>
      <c r="K84" s="13"/>
      <c r="L84" s="13"/>
      <c r="M84" s="13"/>
      <c r="N84" s="13"/>
    </row>
    <row r="85" spans="1:14" x14ac:dyDescent="0.3">
      <c r="A85" s="13"/>
      <c r="B85" s="13"/>
      <c r="C85" s="13"/>
      <c r="D85" s="13"/>
      <c r="E85" s="13"/>
      <c r="F85" s="13"/>
      <c r="G85" s="118"/>
      <c r="H85" s="118"/>
      <c r="I85" s="118"/>
      <c r="J85" s="13"/>
      <c r="K85" s="13"/>
      <c r="L85" s="13"/>
      <c r="M85" s="13"/>
      <c r="N85" s="13"/>
    </row>
    <row r="86" spans="1:14" x14ac:dyDescent="0.3">
      <c r="A86" s="13"/>
      <c r="B86" s="13"/>
      <c r="C86" s="13"/>
      <c r="D86" s="13"/>
      <c r="E86" s="13"/>
      <c r="F86" s="13"/>
      <c r="G86" s="118"/>
      <c r="H86" s="118"/>
      <c r="I86" s="118"/>
      <c r="J86" s="13"/>
      <c r="K86" s="13"/>
      <c r="L86" s="13"/>
      <c r="M86" s="13"/>
      <c r="N86" s="13"/>
    </row>
    <row r="87" spans="1:14" x14ac:dyDescent="0.3">
      <c r="A87" s="13"/>
      <c r="B87" s="13"/>
      <c r="C87" s="13"/>
      <c r="D87" s="13"/>
      <c r="E87" s="13"/>
      <c r="F87" s="13"/>
      <c r="G87" s="118"/>
      <c r="H87" s="118"/>
      <c r="I87" s="118"/>
      <c r="J87" s="13"/>
      <c r="K87" s="13"/>
      <c r="L87" s="13"/>
      <c r="M87" s="13"/>
      <c r="N87" s="13"/>
    </row>
    <row r="88" spans="1:14" x14ac:dyDescent="0.3">
      <c r="A88" s="13"/>
      <c r="B88" s="13"/>
      <c r="C88" s="13"/>
      <c r="D88" s="13"/>
      <c r="E88" s="13"/>
      <c r="F88" s="13"/>
      <c r="G88" s="118"/>
      <c r="H88" s="118"/>
      <c r="I88" s="118"/>
      <c r="J88" s="13"/>
      <c r="K88" s="13"/>
      <c r="L88" s="13"/>
      <c r="M88" s="13"/>
      <c r="N88" s="13"/>
    </row>
    <row r="89" spans="1:14" x14ac:dyDescent="0.3">
      <c r="A89" s="13"/>
      <c r="B89" s="13"/>
      <c r="C89" s="13"/>
      <c r="D89" s="13"/>
      <c r="E89" s="13"/>
      <c r="F89" s="13"/>
      <c r="G89" s="118"/>
      <c r="H89" s="118"/>
      <c r="I89" s="118"/>
      <c r="J89" s="13"/>
      <c r="K89" s="13"/>
      <c r="L89" s="13"/>
      <c r="M89" s="13"/>
      <c r="N89" s="13"/>
    </row>
    <row r="90" spans="1:14" x14ac:dyDescent="0.3">
      <c r="A90" s="13"/>
      <c r="B90" s="13"/>
      <c r="C90" s="13"/>
      <c r="D90" s="13"/>
      <c r="E90" s="13"/>
      <c r="F90" s="13"/>
      <c r="G90" s="118"/>
      <c r="H90" s="118"/>
      <c r="I90" s="118"/>
      <c r="J90" s="13"/>
      <c r="K90" s="13"/>
      <c r="L90" s="13"/>
      <c r="M90" s="13"/>
      <c r="N90" s="13"/>
    </row>
    <row r="91" spans="1:14" x14ac:dyDescent="0.3">
      <c r="A91" s="13"/>
      <c r="B91" s="13"/>
      <c r="C91" s="13"/>
      <c r="D91" s="13"/>
      <c r="E91" s="13"/>
      <c r="F91" s="13"/>
      <c r="G91" s="118"/>
      <c r="H91" s="118"/>
      <c r="I91" s="118"/>
      <c r="J91" s="13"/>
      <c r="K91" s="13"/>
      <c r="L91" s="13"/>
      <c r="M91" s="13"/>
      <c r="N91" s="13"/>
    </row>
    <row r="92" spans="1:14" x14ac:dyDescent="0.3">
      <c r="A92" s="13"/>
      <c r="B92" s="13"/>
      <c r="C92" s="13"/>
      <c r="D92" s="13"/>
      <c r="E92" s="13"/>
      <c r="F92" s="13"/>
      <c r="G92" s="118"/>
      <c r="H92" s="118"/>
      <c r="I92" s="118"/>
      <c r="J92" s="13"/>
      <c r="K92" s="13"/>
      <c r="L92" s="13"/>
      <c r="M92" s="13"/>
      <c r="N92" s="13"/>
    </row>
    <row r="93" spans="1:14" x14ac:dyDescent="0.3">
      <c r="A93" s="13"/>
      <c r="B93" s="13"/>
      <c r="C93" s="13"/>
      <c r="D93" s="13"/>
      <c r="E93" s="13"/>
      <c r="F93" s="13"/>
      <c r="G93" s="118"/>
      <c r="H93" s="118"/>
      <c r="I93" s="118"/>
      <c r="J93" s="13"/>
      <c r="K93" s="13"/>
      <c r="L93" s="13"/>
      <c r="M93" s="13"/>
      <c r="N93" s="13"/>
    </row>
    <row r="94" spans="1:14" x14ac:dyDescent="0.3">
      <c r="A94" s="13"/>
      <c r="B94" s="13"/>
      <c r="C94" s="13"/>
      <c r="D94" s="13"/>
      <c r="E94" s="13"/>
      <c r="F94" s="13"/>
      <c r="G94" s="118"/>
      <c r="H94" s="118"/>
      <c r="I94" s="118"/>
      <c r="J94" s="13"/>
      <c r="K94" s="13"/>
      <c r="L94" s="13"/>
      <c r="M94" s="13"/>
      <c r="N94" s="13"/>
    </row>
    <row r="95" spans="1:14" x14ac:dyDescent="0.3">
      <c r="A95" s="13"/>
      <c r="B95" s="13"/>
      <c r="C95" s="13"/>
      <c r="D95" s="13"/>
      <c r="E95" s="13"/>
      <c r="F95" s="13"/>
      <c r="G95" s="118"/>
      <c r="H95" s="118"/>
      <c r="I95" s="118"/>
      <c r="J95" s="13"/>
      <c r="K95" s="13"/>
      <c r="L95" s="13"/>
      <c r="M95" s="13"/>
      <c r="N95" s="13"/>
    </row>
    <row r="96" spans="1:14" x14ac:dyDescent="0.3">
      <c r="A96" s="13"/>
      <c r="B96" s="13"/>
      <c r="C96" s="13"/>
      <c r="D96" s="13"/>
      <c r="E96" s="13"/>
      <c r="F96" s="13"/>
      <c r="G96" s="118"/>
      <c r="H96" s="118"/>
      <c r="I96" s="118"/>
      <c r="J96" s="13"/>
      <c r="K96" s="13"/>
      <c r="L96" s="13"/>
      <c r="M96" s="13"/>
      <c r="N96" s="13"/>
    </row>
    <row r="97" spans="1:14" x14ac:dyDescent="0.3">
      <c r="A97" s="13"/>
      <c r="B97" s="13"/>
      <c r="C97" s="13"/>
      <c r="D97" s="13"/>
      <c r="E97" s="13"/>
      <c r="F97" s="13"/>
      <c r="G97" s="118"/>
      <c r="H97" s="118"/>
      <c r="I97" s="118"/>
      <c r="J97" s="13"/>
      <c r="K97" s="13"/>
      <c r="L97" s="13"/>
      <c r="M97" s="13"/>
      <c r="N97" s="13"/>
    </row>
    <row r="98" spans="1:14" x14ac:dyDescent="0.3">
      <c r="A98" s="13"/>
      <c r="B98" s="13"/>
      <c r="C98" s="13"/>
      <c r="D98" s="13"/>
      <c r="E98" s="13"/>
      <c r="F98" s="13"/>
      <c r="G98" s="118"/>
      <c r="H98" s="118"/>
      <c r="I98" s="118"/>
      <c r="J98" s="13"/>
      <c r="K98" s="13"/>
      <c r="L98" s="13"/>
      <c r="M98" s="13"/>
      <c r="N98" s="13"/>
    </row>
    <row r="99" spans="1:14" x14ac:dyDescent="0.3">
      <c r="A99" s="13"/>
      <c r="B99" s="13"/>
      <c r="C99" s="13"/>
      <c r="D99" s="13"/>
      <c r="E99" s="13"/>
      <c r="F99" s="13"/>
      <c r="G99" s="118"/>
      <c r="H99" s="118"/>
      <c r="I99" s="118"/>
      <c r="J99" s="13"/>
      <c r="K99" s="13"/>
      <c r="L99" s="13"/>
      <c r="M99" s="13"/>
      <c r="N99" s="13"/>
    </row>
    <row r="100" spans="1:14" x14ac:dyDescent="0.3">
      <c r="A100" s="13"/>
      <c r="B100" s="13"/>
      <c r="C100" s="13"/>
      <c r="D100" s="13"/>
      <c r="E100" s="13"/>
      <c r="F100" s="13"/>
      <c r="G100" s="118"/>
      <c r="H100" s="118"/>
      <c r="I100" s="118"/>
      <c r="J100" s="13"/>
      <c r="K100" s="13"/>
      <c r="L100" s="13"/>
      <c r="M100" s="13"/>
      <c r="N100" s="13"/>
    </row>
    <row r="101" spans="1:14" x14ac:dyDescent="0.3">
      <c r="A101" s="13"/>
      <c r="B101" s="13"/>
      <c r="C101" s="13"/>
      <c r="D101" s="13"/>
      <c r="E101" s="13"/>
      <c r="F101" s="13"/>
      <c r="G101" s="118"/>
      <c r="H101" s="118"/>
      <c r="I101" s="118"/>
      <c r="J101" s="13"/>
      <c r="K101" s="13"/>
      <c r="L101" s="13"/>
      <c r="M101" s="13"/>
      <c r="N101" s="13"/>
    </row>
    <row r="102" spans="1:14" x14ac:dyDescent="0.3">
      <c r="A102" s="13"/>
      <c r="B102" s="13"/>
      <c r="C102" s="13"/>
      <c r="D102" s="13"/>
      <c r="E102" s="13"/>
      <c r="F102" s="13"/>
      <c r="G102" s="118"/>
      <c r="H102" s="118"/>
      <c r="I102" s="118"/>
      <c r="J102" s="13"/>
      <c r="K102" s="13"/>
      <c r="L102" s="13"/>
      <c r="M102" s="13"/>
      <c r="N102" s="13"/>
    </row>
    <row r="103" spans="1:14" x14ac:dyDescent="0.3">
      <c r="A103" s="13"/>
      <c r="B103" s="13"/>
      <c r="C103" s="13"/>
      <c r="D103" s="13"/>
      <c r="E103" s="13"/>
      <c r="F103" s="13"/>
      <c r="G103" s="118"/>
      <c r="H103" s="118"/>
      <c r="I103" s="118"/>
      <c r="J103" s="13"/>
      <c r="K103" s="13"/>
      <c r="L103" s="13"/>
      <c r="M103" s="13"/>
      <c r="N103" s="13"/>
    </row>
    <row r="104" spans="1:14" x14ac:dyDescent="0.3">
      <c r="A104" s="13"/>
      <c r="B104" s="13"/>
      <c r="C104" s="13"/>
      <c r="D104" s="13"/>
      <c r="E104" s="13"/>
      <c r="F104" s="13"/>
      <c r="G104" s="118"/>
      <c r="H104" s="118"/>
      <c r="I104" s="118"/>
      <c r="J104" s="13"/>
      <c r="K104" s="13"/>
      <c r="L104" s="13"/>
      <c r="M104" s="13"/>
      <c r="N104" s="13"/>
    </row>
    <row r="105" spans="1:14" x14ac:dyDescent="0.3">
      <c r="A105" s="13"/>
      <c r="B105" s="13"/>
      <c r="C105" s="13"/>
      <c r="D105" s="13"/>
      <c r="E105" s="13"/>
      <c r="F105" s="13"/>
      <c r="G105" s="118"/>
      <c r="H105" s="118"/>
      <c r="I105" s="118"/>
      <c r="J105" s="13"/>
      <c r="K105" s="13"/>
      <c r="L105" s="13"/>
      <c r="M105" s="13"/>
      <c r="N105" s="13"/>
    </row>
    <row r="106" spans="1:14" x14ac:dyDescent="0.3">
      <c r="A106" s="13"/>
      <c r="B106" s="13"/>
      <c r="C106" s="13"/>
      <c r="D106" s="13"/>
      <c r="E106" s="13"/>
      <c r="F106" s="13"/>
      <c r="G106" s="118"/>
      <c r="H106" s="118"/>
      <c r="I106" s="118"/>
      <c r="J106" s="13"/>
      <c r="K106" s="13"/>
      <c r="L106" s="13"/>
      <c r="M106" s="13"/>
      <c r="N106" s="13"/>
    </row>
    <row r="107" spans="1:14" x14ac:dyDescent="0.3">
      <c r="A107" s="13"/>
      <c r="B107" s="13"/>
      <c r="C107" s="13"/>
      <c r="D107" s="13"/>
      <c r="E107" s="13"/>
      <c r="F107" s="13"/>
      <c r="G107" s="118"/>
      <c r="H107" s="118"/>
      <c r="I107" s="118"/>
      <c r="J107" s="13"/>
      <c r="K107" s="13"/>
      <c r="L107" s="13"/>
      <c r="M107" s="13"/>
      <c r="N107" s="13"/>
    </row>
    <row r="108" spans="1:14" x14ac:dyDescent="0.3">
      <c r="A108" s="13"/>
      <c r="B108" s="13"/>
      <c r="C108" s="13"/>
      <c r="D108" s="13"/>
      <c r="E108" s="13"/>
      <c r="F108" s="13"/>
      <c r="G108" s="118"/>
      <c r="H108" s="118"/>
      <c r="I108" s="118"/>
      <c r="J108" s="13"/>
      <c r="K108" s="13"/>
      <c r="L108" s="13"/>
      <c r="M108" s="13"/>
      <c r="N108" s="13"/>
    </row>
    <row r="109" spans="1:14" x14ac:dyDescent="0.3">
      <c r="A109" s="13"/>
      <c r="B109" s="13"/>
      <c r="C109" s="13"/>
      <c r="D109" s="13"/>
      <c r="E109" s="13"/>
      <c r="F109" s="13"/>
      <c r="G109" s="118"/>
      <c r="H109" s="118"/>
      <c r="I109" s="118"/>
      <c r="J109" s="13"/>
      <c r="K109" s="13"/>
      <c r="L109" s="13"/>
      <c r="M109" s="13"/>
      <c r="N109" s="13"/>
    </row>
    <row r="110" spans="1:14" x14ac:dyDescent="0.3">
      <c r="A110" s="13"/>
      <c r="B110" s="13"/>
      <c r="C110" s="13"/>
      <c r="D110" s="13"/>
      <c r="E110" s="13"/>
      <c r="F110" s="13"/>
      <c r="G110" s="118"/>
      <c r="H110" s="118"/>
      <c r="I110" s="118"/>
      <c r="J110" s="13"/>
      <c r="K110" s="13"/>
      <c r="L110" s="13"/>
      <c r="M110" s="13"/>
      <c r="N110" s="13"/>
    </row>
    <row r="111" spans="1:14" x14ac:dyDescent="0.3">
      <c r="A111" s="13"/>
      <c r="B111" s="13"/>
      <c r="C111" s="13"/>
      <c r="D111" s="13"/>
      <c r="E111" s="13"/>
      <c r="F111" s="13"/>
      <c r="G111" s="118"/>
      <c r="H111" s="118"/>
      <c r="I111" s="118"/>
      <c r="J111" s="13"/>
      <c r="K111" s="13"/>
      <c r="L111" s="13"/>
      <c r="M111" s="13"/>
      <c r="N111" s="13"/>
    </row>
    <row r="112" spans="1:14" x14ac:dyDescent="0.3">
      <c r="A112" s="13"/>
      <c r="B112" s="13"/>
      <c r="C112" s="13"/>
      <c r="D112" s="13"/>
      <c r="E112" s="13"/>
      <c r="F112" s="13"/>
      <c r="G112" s="118"/>
      <c r="H112" s="118"/>
      <c r="I112" s="118"/>
      <c r="J112" s="13"/>
      <c r="K112" s="13"/>
      <c r="L112" s="13"/>
      <c r="M112" s="13"/>
      <c r="N112" s="13"/>
    </row>
    <row r="113" spans="1:14" x14ac:dyDescent="0.3">
      <c r="A113" s="13"/>
      <c r="B113" s="13"/>
      <c r="C113" s="13"/>
      <c r="D113" s="13"/>
      <c r="E113" s="13"/>
      <c r="F113" s="13"/>
      <c r="G113" s="118"/>
      <c r="H113" s="118"/>
      <c r="I113" s="118"/>
      <c r="J113" s="13"/>
      <c r="K113" s="13"/>
      <c r="L113" s="13"/>
      <c r="M113" s="13"/>
      <c r="N113" s="13"/>
    </row>
    <row r="114" spans="1:14" x14ac:dyDescent="0.3">
      <c r="A114" s="13"/>
      <c r="B114" s="13"/>
      <c r="C114" s="13"/>
      <c r="D114" s="13"/>
      <c r="E114" s="13"/>
      <c r="F114" s="13"/>
      <c r="G114" s="118"/>
      <c r="H114" s="118"/>
      <c r="I114" s="118"/>
      <c r="J114" s="13"/>
      <c r="K114" s="13"/>
      <c r="L114" s="13"/>
      <c r="M114" s="13"/>
      <c r="N114" s="13"/>
    </row>
    <row r="115" spans="1:14" x14ac:dyDescent="0.3">
      <c r="A115" s="13"/>
      <c r="B115" s="13"/>
      <c r="C115" s="13"/>
      <c r="D115" s="13"/>
      <c r="E115" s="13"/>
      <c r="F115" s="13"/>
      <c r="G115" s="118"/>
      <c r="H115" s="118"/>
      <c r="I115" s="118"/>
      <c r="J115" s="13"/>
      <c r="K115" s="13"/>
      <c r="L115" s="13"/>
      <c r="M115" s="13"/>
      <c r="N115" s="13"/>
    </row>
    <row r="116" spans="1:14" x14ac:dyDescent="0.3">
      <c r="A116" s="13"/>
      <c r="B116" s="13"/>
      <c r="C116" s="13"/>
      <c r="D116" s="13"/>
      <c r="E116" s="13"/>
      <c r="F116" s="13"/>
      <c r="G116" s="118"/>
      <c r="H116" s="118"/>
      <c r="I116" s="118"/>
      <c r="J116" s="13"/>
      <c r="K116" s="13"/>
      <c r="L116" s="13"/>
      <c r="M116" s="13"/>
      <c r="N116" s="13"/>
    </row>
    <row r="117" spans="1:14" x14ac:dyDescent="0.3">
      <c r="A117" s="13"/>
      <c r="B117" s="13"/>
      <c r="C117" s="13"/>
      <c r="D117" s="13"/>
      <c r="E117" s="13"/>
      <c r="F117" s="13"/>
      <c r="G117" s="118"/>
      <c r="H117" s="118"/>
      <c r="I117" s="118"/>
      <c r="J117" s="13"/>
      <c r="K117" s="13"/>
      <c r="L117" s="13"/>
      <c r="M117" s="13"/>
      <c r="N117" s="13"/>
    </row>
    <row r="118" spans="1:14" x14ac:dyDescent="0.3">
      <c r="A118" s="13"/>
      <c r="B118" s="13"/>
      <c r="C118" s="13"/>
      <c r="D118" s="13"/>
      <c r="E118" s="13"/>
      <c r="F118" s="13"/>
      <c r="G118" s="118"/>
      <c r="H118" s="118"/>
      <c r="I118" s="118"/>
      <c r="J118" s="13"/>
      <c r="K118" s="13"/>
      <c r="L118" s="13"/>
      <c r="M118" s="13"/>
      <c r="N118" s="13"/>
    </row>
    <row r="119" spans="1:14" x14ac:dyDescent="0.3">
      <c r="A119" s="13"/>
      <c r="B119" s="13"/>
      <c r="C119" s="13"/>
      <c r="D119" s="13"/>
      <c r="E119" s="13"/>
      <c r="F119" s="13"/>
      <c r="G119" s="118"/>
      <c r="H119" s="118"/>
      <c r="I119" s="118"/>
      <c r="J119" s="13"/>
      <c r="K119" s="13"/>
      <c r="L119" s="13"/>
      <c r="M119" s="13"/>
      <c r="N119" s="13"/>
    </row>
    <row r="120" spans="1:14" x14ac:dyDescent="0.3">
      <c r="A120" s="13"/>
      <c r="B120" s="13"/>
      <c r="C120" s="13"/>
      <c r="D120" s="13"/>
      <c r="E120" s="13"/>
      <c r="F120" s="13"/>
      <c r="G120" s="118"/>
      <c r="H120" s="118"/>
      <c r="I120" s="118"/>
      <c r="J120" s="13"/>
      <c r="K120" s="13"/>
      <c r="L120" s="13"/>
      <c r="M120" s="13"/>
      <c r="N120" s="13"/>
    </row>
    <row r="121" spans="1:14" x14ac:dyDescent="0.3">
      <c r="A121" s="13"/>
      <c r="B121" s="13"/>
      <c r="C121" s="13"/>
      <c r="D121" s="13"/>
      <c r="E121" s="13"/>
      <c r="F121" s="13"/>
      <c r="G121" s="118"/>
      <c r="H121" s="118"/>
      <c r="I121" s="118"/>
      <c r="J121" s="13"/>
      <c r="K121" s="13"/>
      <c r="L121" s="13"/>
      <c r="M121" s="13"/>
      <c r="N121" s="13"/>
    </row>
    <row r="122" spans="1:14" x14ac:dyDescent="0.3">
      <c r="A122" s="13"/>
      <c r="B122" s="13"/>
      <c r="C122" s="13"/>
      <c r="D122" s="13"/>
      <c r="E122" s="13"/>
      <c r="F122" s="13"/>
      <c r="G122" s="118"/>
      <c r="H122" s="118"/>
      <c r="I122" s="118"/>
      <c r="J122" s="13"/>
      <c r="K122" s="13"/>
      <c r="L122" s="13"/>
      <c r="M122" s="13"/>
      <c r="N122" s="13"/>
    </row>
    <row r="123" spans="1:14" x14ac:dyDescent="0.3">
      <c r="A123" s="13"/>
      <c r="B123" s="13"/>
      <c r="C123" s="13"/>
      <c r="D123" s="13"/>
      <c r="E123" s="13"/>
      <c r="F123" s="13"/>
      <c r="G123" s="118"/>
      <c r="H123" s="118"/>
      <c r="I123" s="118"/>
      <c r="J123" s="13"/>
      <c r="K123" s="13"/>
      <c r="L123" s="13"/>
      <c r="M123" s="13"/>
      <c r="N123" s="13"/>
    </row>
    <row r="124" spans="1:14" x14ac:dyDescent="0.3">
      <c r="A124" s="13"/>
      <c r="B124" s="13"/>
      <c r="C124" s="13"/>
      <c r="D124" s="13"/>
      <c r="E124" s="13"/>
      <c r="F124" s="13"/>
      <c r="G124" s="118"/>
      <c r="H124" s="118"/>
      <c r="I124" s="118"/>
      <c r="J124" s="13"/>
      <c r="K124" s="13"/>
      <c r="L124" s="13"/>
      <c r="M124" s="13"/>
      <c r="N124" s="13"/>
    </row>
    <row r="125" spans="1:14" x14ac:dyDescent="0.3">
      <c r="A125" s="13"/>
      <c r="B125" s="13"/>
      <c r="C125" s="13"/>
      <c r="D125" s="13"/>
      <c r="E125" s="13"/>
      <c r="F125" s="13"/>
      <c r="G125" s="118"/>
      <c r="H125" s="118"/>
      <c r="I125" s="118"/>
      <c r="J125" s="13"/>
      <c r="K125" s="13"/>
      <c r="L125" s="13"/>
      <c r="M125" s="13"/>
      <c r="N125" s="13"/>
    </row>
    <row r="126" spans="1:14" x14ac:dyDescent="0.3">
      <c r="A126" s="13"/>
      <c r="B126" s="13"/>
      <c r="C126" s="13"/>
      <c r="D126" s="13"/>
      <c r="E126" s="13"/>
      <c r="F126" s="13"/>
      <c r="G126" s="118"/>
      <c r="H126" s="118"/>
      <c r="I126" s="118"/>
      <c r="J126" s="13"/>
      <c r="K126" s="13"/>
      <c r="L126" s="13"/>
      <c r="M126" s="13"/>
      <c r="N126" s="13"/>
    </row>
    <row r="127" spans="1:14" x14ac:dyDescent="0.3">
      <c r="A127" s="13"/>
      <c r="B127" s="13"/>
      <c r="C127" s="13"/>
      <c r="D127" s="13"/>
      <c r="E127" s="13"/>
      <c r="F127" s="13"/>
      <c r="G127" s="118"/>
      <c r="H127" s="118"/>
      <c r="I127" s="118"/>
      <c r="J127" s="13"/>
      <c r="K127" s="13"/>
      <c r="L127" s="13"/>
      <c r="M127" s="13"/>
      <c r="N127" s="13"/>
    </row>
    <row r="128" spans="1:14" x14ac:dyDescent="0.3">
      <c r="A128" s="13"/>
      <c r="B128" s="13"/>
      <c r="C128" s="13"/>
      <c r="D128" s="13"/>
      <c r="E128" s="13"/>
      <c r="F128" s="13"/>
      <c r="G128" s="118"/>
      <c r="H128" s="118"/>
      <c r="I128" s="118"/>
      <c r="J128" s="13"/>
      <c r="K128" s="13"/>
      <c r="L128" s="13"/>
      <c r="M128" s="13"/>
      <c r="N128" s="13"/>
    </row>
    <row r="129" spans="1:14" x14ac:dyDescent="0.3">
      <c r="A129" s="13"/>
      <c r="B129" s="13"/>
      <c r="C129" s="13"/>
      <c r="D129" s="13"/>
      <c r="E129" s="13"/>
      <c r="F129" s="13"/>
      <c r="G129" s="118"/>
      <c r="H129" s="118"/>
      <c r="I129" s="118"/>
      <c r="J129" s="13"/>
      <c r="K129" s="13"/>
      <c r="L129" s="13"/>
      <c r="M129" s="13"/>
      <c r="N129" s="13"/>
    </row>
    <row r="130" spans="1:14" x14ac:dyDescent="0.3">
      <c r="A130" s="13"/>
      <c r="B130" s="13"/>
      <c r="C130" s="13"/>
      <c r="D130" s="13"/>
      <c r="E130" s="13"/>
      <c r="F130" s="13"/>
      <c r="G130" s="118"/>
      <c r="H130" s="118"/>
      <c r="I130" s="118"/>
      <c r="J130" s="13"/>
      <c r="K130" s="13"/>
      <c r="L130" s="13"/>
      <c r="M130" s="13"/>
      <c r="N130" s="13"/>
    </row>
    <row r="131" spans="1:14" x14ac:dyDescent="0.3">
      <c r="A131" s="13"/>
      <c r="B131" s="13"/>
      <c r="C131" s="13"/>
      <c r="D131" s="13"/>
      <c r="E131" s="13"/>
      <c r="F131" s="13"/>
      <c r="G131" s="118"/>
      <c r="H131" s="118"/>
      <c r="I131" s="118"/>
      <c r="J131" s="13"/>
      <c r="K131" s="13"/>
      <c r="L131" s="13"/>
      <c r="M131" s="13"/>
      <c r="N131" s="13"/>
    </row>
    <row r="132" spans="1:14" x14ac:dyDescent="0.3">
      <c r="A132" s="13"/>
      <c r="B132" s="13"/>
      <c r="C132" s="13"/>
      <c r="D132" s="13"/>
      <c r="E132" s="13"/>
      <c r="F132" s="13"/>
      <c r="G132" s="118"/>
      <c r="H132" s="118"/>
      <c r="I132" s="118"/>
      <c r="J132" s="13"/>
      <c r="K132" s="13"/>
      <c r="L132" s="13"/>
      <c r="M132" s="13"/>
      <c r="N132" s="13"/>
    </row>
    <row r="133" spans="1:14" x14ac:dyDescent="0.3">
      <c r="A133" s="13"/>
      <c r="B133" s="13"/>
      <c r="C133" s="13"/>
      <c r="D133" s="13"/>
      <c r="E133" s="13"/>
      <c r="F133" s="13"/>
      <c r="G133" s="118"/>
      <c r="H133" s="118"/>
      <c r="I133" s="118"/>
      <c r="J133" s="13"/>
      <c r="K133" s="13"/>
      <c r="L133" s="13"/>
      <c r="M133" s="13"/>
      <c r="N133" s="13"/>
    </row>
    <row r="134" spans="1:14" x14ac:dyDescent="0.3">
      <c r="A134" s="13"/>
      <c r="B134" s="13"/>
      <c r="C134" s="13"/>
      <c r="D134" s="13"/>
      <c r="E134" s="13"/>
      <c r="F134" s="13"/>
      <c r="G134" s="118"/>
      <c r="H134" s="118"/>
      <c r="I134" s="118"/>
      <c r="J134" s="13"/>
      <c r="K134" s="13"/>
      <c r="L134" s="13"/>
      <c r="M134" s="13"/>
      <c r="N134" s="13"/>
    </row>
    <row r="135" spans="1:14" x14ac:dyDescent="0.3">
      <c r="A135" s="13"/>
      <c r="B135" s="13"/>
      <c r="C135" s="13"/>
      <c r="D135" s="13"/>
      <c r="E135" s="13"/>
      <c r="F135" s="13"/>
      <c r="G135" s="118"/>
      <c r="H135" s="118"/>
      <c r="I135" s="118"/>
      <c r="J135" s="13"/>
      <c r="K135" s="13"/>
      <c r="L135" s="13"/>
      <c r="M135" s="13"/>
      <c r="N135" s="13"/>
    </row>
    <row r="136" spans="1:14" x14ac:dyDescent="0.3">
      <c r="A136" s="13"/>
      <c r="B136" s="13"/>
      <c r="C136" s="13"/>
      <c r="D136" s="13"/>
      <c r="E136" s="13"/>
      <c r="F136" s="13"/>
      <c r="G136" s="118"/>
      <c r="H136" s="118"/>
      <c r="I136" s="118"/>
      <c r="J136" s="13"/>
      <c r="K136" s="13"/>
      <c r="L136" s="13"/>
      <c r="M136" s="13"/>
      <c r="N136" s="13"/>
    </row>
    <row r="137" spans="1:14" x14ac:dyDescent="0.3">
      <c r="A137" s="13"/>
      <c r="B137" s="13"/>
      <c r="C137" s="13"/>
      <c r="D137" s="13"/>
      <c r="E137" s="13"/>
      <c r="F137" s="13"/>
      <c r="G137" s="118"/>
      <c r="H137" s="118"/>
      <c r="I137" s="118"/>
      <c r="J137" s="13"/>
      <c r="K137" s="13"/>
      <c r="L137" s="13"/>
      <c r="M137" s="13"/>
      <c r="N137" s="13"/>
    </row>
    <row r="138" spans="1:14" x14ac:dyDescent="0.3">
      <c r="A138" s="13"/>
      <c r="B138" s="13"/>
      <c r="C138" s="13"/>
      <c r="D138" s="13"/>
      <c r="E138" s="13"/>
      <c r="F138" s="13"/>
      <c r="G138" s="118"/>
      <c r="H138" s="118"/>
      <c r="I138" s="118"/>
      <c r="J138" s="13"/>
      <c r="K138" s="13"/>
      <c r="L138" s="13"/>
      <c r="M138" s="13"/>
      <c r="N138" s="13"/>
    </row>
    <row r="139" spans="1:14" x14ac:dyDescent="0.3">
      <c r="A139" s="13"/>
      <c r="B139" s="13"/>
      <c r="C139" s="13"/>
      <c r="D139" s="13"/>
      <c r="E139" s="13"/>
      <c r="F139" s="13"/>
      <c r="G139" s="118"/>
      <c r="H139" s="118"/>
      <c r="I139" s="118"/>
      <c r="J139" s="13"/>
      <c r="K139" s="13"/>
      <c r="L139" s="13"/>
      <c r="M139" s="13"/>
      <c r="N139" s="13"/>
    </row>
    <row r="140" spans="1:14" x14ac:dyDescent="0.3">
      <c r="A140" s="13"/>
      <c r="B140" s="13"/>
      <c r="C140" s="13"/>
      <c r="D140" s="13"/>
      <c r="E140" s="13"/>
      <c r="F140" s="13"/>
      <c r="G140" s="118"/>
      <c r="H140" s="118"/>
      <c r="I140" s="118"/>
      <c r="J140" s="13"/>
      <c r="K140" s="13"/>
      <c r="L140" s="13"/>
      <c r="M140" s="13"/>
      <c r="N140" s="13"/>
    </row>
    <row r="141" spans="1:14" x14ac:dyDescent="0.3">
      <c r="A141" s="13"/>
      <c r="B141" s="13"/>
      <c r="C141" s="13"/>
      <c r="D141" s="13"/>
      <c r="E141" s="13"/>
      <c r="F141" s="13"/>
      <c r="G141" s="118"/>
      <c r="H141" s="118"/>
      <c r="I141" s="118"/>
      <c r="J141" s="13"/>
      <c r="K141" s="13"/>
      <c r="L141" s="13"/>
      <c r="M141" s="13"/>
      <c r="N141" s="13"/>
    </row>
    <row r="142" spans="1:14" x14ac:dyDescent="0.3">
      <c r="A142" s="13"/>
      <c r="B142" s="13"/>
      <c r="C142" s="13"/>
      <c r="D142" s="13"/>
      <c r="E142" s="13"/>
      <c r="F142" s="13"/>
      <c r="G142" s="118"/>
      <c r="H142" s="118"/>
      <c r="I142" s="118"/>
      <c r="J142" s="13"/>
      <c r="K142" s="13"/>
      <c r="L142" s="13"/>
      <c r="M142" s="13"/>
      <c r="N142" s="13"/>
    </row>
    <row r="143" spans="1:14" x14ac:dyDescent="0.3">
      <c r="A143" s="13"/>
      <c r="B143" s="13"/>
      <c r="C143" s="13"/>
      <c r="D143" s="13"/>
      <c r="E143" s="13"/>
      <c r="F143" s="13"/>
      <c r="G143" s="118"/>
      <c r="H143" s="118"/>
      <c r="I143" s="118"/>
      <c r="J143" s="13"/>
      <c r="K143" s="13"/>
      <c r="L143" s="13"/>
      <c r="M143" s="13"/>
      <c r="N143" s="13"/>
    </row>
    <row r="144" spans="1:14" x14ac:dyDescent="0.3">
      <c r="A144" s="13"/>
      <c r="B144" s="13"/>
      <c r="C144" s="13"/>
      <c r="D144" s="13"/>
      <c r="E144" s="13"/>
      <c r="F144" s="13"/>
      <c r="G144" s="118"/>
      <c r="H144" s="118"/>
      <c r="I144" s="118"/>
      <c r="J144" s="13"/>
      <c r="K144" s="13"/>
      <c r="L144" s="13"/>
      <c r="M144" s="13"/>
      <c r="N144" s="13"/>
    </row>
    <row r="145" spans="1:14" x14ac:dyDescent="0.3">
      <c r="A145" s="13"/>
      <c r="B145" s="13"/>
      <c r="C145" s="13"/>
      <c r="D145" s="13"/>
      <c r="E145" s="13"/>
      <c r="F145" s="13"/>
      <c r="G145" s="118"/>
      <c r="H145" s="118"/>
      <c r="I145" s="118"/>
      <c r="J145" s="13"/>
      <c r="K145" s="13"/>
      <c r="L145" s="13"/>
      <c r="M145" s="13"/>
      <c r="N145" s="13"/>
    </row>
    <row r="146" spans="1:14" x14ac:dyDescent="0.3">
      <c r="A146" s="13"/>
      <c r="B146" s="13"/>
      <c r="C146" s="13"/>
      <c r="D146" s="13"/>
      <c r="E146" s="13"/>
      <c r="F146" s="13"/>
      <c r="G146" s="118"/>
      <c r="H146" s="118"/>
      <c r="I146" s="118"/>
      <c r="J146" s="13"/>
      <c r="K146" s="13"/>
      <c r="L146" s="13"/>
      <c r="M146" s="13"/>
      <c r="N146" s="13"/>
    </row>
    <row r="147" spans="1:14" x14ac:dyDescent="0.3">
      <c r="A147" s="13"/>
      <c r="B147" s="13"/>
      <c r="C147" s="13"/>
      <c r="D147" s="13"/>
      <c r="E147" s="13"/>
      <c r="F147" s="13"/>
      <c r="G147" s="118"/>
      <c r="H147" s="118"/>
      <c r="I147" s="118"/>
      <c r="J147" s="13"/>
      <c r="K147" s="13"/>
      <c r="L147" s="13"/>
      <c r="M147" s="13"/>
      <c r="N147" s="13"/>
    </row>
    <row r="148" spans="1:14" x14ac:dyDescent="0.3">
      <c r="A148" s="13"/>
      <c r="B148" s="13"/>
      <c r="C148" s="13"/>
      <c r="D148" s="13"/>
      <c r="E148" s="13"/>
      <c r="F148" s="13"/>
      <c r="G148" s="118"/>
      <c r="H148" s="118"/>
      <c r="I148" s="118"/>
      <c r="J148" s="13"/>
      <c r="K148" s="13"/>
      <c r="L148" s="13"/>
      <c r="M148" s="13"/>
      <c r="N148" s="13"/>
    </row>
    <row r="149" spans="1:14" x14ac:dyDescent="0.3">
      <c r="A149" s="13"/>
      <c r="B149" s="13"/>
      <c r="C149" s="13"/>
      <c r="D149" s="13"/>
      <c r="E149" s="13"/>
      <c r="F149" s="13"/>
      <c r="G149" s="118"/>
      <c r="H149" s="118"/>
      <c r="I149" s="118"/>
      <c r="J149" s="13"/>
      <c r="K149" s="13"/>
      <c r="L149" s="13"/>
      <c r="M149" s="13"/>
      <c r="N149" s="13"/>
    </row>
    <row r="150" spans="1:14" x14ac:dyDescent="0.3">
      <c r="A150" s="13"/>
      <c r="B150" s="13"/>
      <c r="C150" s="13"/>
      <c r="D150" s="13"/>
      <c r="E150" s="13"/>
      <c r="F150" s="13"/>
      <c r="G150" s="118"/>
      <c r="H150" s="118"/>
      <c r="I150" s="118"/>
      <c r="J150" s="13"/>
      <c r="K150" s="13"/>
      <c r="L150" s="13"/>
      <c r="M150" s="13"/>
      <c r="N150" s="13"/>
    </row>
    <row r="151" spans="1:14" x14ac:dyDescent="0.3">
      <c r="A151" s="13"/>
      <c r="B151" s="13"/>
      <c r="C151" s="13"/>
      <c r="D151" s="13"/>
      <c r="E151" s="13"/>
      <c r="F151" s="13"/>
      <c r="G151" s="118"/>
      <c r="H151" s="118"/>
      <c r="I151" s="118"/>
      <c r="J151" s="13"/>
      <c r="K151" s="13"/>
      <c r="L151" s="13"/>
      <c r="M151" s="13"/>
      <c r="N151" s="13"/>
    </row>
    <row r="152" spans="1:14" x14ac:dyDescent="0.3">
      <c r="A152" s="13"/>
      <c r="B152" s="13"/>
      <c r="C152" s="13"/>
      <c r="D152" s="13"/>
      <c r="E152" s="13"/>
      <c r="F152" s="13"/>
      <c r="G152" s="118"/>
      <c r="H152" s="118"/>
      <c r="I152" s="118"/>
      <c r="J152" s="13"/>
      <c r="K152" s="13"/>
      <c r="L152" s="13"/>
      <c r="M152" s="13"/>
      <c r="N152" s="13"/>
    </row>
    <row r="153" spans="1:14" x14ac:dyDescent="0.3">
      <c r="A153" s="13"/>
      <c r="B153" s="13"/>
      <c r="C153" s="13"/>
      <c r="D153" s="13"/>
      <c r="E153" s="13"/>
      <c r="F153" s="13"/>
      <c r="G153" s="118"/>
      <c r="H153" s="118"/>
      <c r="I153" s="118"/>
      <c r="J153" s="13"/>
      <c r="K153" s="13"/>
      <c r="L153" s="13"/>
      <c r="M153" s="13"/>
      <c r="N153" s="13"/>
    </row>
    <row r="154" spans="1:14" x14ac:dyDescent="0.3">
      <c r="A154" s="13"/>
      <c r="B154" s="13"/>
      <c r="C154" s="13"/>
      <c r="D154" s="13"/>
      <c r="E154" s="13"/>
      <c r="F154" s="13"/>
      <c r="G154" s="118"/>
      <c r="H154" s="118"/>
      <c r="I154" s="118"/>
      <c r="J154" s="13"/>
      <c r="K154" s="13"/>
      <c r="L154" s="13"/>
      <c r="M154" s="13"/>
      <c r="N154" s="13"/>
    </row>
    <row r="155" spans="1:14" x14ac:dyDescent="0.3">
      <c r="A155" s="13"/>
      <c r="B155" s="13"/>
      <c r="C155" s="13"/>
      <c r="D155" s="13"/>
      <c r="E155" s="13"/>
      <c r="F155" s="13"/>
      <c r="G155" s="118"/>
      <c r="H155" s="118"/>
      <c r="I155" s="118"/>
      <c r="J155" s="13"/>
      <c r="K155" s="13"/>
      <c r="L155" s="13"/>
      <c r="M155" s="13"/>
      <c r="N155" s="13"/>
    </row>
    <row r="156" spans="1:14" x14ac:dyDescent="0.3">
      <c r="A156" s="13"/>
      <c r="B156" s="13"/>
      <c r="C156" s="13"/>
      <c r="D156" s="13"/>
      <c r="E156" s="13"/>
      <c r="F156" s="13"/>
      <c r="G156" s="118"/>
      <c r="H156" s="118"/>
      <c r="I156" s="118"/>
      <c r="J156" s="13"/>
      <c r="K156" s="13"/>
      <c r="L156" s="13"/>
      <c r="M156" s="13"/>
      <c r="N156" s="13"/>
    </row>
    <row r="157" spans="1:14" x14ac:dyDescent="0.3">
      <c r="A157" s="13"/>
      <c r="B157" s="13"/>
      <c r="C157" s="13"/>
      <c r="D157" s="13"/>
      <c r="E157" s="13"/>
      <c r="F157" s="13"/>
      <c r="G157" s="118"/>
      <c r="H157" s="118"/>
      <c r="I157" s="118"/>
      <c r="J157" s="13"/>
      <c r="K157" s="13"/>
      <c r="L157" s="13"/>
      <c r="M157" s="13"/>
      <c r="N157" s="13"/>
    </row>
    <row r="158" spans="1:14" x14ac:dyDescent="0.3">
      <c r="A158" s="13"/>
      <c r="B158" s="13"/>
      <c r="C158" s="13"/>
      <c r="D158" s="13"/>
      <c r="E158" s="13"/>
      <c r="F158" s="13"/>
      <c r="G158" s="118"/>
      <c r="H158" s="118"/>
      <c r="I158" s="118"/>
      <c r="J158" s="13"/>
      <c r="K158" s="13"/>
      <c r="L158" s="13"/>
      <c r="M158" s="13"/>
      <c r="N158" s="13"/>
    </row>
    <row r="159" spans="1:14" x14ac:dyDescent="0.3">
      <c r="A159" s="13"/>
      <c r="B159" s="13"/>
      <c r="C159" s="13"/>
      <c r="D159" s="13"/>
      <c r="E159" s="13"/>
      <c r="F159" s="13"/>
      <c r="G159" s="118"/>
      <c r="H159" s="118"/>
      <c r="I159" s="118"/>
      <c r="J159" s="13"/>
      <c r="K159" s="13"/>
      <c r="L159" s="13"/>
      <c r="M159" s="13"/>
      <c r="N159" s="13"/>
    </row>
    <row r="160" spans="1:14" x14ac:dyDescent="0.3">
      <c r="A160" s="13"/>
      <c r="B160" s="13"/>
      <c r="C160" s="13"/>
      <c r="D160" s="13"/>
      <c r="E160" s="13"/>
      <c r="F160" s="13"/>
      <c r="G160" s="118"/>
      <c r="H160" s="118"/>
      <c r="I160" s="118"/>
      <c r="J160" s="13"/>
      <c r="K160" s="13"/>
      <c r="L160" s="13"/>
      <c r="M160" s="13"/>
      <c r="N160" s="13"/>
    </row>
    <row r="161" spans="1:14" x14ac:dyDescent="0.3">
      <c r="A161" s="13"/>
      <c r="B161" s="13"/>
      <c r="C161" s="13"/>
      <c r="D161" s="13"/>
      <c r="E161" s="13"/>
      <c r="F161" s="13"/>
      <c r="G161" s="118"/>
      <c r="H161" s="118"/>
      <c r="I161" s="118"/>
      <c r="J161" s="13"/>
      <c r="K161" s="13"/>
      <c r="L161" s="13"/>
      <c r="M161" s="13"/>
      <c r="N161" s="13"/>
    </row>
    <row r="162" spans="1:14" x14ac:dyDescent="0.3">
      <c r="A162" s="13"/>
      <c r="B162" s="13"/>
      <c r="C162" s="13"/>
      <c r="D162" s="13"/>
      <c r="E162" s="13"/>
      <c r="F162" s="13"/>
      <c r="G162" s="118"/>
      <c r="H162" s="118"/>
      <c r="I162" s="118"/>
      <c r="J162" s="13"/>
      <c r="K162" s="13"/>
      <c r="L162" s="13"/>
      <c r="M162" s="13"/>
      <c r="N162" s="13"/>
    </row>
    <row r="163" spans="1:14" x14ac:dyDescent="0.3">
      <c r="A163" s="13"/>
      <c r="B163" s="13"/>
      <c r="C163" s="13"/>
      <c r="D163" s="13"/>
      <c r="E163" s="13"/>
      <c r="F163" s="13"/>
      <c r="G163" s="118"/>
      <c r="H163" s="118"/>
      <c r="I163" s="118"/>
      <c r="J163" s="13"/>
      <c r="K163" s="13"/>
      <c r="L163" s="13"/>
      <c r="M163" s="13"/>
      <c r="N163" s="13"/>
    </row>
    <row r="164" spans="1:14" x14ac:dyDescent="0.3">
      <c r="A164" s="13"/>
      <c r="B164" s="13"/>
      <c r="C164" s="13"/>
      <c r="D164" s="13"/>
      <c r="E164" s="13"/>
      <c r="F164" s="13"/>
      <c r="G164" s="118"/>
      <c r="H164" s="118"/>
      <c r="I164" s="118"/>
      <c r="J164" s="13"/>
      <c r="K164" s="13"/>
      <c r="L164" s="13"/>
      <c r="M164" s="13"/>
      <c r="N164" s="13"/>
    </row>
    <row r="165" spans="1:14" x14ac:dyDescent="0.3">
      <c r="A165" s="13"/>
      <c r="B165" s="13"/>
      <c r="C165" s="13"/>
      <c r="D165" s="13"/>
      <c r="E165" s="13"/>
      <c r="F165" s="13"/>
      <c r="G165" s="118"/>
      <c r="H165" s="118"/>
      <c r="I165" s="118"/>
      <c r="J165" s="13"/>
      <c r="K165" s="13"/>
      <c r="L165" s="13"/>
      <c r="M165" s="13"/>
      <c r="N165" s="13"/>
    </row>
    <row r="166" spans="1:14" x14ac:dyDescent="0.3">
      <c r="A166" s="13"/>
      <c r="B166" s="13"/>
      <c r="C166" s="13"/>
      <c r="D166" s="13"/>
      <c r="E166" s="13"/>
      <c r="F166" s="13"/>
      <c r="G166" s="118"/>
      <c r="H166" s="118"/>
      <c r="I166" s="118"/>
      <c r="J166" s="13"/>
      <c r="K166" s="13"/>
      <c r="L166" s="13"/>
      <c r="M166" s="13"/>
      <c r="N166" s="13"/>
    </row>
    <row r="167" spans="1:14" x14ac:dyDescent="0.3">
      <c r="A167" s="13"/>
      <c r="B167" s="13"/>
      <c r="C167" s="13"/>
      <c r="D167" s="13"/>
      <c r="E167" s="13"/>
      <c r="F167" s="13"/>
      <c r="G167" s="118"/>
      <c r="H167" s="118"/>
      <c r="I167" s="118"/>
      <c r="J167" s="13"/>
      <c r="K167" s="13"/>
      <c r="L167" s="13"/>
      <c r="M167" s="13"/>
      <c r="N167" s="13"/>
    </row>
    <row r="168" spans="1:14" x14ac:dyDescent="0.3">
      <c r="A168" s="13"/>
      <c r="B168" s="13"/>
      <c r="C168" s="13"/>
      <c r="D168" s="13"/>
      <c r="E168" s="13"/>
      <c r="F168" s="13"/>
      <c r="G168" s="118"/>
      <c r="H168" s="118"/>
      <c r="I168" s="118"/>
      <c r="J168" s="13"/>
      <c r="K168" s="13"/>
      <c r="L168" s="13"/>
      <c r="M168" s="13"/>
      <c r="N168" s="13"/>
    </row>
    <row r="169" spans="1:14" x14ac:dyDescent="0.3">
      <c r="A169" s="13"/>
      <c r="B169" s="13"/>
      <c r="C169" s="13"/>
      <c r="D169" s="13"/>
      <c r="E169" s="13"/>
      <c r="F169" s="13"/>
      <c r="G169" s="118"/>
      <c r="H169" s="118"/>
      <c r="I169" s="118"/>
      <c r="J169" s="13"/>
      <c r="K169" s="13"/>
      <c r="L169" s="13"/>
      <c r="M169" s="13"/>
      <c r="N169" s="13"/>
    </row>
    <row r="170" spans="1:14" x14ac:dyDescent="0.3">
      <c r="A170" s="13"/>
      <c r="B170" s="13"/>
      <c r="C170" s="13"/>
      <c r="D170" s="13"/>
      <c r="E170" s="13"/>
      <c r="F170" s="13"/>
      <c r="G170" s="118"/>
      <c r="H170" s="118"/>
      <c r="I170" s="118"/>
      <c r="J170" s="13"/>
      <c r="K170" s="13"/>
      <c r="L170" s="13"/>
      <c r="M170" s="13"/>
      <c r="N170" s="13"/>
    </row>
    <row r="171" spans="1:14" x14ac:dyDescent="0.3">
      <c r="A171" s="13"/>
      <c r="B171" s="13"/>
      <c r="C171" s="13"/>
      <c r="D171" s="13"/>
      <c r="E171" s="13"/>
      <c r="F171" s="13"/>
      <c r="G171" s="118"/>
      <c r="H171" s="118"/>
      <c r="I171" s="118"/>
      <c r="J171" s="13"/>
      <c r="K171" s="13"/>
      <c r="L171" s="13"/>
      <c r="M171" s="13"/>
      <c r="N171" s="13"/>
    </row>
    <row r="172" spans="1:14" x14ac:dyDescent="0.3">
      <c r="A172" s="13"/>
      <c r="B172" s="13"/>
      <c r="C172" s="13"/>
      <c r="D172" s="13"/>
      <c r="E172" s="13"/>
      <c r="F172" s="13"/>
      <c r="G172" s="118"/>
      <c r="H172" s="118"/>
      <c r="I172" s="118"/>
      <c r="J172" s="13"/>
      <c r="K172" s="13"/>
      <c r="L172" s="13"/>
      <c r="M172" s="13"/>
      <c r="N172" s="13"/>
    </row>
    <row r="173" spans="1:14" x14ac:dyDescent="0.3">
      <c r="A173" s="13"/>
      <c r="B173" s="13"/>
      <c r="C173" s="13"/>
      <c r="D173" s="13"/>
      <c r="E173" s="13"/>
      <c r="F173" s="13"/>
      <c r="G173" s="118"/>
      <c r="H173" s="118"/>
      <c r="I173" s="118"/>
      <c r="J173" s="13"/>
      <c r="K173" s="13"/>
      <c r="L173" s="13"/>
      <c r="M173" s="13"/>
      <c r="N173" s="13"/>
    </row>
    <row r="174" spans="1:14" x14ac:dyDescent="0.3">
      <c r="A174" s="13"/>
      <c r="B174" s="13"/>
      <c r="C174" s="13"/>
      <c r="D174" s="13"/>
      <c r="E174" s="13"/>
      <c r="F174" s="13"/>
      <c r="G174" s="118"/>
      <c r="H174" s="118"/>
      <c r="I174" s="118"/>
      <c r="J174" s="13"/>
      <c r="K174" s="13"/>
      <c r="L174" s="13"/>
      <c r="M174" s="13"/>
      <c r="N174" s="13"/>
    </row>
    <row r="175" spans="1:14" x14ac:dyDescent="0.3">
      <c r="A175" s="13"/>
      <c r="B175" s="13"/>
      <c r="C175" s="13"/>
      <c r="D175" s="13"/>
      <c r="E175" s="13"/>
      <c r="F175" s="13"/>
      <c r="G175" s="118"/>
      <c r="H175" s="118"/>
      <c r="I175" s="118"/>
      <c r="J175" s="13"/>
      <c r="K175" s="13"/>
      <c r="L175" s="13"/>
      <c r="M175" s="13"/>
      <c r="N175" s="13"/>
    </row>
    <row r="176" spans="1:14" x14ac:dyDescent="0.3">
      <c r="A176" s="13"/>
      <c r="B176" s="13"/>
      <c r="C176" s="13"/>
      <c r="D176" s="13"/>
      <c r="E176" s="13"/>
      <c r="F176" s="13"/>
      <c r="G176" s="118"/>
      <c r="H176" s="118"/>
      <c r="I176" s="118"/>
      <c r="J176" s="13"/>
      <c r="K176" s="13"/>
      <c r="L176" s="13"/>
      <c r="M176" s="13"/>
      <c r="N176" s="13"/>
    </row>
    <row r="177" spans="1:14" x14ac:dyDescent="0.3">
      <c r="A177" s="13"/>
      <c r="B177" s="13"/>
      <c r="C177" s="13"/>
      <c r="D177" s="13"/>
      <c r="E177" s="13"/>
      <c r="F177" s="13"/>
      <c r="G177" s="118"/>
      <c r="H177" s="118"/>
      <c r="I177" s="118"/>
      <c r="J177" s="13"/>
      <c r="K177" s="13"/>
      <c r="L177" s="13"/>
      <c r="M177" s="13"/>
      <c r="N177" s="13"/>
    </row>
    <row r="178" spans="1:14" x14ac:dyDescent="0.3">
      <c r="A178" s="13"/>
      <c r="B178" s="13"/>
      <c r="C178" s="13"/>
      <c r="D178" s="13"/>
      <c r="E178" s="13"/>
      <c r="F178" s="13"/>
      <c r="G178" s="118"/>
      <c r="H178" s="118"/>
      <c r="I178" s="118"/>
      <c r="J178" s="13"/>
      <c r="K178" s="13"/>
      <c r="L178" s="13"/>
      <c r="M178" s="13"/>
      <c r="N178" s="13"/>
    </row>
    <row r="179" spans="1:14" x14ac:dyDescent="0.3">
      <c r="A179" s="13"/>
      <c r="B179" s="13"/>
      <c r="C179" s="13"/>
      <c r="D179" s="13"/>
      <c r="E179" s="13"/>
      <c r="F179" s="13"/>
      <c r="G179" s="118"/>
      <c r="H179" s="118"/>
      <c r="I179" s="118"/>
      <c r="J179" s="13"/>
      <c r="K179" s="13"/>
      <c r="L179" s="13"/>
      <c r="M179" s="13"/>
      <c r="N179" s="13"/>
    </row>
    <row r="180" spans="1:14" x14ac:dyDescent="0.3">
      <c r="A180" s="13"/>
      <c r="B180" s="13"/>
      <c r="C180" s="13"/>
      <c r="D180" s="13"/>
      <c r="E180" s="13"/>
      <c r="F180" s="13"/>
      <c r="G180" s="118"/>
      <c r="H180" s="118"/>
      <c r="I180" s="118"/>
      <c r="J180" s="13"/>
      <c r="K180" s="13"/>
      <c r="L180" s="13"/>
      <c r="M180" s="13"/>
      <c r="N180" s="13"/>
    </row>
    <row r="181" spans="1:14" x14ac:dyDescent="0.3">
      <c r="A181" s="13"/>
      <c r="B181" s="13"/>
      <c r="C181" s="13"/>
      <c r="D181" s="13"/>
      <c r="E181" s="13"/>
      <c r="F181" s="13"/>
      <c r="G181" s="118"/>
      <c r="H181" s="118"/>
      <c r="I181" s="118"/>
      <c r="J181" s="13"/>
      <c r="K181" s="13"/>
      <c r="L181" s="13"/>
      <c r="M181" s="13"/>
      <c r="N181" s="13"/>
    </row>
    <row r="182" spans="1:14" x14ac:dyDescent="0.3">
      <c r="A182" s="13"/>
      <c r="B182" s="13"/>
      <c r="C182" s="13"/>
      <c r="D182" s="13"/>
      <c r="E182" s="13"/>
      <c r="F182" s="13"/>
      <c r="G182" s="118"/>
      <c r="H182" s="118"/>
      <c r="I182" s="118"/>
      <c r="J182" s="13"/>
      <c r="K182" s="13"/>
      <c r="L182" s="13"/>
      <c r="M182" s="13"/>
      <c r="N182" s="13"/>
    </row>
    <row r="183" spans="1:14" x14ac:dyDescent="0.3">
      <c r="A183" s="13"/>
      <c r="B183" s="13"/>
      <c r="C183" s="13"/>
      <c r="D183" s="13"/>
      <c r="E183" s="13"/>
      <c r="F183" s="13"/>
      <c r="G183" s="118"/>
      <c r="H183" s="118"/>
      <c r="I183" s="118"/>
      <c r="J183" s="13"/>
      <c r="K183" s="13"/>
      <c r="L183" s="13"/>
      <c r="M183" s="13"/>
      <c r="N183" s="13"/>
    </row>
    <row r="184" spans="1:14" x14ac:dyDescent="0.3">
      <c r="A184" s="13"/>
      <c r="B184" s="13"/>
      <c r="C184" s="13"/>
      <c r="D184" s="13"/>
      <c r="E184" s="13"/>
      <c r="F184" s="13"/>
      <c r="G184" s="118"/>
      <c r="H184" s="118"/>
      <c r="I184" s="118"/>
      <c r="J184" s="13"/>
      <c r="K184" s="13"/>
      <c r="L184" s="13"/>
      <c r="M184" s="13"/>
      <c r="N184" s="13"/>
    </row>
    <row r="185" spans="1:14" x14ac:dyDescent="0.3">
      <c r="A185" s="13"/>
      <c r="B185" s="13"/>
      <c r="C185" s="13"/>
      <c r="D185" s="13"/>
      <c r="E185" s="13"/>
      <c r="F185" s="13"/>
      <c r="G185" s="118"/>
      <c r="H185" s="118"/>
      <c r="I185" s="118"/>
      <c r="J185" s="13"/>
      <c r="K185" s="13"/>
      <c r="L185" s="13"/>
      <c r="M185" s="13"/>
      <c r="N185" s="13"/>
    </row>
    <row r="186" spans="1:14" x14ac:dyDescent="0.3">
      <c r="A186" s="13"/>
      <c r="B186" s="13"/>
      <c r="C186" s="13"/>
      <c r="D186" s="13"/>
      <c r="E186" s="13"/>
      <c r="F186" s="13"/>
      <c r="G186" s="118"/>
      <c r="H186" s="118"/>
      <c r="I186" s="118"/>
      <c r="J186" s="13"/>
      <c r="K186" s="13"/>
      <c r="L186" s="13"/>
      <c r="M186" s="13"/>
      <c r="N186" s="13"/>
    </row>
    <row r="187" spans="1:14" x14ac:dyDescent="0.3">
      <c r="A187" s="13"/>
      <c r="B187" s="13"/>
      <c r="C187" s="13"/>
      <c r="D187" s="13"/>
      <c r="E187" s="13"/>
      <c r="F187" s="13"/>
      <c r="G187" s="118"/>
      <c r="H187" s="118"/>
      <c r="I187" s="118"/>
      <c r="J187" s="13"/>
      <c r="K187" s="13"/>
      <c r="L187" s="13"/>
      <c r="M187" s="13"/>
      <c r="N187" s="13"/>
    </row>
    <row r="188" spans="1:14" x14ac:dyDescent="0.3">
      <c r="A188" s="13"/>
      <c r="B188" s="13"/>
      <c r="C188" s="13"/>
      <c r="D188" s="13"/>
      <c r="E188" s="13"/>
      <c r="F188" s="13"/>
      <c r="G188" s="118"/>
      <c r="H188" s="118"/>
      <c r="I188" s="118"/>
      <c r="J188" s="13"/>
      <c r="K188" s="13"/>
      <c r="L188" s="13"/>
      <c r="M188" s="13"/>
      <c r="N188" s="13"/>
    </row>
    <row r="189" spans="1:14" x14ac:dyDescent="0.3">
      <c r="A189" s="13"/>
      <c r="B189" s="13"/>
      <c r="C189" s="13"/>
      <c r="D189" s="13"/>
      <c r="E189" s="13"/>
      <c r="F189" s="13"/>
      <c r="G189" s="118"/>
      <c r="H189" s="118"/>
      <c r="I189" s="118"/>
      <c r="J189" s="13"/>
      <c r="K189" s="13"/>
      <c r="L189" s="13"/>
      <c r="M189" s="13"/>
      <c r="N189" s="13"/>
    </row>
    <row r="190" spans="1:14" x14ac:dyDescent="0.3">
      <c r="A190" s="13"/>
      <c r="B190" s="13"/>
      <c r="C190" s="13"/>
      <c r="D190" s="13"/>
      <c r="E190" s="13"/>
      <c r="F190" s="13"/>
      <c r="G190" s="118"/>
      <c r="H190" s="118"/>
      <c r="I190" s="118"/>
      <c r="J190" s="13"/>
      <c r="K190" s="13"/>
      <c r="L190" s="13"/>
      <c r="M190" s="13"/>
      <c r="N190" s="13"/>
    </row>
    <row r="191" spans="1:14" x14ac:dyDescent="0.3">
      <c r="A191" s="13"/>
      <c r="B191" s="13"/>
      <c r="C191" s="13"/>
      <c r="D191" s="13"/>
      <c r="E191" s="13"/>
      <c r="F191" s="13"/>
      <c r="G191" s="118"/>
      <c r="H191" s="118"/>
      <c r="I191" s="118"/>
      <c r="J191" s="13"/>
      <c r="K191" s="13"/>
      <c r="L191" s="13"/>
      <c r="M191" s="13"/>
      <c r="N191" s="13"/>
    </row>
    <row r="192" spans="1:14" x14ac:dyDescent="0.3">
      <c r="A192" s="13"/>
      <c r="B192" s="13"/>
      <c r="C192" s="13"/>
      <c r="D192" s="13"/>
      <c r="E192" s="13"/>
      <c r="F192" s="13"/>
      <c r="G192" s="118"/>
      <c r="H192" s="118"/>
      <c r="I192" s="118"/>
      <c r="J192" s="13"/>
      <c r="K192" s="13"/>
      <c r="L192" s="13"/>
      <c r="M192" s="13"/>
      <c r="N192" s="13"/>
    </row>
    <row r="193" spans="1:14" x14ac:dyDescent="0.3">
      <c r="A193" s="13"/>
      <c r="B193" s="13"/>
      <c r="C193" s="13"/>
      <c r="D193" s="13"/>
      <c r="E193" s="13"/>
      <c r="F193" s="13"/>
      <c r="G193" s="118"/>
      <c r="H193" s="118"/>
      <c r="I193" s="118"/>
      <c r="J193" s="13"/>
      <c r="K193" s="13"/>
      <c r="L193" s="13"/>
      <c r="M193" s="13"/>
      <c r="N193" s="13"/>
    </row>
    <row r="194" spans="1:14" x14ac:dyDescent="0.3">
      <c r="A194" s="13"/>
      <c r="B194" s="13"/>
      <c r="C194" s="13"/>
      <c r="D194" s="13"/>
      <c r="E194" s="13"/>
      <c r="F194" s="13"/>
      <c r="G194" s="118"/>
      <c r="H194" s="118"/>
      <c r="I194" s="118"/>
      <c r="J194" s="13"/>
      <c r="K194" s="13"/>
      <c r="L194" s="13"/>
      <c r="M194" s="13"/>
      <c r="N194" s="13"/>
    </row>
    <row r="195" spans="1:14" x14ac:dyDescent="0.3">
      <c r="A195" s="13"/>
      <c r="B195" s="13"/>
      <c r="C195" s="13"/>
      <c r="D195" s="13"/>
      <c r="E195" s="13"/>
      <c r="F195" s="13"/>
      <c r="G195" s="118"/>
      <c r="H195" s="118"/>
      <c r="I195" s="118"/>
      <c r="J195" s="13"/>
      <c r="K195" s="13"/>
      <c r="L195" s="13"/>
      <c r="M195" s="13"/>
      <c r="N195" s="13"/>
    </row>
    <row r="196" spans="1:14" x14ac:dyDescent="0.3">
      <c r="A196" s="13"/>
      <c r="B196" s="13"/>
      <c r="C196" s="13"/>
      <c r="D196" s="13"/>
      <c r="E196" s="13"/>
      <c r="F196" s="13"/>
      <c r="G196" s="118"/>
      <c r="H196" s="118"/>
      <c r="I196" s="118"/>
      <c r="J196" s="13"/>
      <c r="K196" s="13"/>
      <c r="L196" s="13"/>
      <c r="M196" s="13"/>
      <c r="N196" s="13"/>
    </row>
    <row r="197" spans="1:14" x14ac:dyDescent="0.3">
      <c r="A197" s="13"/>
      <c r="B197" s="13"/>
      <c r="C197" s="13"/>
      <c r="D197" s="13"/>
      <c r="E197" s="13"/>
      <c r="F197" s="13"/>
      <c r="G197" s="118"/>
      <c r="H197" s="118"/>
      <c r="I197" s="118"/>
      <c r="J197" s="13"/>
      <c r="K197" s="13"/>
      <c r="L197" s="13"/>
      <c r="M197" s="13"/>
      <c r="N197" s="13"/>
    </row>
    <row r="198" spans="1:14" x14ac:dyDescent="0.3">
      <c r="A198" s="13"/>
      <c r="B198" s="13"/>
      <c r="C198" s="13"/>
      <c r="D198" s="13"/>
      <c r="E198" s="13"/>
      <c r="F198" s="13"/>
      <c r="G198" s="118"/>
      <c r="H198" s="118"/>
      <c r="I198" s="118"/>
      <c r="J198" s="13"/>
      <c r="K198" s="13"/>
      <c r="L198" s="13"/>
      <c r="M198" s="13"/>
      <c r="N198" s="13"/>
    </row>
    <row r="199" spans="1:14" x14ac:dyDescent="0.3">
      <c r="A199" s="13"/>
      <c r="B199" s="13"/>
      <c r="C199" s="13"/>
      <c r="D199" s="13"/>
      <c r="E199" s="13"/>
      <c r="F199" s="13"/>
      <c r="G199" s="118"/>
      <c r="H199" s="118"/>
      <c r="I199" s="118"/>
      <c r="J199" s="13"/>
      <c r="K199" s="13"/>
      <c r="L199" s="13"/>
      <c r="M199" s="13"/>
      <c r="N199" s="13"/>
    </row>
    <row r="200" spans="1:14" x14ac:dyDescent="0.3">
      <c r="A200" s="13"/>
      <c r="B200" s="13"/>
      <c r="C200" s="13"/>
      <c r="D200" s="13"/>
      <c r="E200" s="13"/>
      <c r="F200" s="13"/>
      <c r="G200" s="118"/>
      <c r="H200" s="118"/>
      <c r="I200" s="118"/>
      <c r="J200" s="13"/>
      <c r="K200" s="13"/>
      <c r="L200" s="13"/>
      <c r="M200" s="13"/>
      <c r="N200" s="13"/>
    </row>
    <row r="201" spans="1:14" x14ac:dyDescent="0.3">
      <c r="A201" s="13"/>
      <c r="B201" s="13"/>
      <c r="C201" s="13"/>
      <c r="D201" s="13"/>
      <c r="E201" s="13"/>
      <c r="F201" s="13"/>
      <c r="G201" s="118"/>
      <c r="H201" s="118"/>
      <c r="I201" s="118"/>
      <c r="J201" s="13"/>
      <c r="K201" s="13"/>
      <c r="L201" s="13"/>
      <c r="M201" s="13"/>
      <c r="N201" s="13"/>
    </row>
    <row r="202" spans="1:14" x14ac:dyDescent="0.3">
      <c r="A202" s="13"/>
      <c r="B202" s="13"/>
      <c r="C202" s="13"/>
      <c r="D202" s="13"/>
      <c r="E202" s="13"/>
      <c r="F202" s="13"/>
      <c r="G202" s="118"/>
      <c r="H202" s="118"/>
      <c r="I202" s="118"/>
      <c r="J202" s="13"/>
      <c r="K202" s="13"/>
      <c r="L202" s="13"/>
      <c r="M202" s="13"/>
      <c r="N202" s="13"/>
    </row>
    <row r="203" spans="1:14" x14ac:dyDescent="0.3">
      <c r="A203" s="13"/>
      <c r="B203" s="13"/>
      <c r="C203" s="13"/>
      <c r="D203" s="13"/>
      <c r="E203" s="13"/>
      <c r="F203" s="13"/>
      <c r="G203" s="118"/>
      <c r="H203" s="118"/>
      <c r="I203" s="118"/>
      <c r="J203" s="13"/>
      <c r="K203" s="13"/>
      <c r="L203" s="13"/>
      <c r="M203" s="13"/>
      <c r="N203" s="13"/>
    </row>
    <row r="204" spans="1:14" x14ac:dyDescent="0.3">
      <c r="A204" s="13"/>
      <c r="B204" s="13"/>
      <c r="C204" s="13"/>
      <c r="D204" s="13"/>
      <c r="E204" s="13"/>
      <c r="F204" s="13"/>
      <c r="G204" s="118"/>
      <c r="H204" s="118"/>
      <c r="I204" s="118"/>
      <c r="J204" s="13"/>
      <c r="K204" s="13"/>
      <c r="L204" s="13"/>
      <c r="M204" s="13"/>
      <c r="N204" s="13"/>
    </row>
    <row r="205" spans="1:14" x14ac:dyDescent="0.3">
      <c r="A205" s="13"/>
      <c r="B205" s="13"/>
      <c r="C205" s="13"/>
      <c r="D205" s="13"/>
      <c r="E205" s="13"/>
      <c r="F205" s="13"/>
      <c r="G205" s="118"/>
      <c r="H205" s="118"/>
      <c r="I205" s="118"/>
      <c r="J205" s="13"/>
      <c r="K205" s="13"/>
      <c r="L205" s="13"/>
      <c r="M205" s="13"/>
      <c r="N205" s="13"/>
    </row>
    <row r="206" spans="1:14" x14ac:dyDescent="0.3">
      <c r="A206" s="13"/>
      <c r="B206" s="13"/>
      <c r="C206" s="13"/>
      <c r="D206" s="13"/>
      <c r="E206" s="13"/>
      <c r="F206" s="13"/>
      <c r="G206" s="118"/>
      <c r="H206" s="118"/>
      <c r="I206" s="118"/>
      <c r="J206" s="13"/>
      <c r="K206" s="13"/>
      <c r="L206" s="13"/>
      <c r="M206" s="13"/>
      <c r="N206" s="13"/>
    </row>
    <row r="207" spans="1:14" x14ac:dyDescent="0.3">
      <c r="A207" s="13"/>
      <c r="B207" s="13"/>
      <c r="C207" s="13"/>
      <c r="D207" s="13"/>
      <c r="E207" s="13"/>
      <c r="F207" s="13"/>
      <c r="G207" s="118"/>
      <c r="H207" s="118"/>
      <c r="I207" s="118"/>
      <c r="J207" s="13"/>
      <c r="K207" s="13"/>
      <c r="L207" s="13"/>
      <c r="M207" s="13"/>
      <c r="N207" s="13"/>
    </row>
    <row r="208" spans="1:14" x14ac:dyDescent="0.3">
      <c r="A208" s="13"/>
      <c r="B208" s="13"/>
      <c r="C208" s="13"/>
      <c r="D208" s="13"/>
      <c r="E208" s="13"/>
      <c r="F208" s="13"/>
      <c r="G208" s="118"/>
      <c r="H208" s="118"/>
      <c r="I208" s="118"/>
      <c r="J208" s="13"/>
      <c r="K208" s="13"/>
      <c r="L208" s="13"/>
      <c r="M208" s="13"/>
      <c r="N208" s="13"/>
    </row>
    <row r="209" spans="1:14" x14ac:dyDescent="0.3">
      <c r="A209" s="13"/>
      <c r="B209" s="13"/>
      <c r="C209" s="13"/>
      <c r="D209" s="13"/>
      <c r="E209" s="13"/>
      <c r="F209" s="13"/>
      <c r="G209" s="118"/>
      <c r="H209" s="118"/>
      <c r="I209" s="118"/>
      <c r="J209" s="13"/>
      <c r="K209" s="13"/>
      <c r="L209" s="13"/>
      <c r="M209" s="13"/>
      <c r="N209" s="13"/>
    </row>
    <row r="210" spans="1:14" x14ac:dyDescent="0.3">
      <c r="A210" s="13"/>
      <c r="B210" s="13"/>
      <c r="C210" s="13"/>
      <c r="D210" s="13"/>
      <c r="E210" s="13"/>
      <c r="F210" s="13"/>
      <c r="G210" s="118"/>
      <c r="H210" s="118"/>
      <c r="I210" s="118"/>
      <c r="J210" s="13"/>
      <c r="K210" s="13"/>
      <c r="L210" s="13"/>
      <c r="M210" s="13"/>
      <c r="N210" s="13"/>
    </row>
    <row r="211" spans="1:14" x14ac:dyDescent="0.3">
      <c r="A211" s="13"/>
      <c r="B211" s="13"/>
      <c r="C211" s="13"/>
      <c r="D211" s="13"/>
      <c r="E211" s="13"/>
      <c r="F211" s="13"/>
      <c r="G211" s="118"/>
      <c r="H211" s="118"/>
      <c r="I211" s="118"/>
      <c r="J211" s="13"/>
      <c r="K211" s="13"/>
      <c r="L211" s="13"/>
      <c r="M211" s="13"/>
      <c r="N211" s="13"/>
    </row>
    <row r="212" spans="1:14" x14ac:dyDescent="0.3">
      <c r="A212" s="13"/>
      <c r="B212" s="13"/>
      <c r="C212" s="13"/>
      <c r="D212" s="13"/>
      <c r="E212" s="13"/>
      <c r="F212" s="13"/>
      <c r="G212" s="118"/>
      <c r="H212" s="118"/>
      <c r="I212" s="118"/>
      <c r="J212" s="13"/>
      <c r="K212" s="13"/>
      <c r="L212" s="13"/>
      <c r="M212" s="13"/>
      <c r="N212" s="13"/>
    </row>
    <row r="213" spans="1:14" x14ac:dyDescent="0.3">
      <c r="A213" s="13"/>
      <c r="B213" s="13"/>
      <c r="C213" s="13"/>
      <c r="D213" s="13"/>
      <c r="E213" s="13"/>
      <c r="F213" s="13"/>
      <c r="G213" s="118"/>
      <c r="H213" s="118"/>
      <c r="I213" s="118"/>
      <c r="J213" s="13"/>
      <c r="K213" s="13"/>
      <c r="L213" s="13"/>
      <c r="M213" s="13"/>
      <c r="N213" s="13"/>
    </row>
    <row r="214" spans="1:14" x14ac:dyDescent="0.3">
      <c r="A214" s="13"/>
      <c r="B214" s="13"/>
      <c r="C214" s="13"/>
      <c r="D214" s="13"/>
      <c r="E214" s="13"/>
      <c r="F214" s="13"/>
      <c r="G214" s="118"/>
      <c r="H214" s="118"/>
      <c r="I214" s="118"/>
      <c r="J214" s="13"/>
      <c r="K214" s="13"/>
      <c r="L214" s="13"/>
      <c r="M214" s="13"/>
      <c r="N214" s="13"/>
    </row>
    <row r="215" spans="1:14" x14ac:dyDescent="0.3">
      <c r="A215" s="13"/>
      <c r="B215" s="13"/>
      <c r="C215" s="13"/>
      <c r="D215" s="13"/>
      <c r="E215" s="13"/>
      <c r="F215" s="13"/>
      <c r="G215" s="118"/>
      <c r="H215" s="118"/>
      <c r="I215" s="118"/>
      <c r="J215" s="13"/>
      <c r="K215" s="13"/>
      <c r="L215" s="13"/>
      <c r="M215" s="13"/>
      <c r="N215" s="13"/>
    </row>
    <row r="216" spans="1:14" x14ac:dyDescent="0.3">
      <c r="A216" s="13"/>
      <c r="B216" s="13"/>
      <c r="C216" s="13"/>
      <c r="D216" s="13"/>
      <c r="E216" s="13"/>
      <c r="F216" s="13"/>
      <c r="G216" s="118"/>
      <c r="H216" s="118"/>
      <c r="I216" s="118"/>
      <c r="J216" s="13"/>
      <c r="K216" s="13"/>
      <c r="L216" s="13"/>
      <c r="M216" s="13"/>
      <c r="N216" s="13"/>
    </row>
    <row r="217" spans="1:14" x14ac:dyDescent="0.3">
      <c r="A217" s="13"/>
      <c r="B217" s="13"/>
      <c r="C217" s="13"/>
      <c r="D217" s="13"/>
      <c r="E217" s="13"/>
      <c r="F217" s="13"/>
      <c r="G217" s="118"/>
      <c r="H217" s="118"/>
      <c r="I217" s="118"/>
      <c r="J217" s="13"/>
      <c r="K217" s="13"/>
      <c r="L217" s="13"/>
      <c r="M217" s="13"/>
      <c r="N217" s="13"/>
    </row>
    <row r="218" spans="1:14" x14ac:dyDescent="0.3">
      <c r="A218" s="13"/>
      <c r="B218" s="13"/>
      <c r="C218" s="13"/>
      <c r="D218" s="13"/>
      <c r="E218" s="13"/>
      <c r="F218" s="13"/>
      <c r="G218" s="118"/>
      <c r="H218" s="118"/>
      <c r="I218" s="118"/>
      <c r="J218" s="13"/>
      <c r="K218" s="13"/>
      <c r="L218" s="13"/>
      <c r="M218" s="13"/>
      <c r="N218" s="13"/>
    </row>
    <row r="219" spans="1:14" x14ac:dyDescent="0.3">
      <c r="A219" s="13"/>
      <c r="B219" s="13"/>
      <c r="C219" s="13"/>
      <c r="D219" s="13"/>
      <c r="E219" s="13"/>
      <c r="F219" s="13"/>
      <c r="G219" s="118"/>
      <c r="H219" s="118"/>
      <c r="I219" s="118"/>
      <c r="J219" s="13"/>
      <c r="K219" s="13"/>
      <c r="L219" s="13"/>
      <c r="M219" s="13"/>
      <c r="N219" s="13"/>
    </row>
    <row r="220" spans="1:14" x14ac:dyDescent="0.3">
      <c r="A220" s="13"/>
      <c r="B220" s="13"/>
      <c r="C220" s="13"/>
      <c r="D220" s="13"/>
      <c r="E220" s="13"/>
      <c r="F220" s="13"/>
      <c r="G220" s="118"/>
      <c r="H220" s="118"/>
      <c r="I220" s="118"/>
      <c r="J220" s="13"/>
      <c r="K220" s="13"/>
      <c r="L220" s="13"/>
      <c r="M220" s="13"/>
      <c r="N220" s="13"/>
    </row>
    <row r="221" spans="1:14" x14ac:dyDescent="0.3">
      <c r="A221" s="13"/>
      <c r="B221" s="13"/>
      <c r="C221" s="13"/>
      <c r="D221" s="13"/>
      <c r="E221" s="13"/>
      <c r="F221" s="13"/>
      <c r="G221" s="118"/>
      <c r="H221" s="118"/>
      <c r="I221" s="118"/>
      <c r="J221" s="13"/>
      <c r="K221" s="13"/>
      <c r="L221" s="13"/>
      <c r="M221" s="13"/>
      <c r="N221" s="13"/>
    </row>
    <row r="222" spans="1:14" x14ac:dyDescent="0.3">
      <c r="A222" s="13"/>
      <c r="B222" s="13"/>
      <c r="C222" s="13"/>
      <c r="D222" s="13"/>
      <c r="E222" s="13"/>
      <c r="F222" s="13"/>
      <c r="G222" s="118"/>
      <c r="H222" s="118"/>
      <c r="I222" s="118"/>
      <c r="J222" s="13"/>
      <c r="K222" s="13"/>
      <c r="L222" s="13"/>
      <c r="M222" s="13"/>
      <c r="N222" s="13"/>
    </row>
    <row r="223" spans="1:14" x14ac:dyDescent="0.3">
      <c r="A223" s="13"/>
      <c r="B223" s="13"/>
      <c r="C223" s="13"/>
      <c r="D223" s="13"/>
      <c r="E223" s="13"/>
      <c r="F223" s="13"/>
      <c r="G223" s="118"/>
      <c r="H223" s="118"/>
      <c r="I223" s="118"/>
      <c r="J223" s="13"/>
      <c r="K223" s="13"/>
      <c r="L223" s="13"/>
      <c r="M223" s="13"/>
      <c r="N223" s="13"/>
    </row>
    <row r="224" spans="1:14" x14ac:dyDescent="0.3">
      <c r="A224" s="13"/>
      <c r="B224" s="13"/>
      <c r="C224" s="13"/>
      <c r="D224" s="13"/>
      <c r="E224" s="13"/>
      <c r="F224" s="13"/>
      <c r="G224" s="118"/>
      <c r="H224" s="118"/>
      <c r="I224" s="118"/>
      <c r="J224" s="13"/>
      <c r="K224" s="13"/>
      <c r="L224" s="13"/>
      <c r="M224" s="13"/>
      <c r="N224" s="13"/>
    </row>
    <row r="225" spans="1:14" x14ac:dyDescent="0.3">
      <c r="A225" s="13"/>
      <c r="B225" s="13"/>
      <c r="C225" s="13"/>
      <c r="D225" s="13"/>
      <c r="E225" s="13"/>
      <c r="F225" s="13"/>
      <c r="G225" s="118"/>
      <c r="H225" s="118"/>
      <c r="I225" s="118"/>
      <c r="J225" s="13"/>
      <c r="K225" s="13"/>
      <c r="L225" s="13"/>
      <c r="M225" s="13"/>
      <c r="N225" s="13"/>
    </row>
    <row r="226" spans="1:14" x14ac:dyDescent="0.3">
      <c r="A226" s="13"/>
      <c r="B226" s="13"/>
      <c r="C226" s="13"/>
      <c r="D226" s="13"/>
      <c r="E226" s="13"/>
      <c r="F226" s="13"/>
      <c r="G226" s="118"/>
      <c r="H226" s="118"/>
      <c r="I226" s="118"/>
      <c r="J226" s="13"/>
      <c r="K226" s="13"/>
      <c r="L226" s="13"/>
      <c r="M226" s="13"/>
      <c r="N226" s="13"/>
    </row>
    <row r="227" spans="1:14" x14ac:dyDescent="0.3">
      <c r="A227" s="13"/>
      <c r="B227" s="13"/>
      <c r="C227" s="13"/>
      <c r="D227" s="13"/>
      <c r="E227" s="13"/>
      <c r="F227" s="13"/>
      <c r="G227" s="118"/>
      <c r="H227" s="118"/>
      <c r="I227" s="118"/>
      <c r="J227" s="13"/>
      <c r="K227" s="13"/>
      <c r="L227" s="13"/>
      <c r="M227" s="13"/>
      <c r="N227" s="13"/>
    </row>
    <row r="228" spans="1:14" x14ac:dyDescent="0.3">
      <c r="A228" s="13"/>
      <c r="B228" s="13"/>
      <c r="C228" s="13"/>
      <c r="D228" s="13"/>
      <c r="E228" s="13"/>
      <c r="F228" s="13"/>
      <c r="G228" s="118"/>
      <c r="H228" s="118"/>
      <c r="I228" s="118"/>
      <c r="J228" s="13"/>
      <c r="K228" s="13"/>
      <c r="L228" s="13"/>
      <c r="M228" s="13"/>
      <c r="N228" s="13"/>
    </row>
    <row r="229" spans="1:14" x14ac:dyDescent="0.3">
      <c r="A229" s="13"/>
      <c r="B229" s="13"/>
      <c r="C229" s="13"/>
      <c r="D229" s="13"/>
      <c r="E229" s="13"/>
      <c r="F229" s="13"/>
      <c r="G229" s="118"/>
      <c r="H229" s="118"/>
      <c r="I229" s="118"/>
      <c r="J229" s="13"/>
      <c r="K229" s="13"/>
      <c r="L229" s="13"/>
      <c r="M229" s="13"/>
      <c r="N229" s="13"/>
    </row>
    <row r="230" spans="1:14" x14ac:dyDescent="0.3">
      <c r="A230" s="13"/>
      <c r="B230" s="13"/>
      <c r="C230" s="13"/>
      <c r="D230" s="13"/>
      <c r="E230" s="13"/>
      <c r="F230" s="13"/>
      <c r="G230" s="118"/>
      <c r="H230" s="118"/>
      <c r="I230" s="118"/>
      <c r="J230" s="13"/>
      <c r="K230" s="13"/>
      <c r="L230" s="13"/>
      <c r="M230" s="13"/>
      <c r="N230" s="13"/>
    </row>
    <row r="231" spans="1:14" x14ac:dyDescent="0.3">
      <c r="A231" s="13"/>
      <c r="B231" s="13"/>
      <c r="C231" s="13"/>
      <c r="D231" s="13"/>
      <c r="E231" s="13"/>
      <c r="F231" s="13"/>
      <c r="G231" s="118"/>
      <c r="H231" s="118"/>
      <c r="I231" s="118"/>
      <c r="J231" s="13"/>
      <c r="K231" s="13"/>
      <c r="L231" s="13"/>
      <c r="M231" s="13"/>
      <c r="N231" s="13"/>
    </row>
    <row r="232" spans="1:14" x14ac:dyDescent="0.3">
      <c r="A232" s="13"/>
      <c r="B232" s="13"/>
      <c r="C232" s="13"/>
      <c r="D232" s="13"/>
      <c r="E232" s="13"/>
      <c r="F232" s="13"/>
      <c r="G232" s="118"/>
      <c r="H232" s="118"/>
      <c r="I232" s="118"/>
      <c r="J232" s="13"/>
      <c r="K232" s="13"/>
      <c r="L232" s="13"/>
      <c r="M232" s="13"/>
      <c r="N232" s="13"/>
    </row>
    <row r="233" spans="1:14" x14ac:dyDescent="0.3">
      <c r="A233" s="13"/>
      <c r="B233" s="13"/>
      <c r="C233" s="13"/>
      <c r="D233" s="13"/>
      <c r="E233" s="13"/>
      <c r="F233" s="13"/>
      <c r="G233" s="118"/>
      <c r="H233" s="118"/>
      <c r="I233" s="118"/>
      <c r="J233" s="13"/>
      <c r="K233" s="13"/>
      <c r="L233" s="13"/>
      <c r="M233" s="13"/>
      <c r="N233" s="13"/>
    </row>
    <row r="234" spans="1:14" x14ac:dyDescent="0.3">
      <c r="A234" s="13"/>
      <c r="B234" s="13"/>
      <c r="C234" s="13"/>
      <c r="D234" s="13"/>
      <c r="E234" s="13"/>
      <c r="F234" s="13"/>
      <c r="G234" s="118"/>
      <c r="H234" s="118"/>
      <c r="I234" s="118"/>
      <c r="J234" s="13"/>
      <c r="K234" s="13"/>
      <c r="L234" s="13"/>
      <c r="M234" s="13"/>
      <c r="N234" s="13"/>
    </row>
    <row r="235" spans="1:14" x14ac:dyDescent="0.3">
      <c r="A235" s="13"/>
      <c r="B235" s="13"/>
      <c r="C235" s="13"/>
      <c r="D235" s="13"/>
      <c r="E235" s="13"/>
      <c r="F235" s="13"/>
      <c r="G235" s="118"/>
      <c r="H235" s="118"/>
      <c r="I235" s="118"/>
      <c r="J235" s="13"/>
      <c r="K235" s="13"/>
      <c r="L235" s="13"/>
      <c r="M235" s="13"/>
      <c r="N235" s="13"/>
    </row>
    <row r="236" spans="1:14" x14ac:dyDescent="0.3">
      <c r="A236" s="13"/>
      <c r="B236" s="13"/>
      <c r="C236" s="13"/>
      <c r="D236" s="13"/>
      <c r="E236" s="13"/>
      <c r="F236" s="13"/>
      <c r="G236" s="118"/>
      <c r="H236" s="118"/>
      <c r="I236" s="118"/>
      <c r="J236" s="13"/>
      <c r="K236" s="13"/>
      <c r="L236" s="13"/>
      <c r="M236" s="13"/>
      <c r="N236" s="13"/>
    </row>
    <row r="237" spans="1:14" x14ac:dyDescent="0.3">
      <c r="A237" s="13"/>
      <c r="B237" s="13"/>
      <c r="C237" s="13"/>
      <c r="D237" s="13"/>
      <c r="E237" s="13"/>
      <c r="F237" s="13"/>
      <c r="G237" s="118"/>
      <c r="H237" s="118"/>
      <c r="I237" s="118"/>
      <c r="J237" s="13"/>
      <c r="K237" s="13"/>
      <c r="L237" s="13"/>
      <c r="M237" s="13"/>
      <c r="N237" s="13"/>
    </row>
    <row r="238" spans="1:14" x14ac:dyDescent="0.3">
      <c r="A238" s="13"/>
      <c r="B238" s="13"/>
      <c r="C238" s="13"/>
      <c r="D238" s="13"/>
      <c r="E238" s="13"/>
      <c r="F238" s="13"/>
      <c r="G238" s="118"/>
      <c r="H238" s="118"/>
      <c r="I238" s="118"/>
      <c r="J238" s="13"/>
      <c r="K238" s="13"/>
      <c r="L238" s="13"/>
      <c r="M238" s="13"/>
      <c r="N238" s="13"/>
    </row>
    <row r="239" spans="1:14" x14ac:dyDescent="0.3">
      <c r="A239" s="13"/>
      <c r="B239" s="13"/>
      <c r="C239" s="13"/>
      <c r="D239" s="13"/>
      <c r="E239" s="13"/>
      <c r="F239" s="13"/>
      <c r="G239" s="118"/>
      <c r="H239" s="118"/>
      <c r="I239" s="118"/>
      <c r="J239" s="13"/>
      <c r="K239" s="13"/>
      <c r="L239" s="13"/>
      <c r="M239" s="13"/>
      <c r="N239" s="13"/>
    </row>
    <row r="240" spans="1:14" x14ac:dyDescent="0.3">
      <c r="A240" s="13"/>
      <c r="B240" s="13"/>
      <c r="C240" s="13"/>
      <c r="D240" s="13"/>
      <c r="E240" s="13"/>
      <c r="F240" s="13"/>
      <c r="G240" s="118"/>
      <c r="H240" s="118"/>
      <c r="I240" s="118"/>
      <c r="J240" s="13"/>
      <c r="K240" s="13"/>
      <c r="L240" s="13"/>
      <c r="M240" s="13"/>
      <c r="N240" s="13"/>
    </row>
    <row r="241" spans="1:14" x14ac:dyDescent="0.3">
      <c r="A241" s="13"/>
      <c r="B241" s="13"/>
      <c r="C241" s="13"/>
      <c r="D241" s="13"/>
      <c r="E241" s="13"/>
      <c r="F241" s="13"/>
      <c r="G241" s="118"/>
      <c r="H241" s="118"/>
      <c r="I241" s="118"/>
      <c r="J241" s="13"/>
      <c r="K241" s="13"/>
      <c r="L241" s="13"/>
      <c r="M241" s="13"/>
      <c r="N241" s="13"/>
    </row>
    <row r="242" spans="1:14" x14ac:dyDescent="0.3">
      <c r="A242" s="13"/>
      <c r="B242" s="13"/>
      <c r="C242" s="13"/>
      <c r="D242" s="13"/>
      <c r="E242" s="13"/>
      <c r="F242" s="13"/>
      <c r="G242" s="118"/>
      <c r="H242" s="118"/>
      <c r="I242" s="118"/>
      <c r="J242" s="13"/>
      <c r="K242" s="13"/>
      <c r="L242" s="13"/>
      <c r="M242" s="13"/>
      <c r="N242" s="13"/>
    </row>
    <row r="243" spans="1:14" x14ac:dyDescent="0.3">
      <c r="A243" s="13"/>
      <c r="B243" s="13"/>
      <c r="C243" s="13"/>
      <c r="D243" s="13"/>
      <c r="E243" s="13"/>
      <c r="F243" s="13"/>
      <c r="G243" s="118"/>
      <c r="H243" s="118"/>
      <c r="I243" s="118"/>
      <c r="J243" s="13"/>
      <c r="K243" s="13"/>
      <c r="L243" s="13"/>
      <c r="M243" s="13"/>
      <c r="N243" s="13"/>
    </row>
    <row r="244" spans="1:14" x14ac:dyDescent="0.3">
      <c r="A244" s="13"/>
      <c r="B244" s="13"/>
      <c r="C244" s="13"/>
      <c r="D244" s="13"/>
      <c r="E244" s="13"/>
      <c r="F244" s="13"/>
      <c r="G244" s="118"/>
      <c r="H244" s="118"/>
      <c r="I244" s="118"/>
      <c r="J244" s="13"/>
      <c r="K244" s="13"/>
      <c r="L244" s="13"/>
      <c r="M244" s="13"/>
      <c r="N244" s="13"/>
    </row>
    <row r="245" spans="1:14" x14ac:dyDescent="0.3">
      <c r="A245" s="13"/>
      <c r="B245" s="13"/>
      <c r="C245" s="13"/>
      <c r="D245" s="13"/>
      <c r="E245" s="13"/>
      <c r="F245" s="13"/>
      <c r="G245" s="118"/>
      <c r="H245" s="118"/>
      <c r="I245" s="118"/>
      <c r="J245" s="13"/>
      <c r="K245" s="13"/>
      <c r="L245" s="13"/>
      <c r="M245" s="13"/>
      <c r="N245" s="13"/>
    </row>
    <row r="246" spans="1:14" x14ac:dyDescent="0.3">
      <c r="A246" s="13"/>
      <c r="B246" s="13"/>
      <c r="C246" s="13"/>
      <c r="D246" s="13"/>
      <c r="E246" s="13"/>
      <c r="F246" s="13"/>
      <c r="G246" s="118"/>
      <c r="H246" s="118"/>
      <c r="I246" s="118"/>
      <c r="J246" s="13"/>
      <c r="K246" s="13"/>
      <c r="L246" s="13"/>
      <c r="M246" s="13"/>
      <c r="N246" s="13"/>
    </row>
    <row r="247" spans="1:14" x14ac:dyDescent="0.3">
      <c r="A247" s="13"/>
      <c r="B247" s="13"/>
      <c r="C247" s="13"/>
      <c r="D247" s="13"/>
      <c r="E247" s="13"/>
      <c r="F247" s="13"/>
      <c r="G247" s="118"/>
      <c r="H247" s="118"/>
      <c r="I247" s="118"/>
      <c r="J247" s="13"/>
      <c r="K247" s="13"/>
      <c r="L247" s="13"/>
      <c r="M247" s="13"/>
      <c r="N247" s="13"/>
    </row>
    <row r="248" spans="1:14" x14ac:dyDescent="0.3">
      <c r="A248" s="13"/>
      <c r="B248" s="13"/>
      <c r="C248" s="13"/>
      <c r="D248" s="13"/>
      <c r="E248" s="13"/>
      <c r="F248" s="13"/>
      <c r="G248" s="118"/>
      <c r="H248" s="118"/>
      <c r="I248" s="118"/>
      <c r="J248" s="13"/>
      <c r="K248" s="13"/>
      <c r="L248" s="13"/>
      <c r="M248" s="13"/>
      <c r="N248" s="13"/>
    </row>
    <row r="249" spans="1:14" x14ac:dyDescent="0.3">
      <c r="A249" s="13"/>
      <c r="B249" s="13"/>
      <c r="C249" s="13"/>
      <c r="D249" s="13"/>
      <c r="E249" s="13"/>
      <c r="F249" s="13"/>
      <c r="G249" s="118"/>
      <c r="H249" s="118"/>
      <c r="I249" s="118"/>
      <c r="J249" s="13"/>
      <c r="K249" s="13"/>
      <c r="L249" s="13"/>
      <c r="M249" s="13"/>
      <c r="N249" s="13"/>
    </row>
    <row r="250" spans="1:14" x14ac:dyDescent="0.3">
      <c r="A250" s="13"/>
      <c r="B250" s="13"/>
      <c r="C250" s="13"/>
      <c r="D250" s="13"/>
      <c r="E250" s="13"/>
      <c r="F250" s="13"/>
      <c r="G250" s="118"/>
      <c r="H250" s="118"/>
      <c r="I250" s="118"/>
      <c r="J250" s="13"/>
      <c r="K250" s="13"/>
      <c r="L250" s="13"/>
      <c r="M250" s="13"/>
      <c r="N250" s="13"/>
    </row>
    <row r="251" spans="1:14" x14ac:dyDescent="0.3">
      <c r="A251" s="13"/>
      <c r="B251" s="13"/>
      <c r="C251" s="13"/>
      <c r="D251" s="13"/>
      <c r="E251" s="13"/>
      <c r="F251" s="13"/>
      <c r="G251" s="118"/>
      <c r="H251" s="118"/>
      <c r="I251" s="118"/>
      <c r="J251" s="13"/>
      <c r="K251" s="13"/>
      <c r="L251" s="13"/>
      <c r="M251" s="13"/>
      <c r="N251" s="13"/>
    </row>
    <row r="252" spans="1:14" x14ac:dyDescent="0.3">
      <c r="A252" s="13"/>
      <c r="B252" s="13"/>
      <c r="C252" s="13"/>
      <c r="D252" s="13"/>
      <c r="E252" s="13"/>
      <c r="F252" s="13"/>
      <c r="G252" s="118"/>
      <c r="H252" s="118"/>
      <c r="I252" s="118"/>
      <c r="J252" s="13"/>
      <c r="K252" s="13"/>
      <c r="L252" s="13"/>
      <c r="M252" s="13"/>
      <c r="N252" s="13"/>
    </row>
    <row r="253" spans="1:14" x14ac:dyDescent="0.3">
      <c r="A253" s="13"/>
      <c r="B253" s="13"/>
      <c r="C253" s="13"/>
      <c r="D253" s="13"/>
      <c r="E253" s="13"/>
      <c r="F253" s="13"/>
      <c r="G253" s="118"/>
      <c r="H253" s="118"/>
      <c r="I253" s="118"/>
      <c r="J253" s="13"/>
      <c r="K253" s="13"/>
      <c r="L253" s="13"/>
      <c r="M253" s="13"/>
      <c r="N253" s="13"/>
    </row>
    <row r="254" spans="1:14" x14ac:dyDescent="0.3">
      <c r="A254" s="13"/>
      <c r="B254" s="13"/>
      <c r="C254" s="13"/>
      <c r="D254" s="13"/>
      <c r="E254" s="13"/>
      <c r="F254" s="13"/>
      <c r="G254" s="118"/>
      <c r="H254" s="118"/>
      <c r="I254" s="118"/>
      <c r="J254" s="13"/>
      <c r="K254" s="13"/>
      <c r="L254" s="13"/>
      <c r="M254" s="13"/>
      <c r="N254" s="13"/>
    </row>
    <row r="255" spans="1:14" x14ac:dyDescent="0.3">
      <c r="A255" s="13"/>
      <c r="B255" s="13"/>
      <c r="C255" s="13"/>
      <c r="D255" s="13"/>
      <c r="E255" s="13"/>
      <c r="F255" s="13"/>
      <c r="G255" s="118"/>
      <c r="H255" s="118"/>
      <c r="I255" s="118"/>
      <c r="J255" s="13"/>
      <c r="K255" s="13"/>
      <c r="L255" s="13"/>
      <c r="M255" s="13"/>
      <c r="N255" s="13"/>
    </row>
    <row r="256" spans="1:14" x14ac:dyDescent="0.3">
      <c r="A256" s="13"/>
      <c r="B256" s="13"/>
      <c r="C256" s="13"/>
      <c r="D256" s="13"/>
      <c r="E256" s="13"/>
      <c r="F256" s="13"/>
      <c r="G256" s="118"/>
      <c r="H256" s="118"/>
      <c r="I256" s="118"/>
      <c r="J256" s="13"/>
      <c r="K256" s="13"/>
      <c r="L256" s="13"/>
      <c r="M256" s="13"/>
      <c r="N256" s="13"/>
    </row>
    <row r="257" spans="1:14" x14ac:dyDescent="0.3">
      <c r="A257" s="13"/>
      <c r="B257" s="13"/>
      <c r="C257" s="13"/>
      <c r="D257" s="13"/>
      <c r="E257" s="13"/>
      <c r="F257" s="13"/>
      <c r="G257" s="118"/>
      <c r="H257" s="118"/>
      <c r="I257" s="118"/>
      <c r="J257" s="13"/>
      <c r="K257" s="13"/>
      <c r="L257" s="13"/>
      <c r="M257" s="13"/>
      <c r="N257" s="13"/>
    </row>
    <row r="258" spans="1:14" x14ac:dyDescent="0.3">
      <c r="A258" s="13"/>
      <c r="B258" s="13"/>
      <c r="C258" s="13"/>
      <c r="D258" s="13"/>
      <c r="E258" s="13"/>
      <c r="F258" s="13"/>
      <c r="G258" s="118"/>
      <c r="H258" s="118"/>
      <c r="I258" s="118"/>
      <c r="J258" s="13"/>
      <c r="K258" s="13"/>
      <c r="L258" s="13"/>
      <c r="M258" s="13"/>
      <c r="N258" s="13"/>
    </row>
    <row r="259" spans="1:14" x14ac:dyDescent="0.3">
      <c r="A259" s="13"/>
      <c r="B259" s="13"/>
      <c r="C259" s="13"/>
      <c r="D259" s="13"/>
      <c r="E259" s="13"/>
      <c r="F259" s="13"/>
      <c r="G259" s="118"/>
      <c r="H259" s="118"/>
      <c r="I259" s="118"/>
      <c r="J259" s="13"/>
      <c r="K259" s="13"/>
      <c r="L259" s="13"/>
      <c r="M259" s="13"/>
      <c r="N259" s="13"/>
    </row>
    <row r="260" spans="1:14" x14ac:dyDescent="0.3">
      <c r="A260" s="13"/>
      <c r="B260" s="13"/>
      <c r="C260" s="13"/>
      <c r="D260" s="13"/>
      <c r="E260" s="13"/>
      <c r="F260" s="13"/>
      <c r="G260" s="118"/>
      <c r="H260" s="118"/>
      <c r="I260" s="118"/>
      <c r="J260" s="13"/>
      <c r="K260" s="13"/>
      <c r="L260" s="13"/>
      <c r="M260" s="13"/>
      <c r="N260" s="13"/>
    </row>
    <row r="261" spans="1:14" x14ac:dyDescent="0.3">
      <c r="A261" s="13"/>
      <c r="B261" s="13"/>
      <c r="C261" s="13"/>
      <c r="D261" s="13"/>
      <c r="E261" s="13"/>
      <c r="F261" s="13"/>
      <c r="G261" s="118"/>
      <c r="H261" s="118"/>
      <c r="I261" s="118"/>
      <c r="J261" s="13"/>
      <c r="K261" s="13"/>
      <c r="L261" s="13"/>
      <c r="M261" s="13"/>
      <c r="N261" s="13"/>
    </row>
    <row r="262" spans="1:14" x14ac:dyDescent="0.3">
      <c r="A262" s="13"/>
      <c r="B262" s="13"/>
      <c r="C262" s="13"/>
      <c r="D262" s="13"/>
      <c r="E262" s="13"/>
      <c r="F262" s="13"/>
      <c r="G262" s="118"/>
      <c r="H262" s="118"/>
      <c r="I262" s="118"/>
      <c r="J262" s="13"/>
      <c r="K262" s="13"/>
      <c r="L262" s="13"/>
      <c r="M262" s="13"/>
      <c r="N262" s="13"/>
    </row>
    <row r="263" spans="1:14" x14ac:dyDescent="0.3">
      <c r="A263" s="13"/>
      <c r="B263" s="13"/>
      <c r="C263" s="13"/>
      <c r="D263" s="13"/>
      <c r="E263" s="13"/>
      <c r="F263" s="13"/>
      <c r="G263" s="118"/>
      <c r="H263" s="118"/>
      <c r="I263" s="118"/>
      <c r="J263" s="13"/>
      <c r="K263" s="13"/>
      <c r="L263" s="13"/>
      <c r="M263" s="13"/>
      <c r="N263" s="13"/>
    </row>
    <row r="264" spans="1:14" x14ac:dyDescent="0.3">
      <c r="A264" s="13"/>
      <c r="B264" s="13"/>
      <c r="C264" s="13"/>
      <c r="D264" s="13"/>
      <c r="E264" s="13"/>
      <c r="F264" s="13"/>
      <c r="G264" s="118"/>
      <c r="H264" s="118"/>
      <c r="I264" s="118"/>
      <c r="J264" s="13"/>
      <c r="K264" s="13"/>
      <c r="L264" s="13"/>
      <c r="M264" s="13"/>
      <c r="N264" s="13"/>
    </row>
    <row r="265" spans="1:14" x14ac:dyDescent="0.3">
      <c r="A265" s="13"/>
      <c r="B265" s="13"/>
      <c r="C265" s="13"/>
      <c r="D265" s="13"/>
      <c r="E265" s="13"/>
      <c r="F265" s="13"/>
      <c r="G265" s="118"/>
      <c r="H265" s="118"/>
      <c r="I265" s="118"/>
      <c r="J265" s="13"/>
      <c r="K265" s="13"/>
      <c r="L265" s="13"/>
      <c r="M265" s="13"/>
      <c r="N265" s="13"/>
    </row>
    <row r="266" spans="1:14" x14ac:dyDescent="0.3">
      <c r="A266" s="13"/>
      <c r="B266" s="13"/>
      <c r="C266" s="13"/>
      <c r="D266" s="13"/>
      <c r="E266" s="13"/>
      <c r="F266" s="13"/>
      <c r="G266" s="118"/>
      <c r="H266" s="118"/>
      <c r="I266" s="118"/>
      <c r="J266" s="13"/>
      <c r="K266" s="13"/>
      <c r="L266" s="13"/>
      <c r="M266" s="13"/>
      <c r="N266" s="13"/>
    </row>
    <row r="267" spans="1:14" x14ac:dyDescent="0.3">
      <c r="A267" s="13"/>
      <c r="B267" s="13"/>
      <c r="C267" s="13"/>
      <c r="D267" s="13"/>
      <c r="E267" s="13"/>
      <c r="F267" s="13"/>
      <c r="G267" s="118"/>
      <c r="H267" s="118"/>
      <c r="I267" s="118"/>
      <c r="J267" s="13"/>
      <c r="K267" s="13"/>
      <c r="L267" s="13"/>
      <c r="M267" s="13"/>
      <c r="N267" s="13"/>
    </row>
    <row r="268" spans="1:14" x14ac:dyDescent="0.3">
      <c r="A268" s="13"/>
      <c r="B268" s="13"/>
      <c r="C268" s="13"/>
      <c r="D268" s="13"/>
      <c r="E268" s="13"/>
      <c r="F268" s="13"/>
      <c r="G268" s="118"/>
      <c r="H268" s="118"/>
      <c r="I268" s="118"/>
      <c r="J268" s="13"/>
      <c r="K268" s="13"/>
      <c r="L268" s="13"/>
      <c r="M268" s="13"/>
      <c r="N268" s="13"/>
    </row>
    <row r="269" spans="1:14" x14ac:dyDescent="0.3">
      <c r="A269" s="13"/>
      <c r="B269" s="13"/>
      <c r="C269" s="13"/>
      <c r="D269" s="13"/>
      <c r="E269" s="13"/>
      <c r="F269" s="13"/>
      <c r="G269" s="118"/>
      <c r="H269" s="118"/>
      <c r="I269" s="118"/>
      <c r="J269" s="13"/>
      <c r="K269" s="13"/>
      <c r="L269" s="13"/>
      <c r="M269" s="13"/>
      <c r="N269" s="13"/>
    </row>
    <row r="270" spans="1:14" x14ac:dyDescent="0.3">
      <c r="A270" s="13"/>
      <c r="B270" s="13"/>
      <c r="C270" s="13"/>
      <c r="D270" s="13"/>
      <c r="E270" s="13"/>
      <c r="F270" s="13"/>
      <c r="G270" s="118"/>
      <c r="H270" s="118"/>
      <c r="I270" s="118"/>
      <c r="J270" s="13"/>
      <c r="K270" s="13"/>
      <c r="L270" s="13"/>
      <c r="M270" s="13"/>
      <c r="N270" s="13"/>
    </row>
    <row r="271" spans="1:14" x14ac:dyDescent="0.3">
      <c r="A271" s="13"/>
      <c r="B271" s="13"/>
      <c r="C271" s="13"/>
      <c r="D271" s="13"/>
      <c r="E271" s="13"/>
      <c r="F271" s="13"/>
      <c r="G271" s="118"/>
      <c r="H271" s="118"/>
      <c r="I271" s="118"/>
      <c r="J271" s="13"/>
      <c r="K271" s="13"/>
      <c r="L271" s="13"/>
      <c r="M271" s="13"/>
      <c r="N271" s="13"/>
    </row>
    <row r="272" spans="1:14" x14ac:dyDescent="0.3">
      <c r="A272" s="13"/>
      <c r="B272" s="13"/>
      <c r="C272" s="13"/>
      <c r="D272" s="13"/>
      <c r="E272" s="13"/>
      <c r="F272" s="13"/>
      <c r="G272" s="118"/>
      <c r="H272" s="118"/>
      <c r="I272" s="118"/>
      <c r="J272" s="13"/>
      <c r="K272" s="13"/>
      <c r="L272" s="13"/>
      <c r="M272" s="13"/>
      <c r="N272" s="13"/>
    </row>
    <row r="273" spans="1:14" x14ac:dyDescent="0.3">
      <c r="A273" s="13"/>
      <c r="B273" s="13"/>
      <c r="C273" s="13"/>
      <c r="D273" s="13"/>
      <c r="E273" s="13"/>
      <c r="F273" s="13"/>
      <c r="G273" s="118"/>
      <c r="H273" s="118"/>
      <c r="I273" s="118"/>
      <c r="J273" s="13"/>
      <c r="K273" s="13"/>
      <c r="L273" s="13"/>
      <c r="M273" s="13"/>
      <c r="N273" s="13"/>
    </row>
    <row r="274" spans="1:14" x14ac:dyDescent="0.3">
      <c r="A274" s="13"/>
      <c r="B274" s="13"/>
      <c r="C274" s="13"/>
      <c r="D274" s="13"/>
      <c r="E274" s="13"/>
      <c r="F274" s="13"/>
      <c r="G274" s="118"/>
      <c r="H274" s="118"/>
      <c r="I274" s="118"/>
      <c r="J274" s="13"/>
      <c r="K274" s="13"/>
      <c r="L274" s="13"/>
      <c r="M274" s="13"/>
      <c r="N274" s="13"/>
    </row>
    <row r="275" spans="1:14" x14ac:dyDescent="0.3">
      <c r="A275" s="13"/>
      <c r="B275" s="13"/>
      <c r="C275" s="13"/>
      <c r="D275" s="13"/>
      <c r="E275" s="13"/>
      <c r="F275" s="13"/>
      <c r="G275" s="118"/>
      <c r="H275" s="118"/>
      <c r="I275" s="118"/>
      <c r="J275" s="13"/>
      <c r="K275" s="13"/>
      <c r="L275" s="13"/>
      <c r="M275" s="13"/>
      <c r="N275" s="13"/>
    </row>
    <row r="276" spans="1:14" x14ac:dyDescent="0.3">
      <c r="A276" s="13"/>
      <c r="B276" s="13"/>
      <c r="C276" s="13"/>
      <c r="D276" s="13"/>
      <c r="E276" s="13"/>
      <c r="F276" s="13"/>
      <c r="G276" s="118"/>
      <c r="H276" s="118"/>
      <c r="I276" s="118"/>
      <c r="J276" s="13"/>
      <c r="K276" s="13"/>
      <c r="L276" s="13"/>
      <c r="M276" s="13"/>
      <c r="N276" s="13"/>
    </row>
    <row r="277" spans="1:14" x14ac:dyDescent="0.3">
      <c r="A277" s="13"/>
      <c r="B277" s="13"/>
      <c r="C277" s="13"/>
      <c r="D277" s="13"/>
      <c r="E277" s="13"/>
      <c r="F277" s="13"/>
      <c r="G277" s="118"/>
      <c r="H277" s="118"/>
      <c r="I277" s="118"/>
      <c r="J277" s="13"/>
      <c r="K277" s="13"/>
      <c r="L277" s="13"/>
      <c r="M277" s="13"/>
      <c r="N277" s="13"/>
    </row>
    <row r="278" spans="1:14" x14ac:dyDescent="0.3">
      <c r="A278" s="13"/>
      <c r="B278" s="13"/>
      <c r="C278" s="13"/>
      <c r="D278" s="13"/>
      <c r="E278" s="13"/>
      <c r="F278" s="13"/>
      <c r="G278" s="118"/>
      <c r="H278" s="118"/>
      <c r="I278" s="118"/>
      <c r="J278" s="13"/>
      <c r="K278" s="13"/>
      <c r="L278" s="13"/>
      <c r="M278" s="13"/>
      <c r="N278" s="13"/>
    </row>
    <row r="279" spans="1:14" x14ac:dyDescent="0.3">
      <c r="A279" s="13"/>
      <c r="B279" s="13"/>
      <c r="C279" s="13"/>
      <c r="D279" s="13"/>
      <c r="E279" s="13"/>
      <c r="F279" s="13"/>
      <c r="G279" s="118"/>
      <c r="H279" s="118"/>
      <c r="I279" s="118"/>
      <c r="J279" s="13"/>
      <c r="K279" s="13"/>
      <c r="L279" s="13"/>
      <c r="M279" s="13"/>
      <c r="N279" s="13"/>
    </row>
    <row r="280" spans="1:14" x14ac:dyDescent="0.3">
      <c r="A280" s="13"/>
      <c r="B280" s="13"/>
      <c r="C280" s="13"/>
      <c r="D280" s="13"/>
      <c r="E280" s="13"/>
      <c r="F280" s="13"/>
      <c r="G280" s="118"/>
      <c r="H280" s="118"/>
      <c r="I280" s="118"/>
      <c r="J280" s="13"/>
      <c r="K280" s="13"/>
      <c r="L280" s="13"/>
      <c r="M280" s="13"/>
      <c r="N280" s="13"/>
    </row>
    <row r="281" spans="1:14" x14ac:dyDescent="0.3">
      <c r="A281" s="13"/>
      <c r="B281" s="13"/>
      <c r="C281" s="13"/>
      <c r="D281" s="13"/>
      <c r="E281" s="13"/>
      <c r="F281" s="13"/>
      <c r="G281" s="118"/>
      <c r="H281" s="118"/>
      <c r="I281" s="118"/>
      <c r="J281" s="13"/>
      <c r="K281" s="13"/>
      <c r="L281" s="13"/>
      <c r="M281" s="13"/>
      <c r="N281" s="13"/>
    </row>
    <row r="282" spans="1:14" x14ac:dyDescent="0.3">
      <c r="A282" s="13"/>
      <c r="B282" s="13"/>
      <c r="C282" s="13"/>
      <c r="D282" s="13"/>
      <c r="E282" s="13"/>
      <c r="F282" s="13"/>
      <c r="G282" s="118"/>
      <c r="H282" s="118"/>
      <c r="I282" s="118"/>
      <c r="J282" s="13"/>
      <c r="K282" s="13"/>
      <c r="L282" s="13"/>
      <c r="M282" s="13"/>
      <c r="N282" s="13"/>
    </row>
    <row r="283" spans="1:14" x14ac:dyDescent="0.3">
      <c r="A283" s="13"/>
      <c r="B283" s="13"/>
      <c r="C283" s="13"/>
      <c r="D283" s="13"/>
      <c r="E283" s="13"/>
      <c r="F283" s="13"/>
      <c r="G283" s="118"/>
      <c r="H283" s="118"/>
      <c r="I283" s="118"/>
      <c r="J283" s="13"/>
      <c r="K283" s="13"/>
      <c r="L283" s="13"/>
      <c r="M283" s="13"/>
      <c r="N283" s="13"/>
    </row>
    <row r="284" spans="1:14" x14ac:dyDescent="0.3">
      <c r="A284" s="13"/>
      <c r="B284" s="13"/>
      <c r="C284" s="13"/>
      <c r="D284" s="13"/>
      <c r="E284" s="13"/>
      <c r="F284" s="13"/>
      <c r="G284" s="118"/>
      <c r="H284" s="118"/>
      <c r="I284" s="118"/>
      <c r="J284" s="13"/>
      <c r="K284" s="13"/>
      <c r="L284" s="13"/>
      <c r="M284" s="13"/>
      <c r="N284" s="13"/>
    </row>
    <row r="285" spans="1:14" x14ac:dyDescent="0.3">
      <c r="A285" s="13"/>
      <c r="B285" s="13"/>
      <c r="C285" s="13"/>
      <c r="D285" s="13"/>
      <c r="E285" s="13"/>
      <c r="F285" s="13"/>
      <c r="G285" s="118"/>
      <c r="H285" s="118"/>
      <c r="I285" s="118"/>
      <c r="J285" s="13"/>
      <c r="K285" s="13"/>
      <c r="L285" s="13"/>
      <c r="M285" s="13"/>
      <c r="N285" s="13"/>
    </row>
    <row r="286" spans="1:14" x14ac:dyDescent="0.3">
      <c r="A286" s="13"/>
      <c r="B286" s="13"/>
      <c r="C286" s="13"/>
      <c r="D286" s="13"/>
      <c r="E286" s="13"/>
      <c r="F286" s="13"/>
      <c r="G286" s="118"/>
      <c r="H286" s="118"/>
      <c r="I286" s="118"/>
      <c r="J286" s="13"/>
      <c r="K286" s="13"/>
      <c r="L286" s="13"/>
      <c r="M286" s="13"/>
      <c r="N286" s="13"/>
    </row>
    <row r="287" spans="1:14" x14ac:dyDescent="0.3">
      <c r="A287" s="13"/>
      <c r="B287" s="13"/>
      <c r="C287" s="13"/>
      <c r="D287" s="13"/>
      <c r="E287" s="13"/>
      <c r="F287" s="13"/>
      <c r="G287" s="118"/>
      <c r="H287" s="118"/>
      <c r="I287" s="118"/>
      <c r="J287" s="13"/>
      <c r="K287" s="13"/>
      <c r="L287" s="13"/>
      <c r="M287" s="13"/>
      <c r="N287" s="13"/>
    </row>
    <row r="288" spans="1:14" x14ac:dyDescent="0.3">
      <c r="A288" s="13"/>
      <c r="B288" s="13"/>
      <c r="C288" s="13"/>
      <c r="D288" s="13"/>
      <c r="E288" s="13"/>
      <c r="F288" s="13"/>
      <c r="G288" s="118"/>
      <c r="H288" s="118"/>
      <c r="I288" s="118"/>
      <c r="J288" s="13"/>
      <c r="K288" s="13"/>
      <c r="L288" s="13"/>
      <c r="M288" s="13"/>
      <c r="N288" s="13"/>
    </row>
    <row r="289" spans="1:14" x14ac:dyDescent="0.3">
      <c r="A289" s="13"/>
      <c r="B289" s="13"/>
      <c r="C289" s="13"/>
      <c r="D289" s="13"/>
      <c r="E289" s="13"/>
      <c r="F289" s="13"/>
      <c r="G289" s="118"/>
      <c r="H289" s="118"/>
      <c r="I289" s="118"/>
      <c r="J289" s="13"/>
      <c r="K289" s="13"/>
      <c r="L289" s="13"/>
      <c r="M289" s="13"/>
      <c r="N289" s="13"/>
    </row>
    <row r="290" spans="1:14" x14ac:dyDescent="0.3">
      <c r="A290" s="13"/>
      <c r="B290" s="13"/>
      <c r="C290" s="13"/>
      <c r="D290" s="13"/>
      <c r="E290" s="13"/>
      <c r="F290" s="13"/>
      <c r="G290" s="118"/>
      <c r="H290" s="118"/>
      <c r="I290" s="118"/>
      <c r="J290" s="13"/>
      <c r="K290" s="13"/>
      <c r="L290" s="13"/>
      <c r="M290" s="13"/>
      <c r="N290" s="13"/>
    </row>
    <row r="291" spans="1:14" x14ac:dyDescent="0.3">
      <c r="A291" s="13"/>
      <c r="B291" s="13"/>
      <c r="C291" s="13"/>
      <c r="D291" s="13"/>
      <c r="E291" s="13"/>
      <c r="F291" s="13"/>
      <c r="G291" s="118"/>
      <c r="H291" s="118"/>
      <c r="I291" s="118"/>
      <c r="J291" s="13"/>
      <c r="K291" s="13"/>
      <c r="L291" s="13"/>
      <c r="M291" s="13"/>
      <c r="N291" s="13"/>
    </row>
    <row r="292" spans="1:14" x14ac:dyDescent="0.3">
      <c r="A292" s="13"/>
      <c r="B292" s="13"/>
      <c r="C292" s="13"/>
      <c r="D292" s="13"/>
      <c r="E292" s="13"/>
      <c r="F292" s="13"/>
      <c r="G292" s="118"/>
      <c r="H292" s="118"/>
      <c r="I292" s="118"/>
      <c r="J292" s="13"/>
      <c r="K292" s="13"/>
      <c r="L292" s="13"/>
      <c r="M292" s="13"/>
      <c r="N292" s="13"/>
    </row>
    <row r="293" spans="1:14" x14ac:dyDescent="0.3">
      <c r="A293" s="13"/>
      <c r="B293" s="13"/>
      <c r="C293" s="13"/>
      <c r="D293" s="13"/>
      <c r="E293" s="13"/>
      <c r="F293" s="13"/>
      <c r="G293" s="118"/>
      <c r="H293" s="118"/>
      <c r="I293" s="118"/>
      <c r="J293" s="13"/>
      <c r="K293" s="13"/>
      <c r="L293" s="13"/>
      <c r="M293" s="13"/>
      <c r="N293" s="13"/>
    </row>
    <row r="294" spans="1:14" x14ac:dyDescent="0.3">
      <c r="A294" s="13"/>
      <c r="B294" s="13"/>
      <c r="C294" s="13"/>
      <c r="D294" s="13"/>
      <c r="E294" s="13"/>
      <c r="F294" s="13"/>
      <c r="G294" s="118"/>
      <c r="H294" s="118"/>
      <c r="I294" s="118"/>
      <c r="J294" s="13"/>
      <c r="K294" s="13"/>
      <c r="L294" s="13"/>
      <c r="M294" s="13"/>
      <c r="N294" s="13"/>
    </row>
    <row r="295" spans="1:14" x14ac:dyDescent="0.3">
      <c r="A295" s="13"/>
      <c r="B295" s="13"/>
      <c r="C295" s="13"/>
      <c r="D295" s="13"/>
      <c r="E295" s="13"/>
      <c r="F295" s="13"/>
      <c r="G295" s="118"/>
      <c r="H295" s="118"/>
      <c r="I295" s="118"/>
      <c r="J295" s="13"/>
      <c r="K295" s="13"/>
      <c r="L295" s="13"/>
      <c r="M295" s="13"/>
      <c r="N295" s="13"/>
    </row>
    <row r="296" spans="1:14" x14ac:dyDescent="0.3">
      <c r="A296" s="13"/>
      <c r="B296" s="13"/>
      <c r="C296" s="13"/>
      <c r="D296" s="13"/>
      <c r="E296" s="13"/>
      <c r="F296" s="13"/>
      <c r="G296" s="118"/>
      <c r="H296" s="118"/>
      <c r="I296" s="118"/>
      <c r="J296" s="13"/>
      <c r="K296" s="13"/>
      <c r="L296" s="13"/>
      <c r="M296" s="13"/>
      <c r="N296" s="13"/>
    </row>
    <row r="297" spans="1:14" x14ac:dyDescent="0.3">
      <c r="A297" s="13"/>
      <c r="B297" s="13"/>
      <c r="C297" s="13"/>
      <c r="D297" s="13"/>
      <c r="E297" s="13"/>
      <c r="F297" s="13"/>
      <c r="G297" s="118"/>
      <c r="H297" s="118"/>
      <c r="I297" s="118"/>
      <c r="J297" s="13"/>
      <c r="K297" s="13"/>
      <c r="L297" s="13"/>
      <c r="M297" s="13"/>
      <c r="N297" s="13"/>
    </row>
    <row r="298" spans="1:14" x14ac:dyDescent="0.3">
      <c r="A298" s="13"/>
      <c r="B298" s="13"/>
      <c r="C298" s="13"/>
      <c r="D298" s="13"/>
      <c r="E298" s="13"/>
      <c r="F298" s="13"/>
      <c r="G298" s="118"/>
      <c r="H298" s="118"/>
      <c r="I298" s="118"/>
      <c r="J298" s="13"/>
      <c r="K298" s="13"/>
      <c r="L298" s="13"/>
      <c r="M298" s="13"/>
      <c r="N298" s="13"/>
    </row>
    <row r="299" spans="1:14" x14ac:dyDescent="0.3">
      <c r="A299" s="13"/>
      <c r="B299" s="13"/>
      <c r="C299" s="13"/>
      <c r="D299" s="13"/>
      <c r="E299" s="13"/>
      <c r="F299" s="13"/>
      <c r="G299" s="118"/>
      <c r="H299" s="118"/>
      <c r="I299" s="118"/>
      <c r="J299" s="13"/>
      <c r="K299" s="13"/>
      <c r="L299" s="13"/>
      <c r="M299" s="13"/>
      <c r="N299" s="13"/>
    </row>
    <row r="300" spans="1:14" x14ac:dyDescent="0.3">
      <c r="A300" s="13"/>
      <c r="B300" s="13"/>
      <c r="C300" s="13"/>
      <c r="D300" s="13"/>
      <c r="E300" s="13"/>
      <c r="F300" s="13"/>
      <c r="G300" s="118"/>
      <c r="H300" s="118"/>
      <c r="I300" s="118"/>
      <c r="J300" s="13"/>
      <c r="K300" s="13"/>
      <c r="L300" s="13"/>
      <c r="M300" s="13"/>
      <c r="N300" s="13"/>
    </row>
    <row r="301" spans="1:14" x14ac:dyDescent="0.3">
      <c r="A301" s="13"/>
      <c r="B301" s="13"/>
      <c r="C301" s="13"/>
      <c r="D301" s="13"/>
      <c r="E301" s="13"/>
      <c r="F301" s="13"/>
      <c r="G301" s="118"/>
      <c r="H301" s="118"/>
      <c r="I301" s="118"/>
      <c r="J301" s="13"/>
      <c r="K301" s="13"/>
      <c r="L301" s="13"/>
      <c r="M301" s="13"/>
      <c r="N301" s="13"/>
    </row>
    <row r="302" spans="1:14" x14ac:dyDescent="0.3">
      <c r="A302" s="13"/>
      <c r="B302" s="13"/>
      <c r="C302" s="13"/>
      <c r="D302" s="13"/>
      <c r="E302" s="13"/>
      <c r="F302" s="13"/>
      <c r="G302" s="118"/>
      <c r="H302" s="118"/>
      <c r="I302" s="118"/>
      <c r="J302" s="13"/>
      <c r="K302" s="13"/>
      <c r="L302" s="13"/>
      <c r="M302" s="13"/>
      <c r="N302" s="13"/>
    </row>
    <row r="303" spans="1:14" x14ac:dyDescent="0.3">
      <c r="A303" s="13"/>
      <c r="B303" s="13"/>
      <c r="C303" s="13"/>
      <c r="D303" s="13"/>
      <c r="E303" s="13"/>
      <c r="F303" s="13"/>
      <c r="G303" s="118"/>
      <c r="H303" s="118"/>
      <c r="I303" s="118"/>
      <c r="J303" s="13"/>
      <c r="K303" s="13"/>
      <c r="L303" s="13"/>
      <c r="M303" s="13"/>
      <c r="N303" s="13"/>
    </row>
    <row r="304" spans="1:14" x14ac:dyDescent="0.3">
      <c r="A304" s="13"/>
      <c r="B304" s="13"/>
      <c r="C304" s="13"/>
      <c r="D304" s="13"/>
      <c r="E304" s="13"/>
      <c r="F304" s="13"/>
      <c r="G304" s="118"/>
      <c r="H304" s="118"/>
      <c r="I304" s="118"/>
      <c r="J304" s="13"/>
      <c r="K304" s="13"/>
      <c r="L304" s="13"/>
      <c r="M304" s="13"/>
      <c r="N304" s="13"/>
    </row>
    <row r="305" spans="1:14" x14ac:dyDescent="0.3">
      <c r="A305" s="13"/>
      <c r="B305" s="13"/>
      <c r="C305" s="13"/>
      <c r="D305" s="13"/>
      <c r="E305" s="13"/>
      <c r="F305" s="13"/>
      <c r="G305" s="118"/>
      <c r="H305" s="118"/>
      <c r="I305" s="118"/>
      <c r="J305" s="13"/>
      <c r="K305" s="13"/>
      <c r="L305" s="13"/>
      <c r="M305" s="13"/>
      <c r="N305" s="13"/>
    </row>
    <row r="306" spans="1:14" x14ac:dyDescent="0.3">
      <c r="A306" s="13"/>
      <c r="B306" s="13"/>
      <c r="C306" s="13"/>
      <c r="D306" s="13"/>
      <c r="E306" s="13"/>
      <c r="F306" s="13"/>
      <c r="G306" s="118"/>
      <c r="H306" s="118"/>
      <c r="I306" s="118"/>
      <c r="J306" s="13"/>
      <c r="K306" s="13"/>
      <c r="L306" s="13"/>
      <c r="M306" s="13"/>
      <c r="N306" s="13"/>
    </row>
    <row r="307" spans="1:14" x14ac:dyDescent="0.3">
      <c r="A307" s="13"/>
      <c r="B307" s="13"/>
      <c r="C307" s="13"/>
      <c r="D307" s="13"/>
      <c r="E307" s="13"/>
      <c r="F307" s="13"/>
      <c r="G307" s="118"/>
      <c r="H307" s="118"/>
      <c r="I307" s="118"/>
      <c r="J307" s="13"/>
      <c r="K307" s="13"/>
      <c r="L307" s="13"/>
      <c r="M307" s="13"/>
      <c r="N307" s="13"/>
    </row>
    <row r="308" spans="1:14" x14ac:dyDescent="0.3">
      <c r="A308" s="13"/>
      <c r="B308" s="13"/>
      <c r="C308" s="13"/>
      <c r="D308" s="13"/>
      <c r="E308" s="13"/>
      <c r="F308" s="13"/>
      <c r="G308" s="118"/>
      <c r="H308" s="118"/>
      <c r="I308" s="118"/>
      <c r="J308" s="13"/>
      <c r="K308" s="13"/>
      <c r="L308" s="13"/>
      <c r="M308" s="13"/>
      <c r="N308" s="13"/>
    </row>
    <row r="309" spans="1:14" x14ac:dyDescent="0.3">
      <c r="A309" s="13"/>
      <c r="B309" s="13"/>
      <c r="C309" s="13"/>
      <c r="D309" s="13"/>
      <c r="E309" s="13"/>
      <c r="F309" s="13"/>
      <c r="G309" s="118"/>
      <c r="H309" s="118"/>
      <c r="I309" s="118"/>
      <c r="J309" s="13"/>
      <c r="K309" s="13"/>
      <c r="L309" s="13"/>
      <c r="M309" s="13"/>
      <c r="N309" s="13"/>
    </row>
    <row r="310" spans="1:14" x14ac:dyDescent="0.3">
      <c r="A310" s="13"/>
      <c r="B310" s="13"/>
      <c r="C310" s="13"/>
      <c r="D310" s="13"/>
      <c r="E310" s="13"/>
      <c r="F310" s="13"/>
      <c r="G310" s="118"/>
      <c r="H310" s="118"/>
      <c r="I310" s="118"/>
      <c r="J310" s="13"/>
      <c r="K310" s="13"/>
      <c r="L310" s="13"/>
      <c r="M310" s="13"/>
      <c r="N310" s="13"/>
    </row>
    <row r="311" spans="1:14" x14ac:dyDescent="0.3">
      <c r="A311" s="13"/>
      <c r="B311" s="13"/>
      <c r="C311" s="13"/>
      <c r="D311" s="13"/>
      <c r="E311" s="13"/>
      <c r="F311" s="13"/>
      <c r="G311" s="118"/>
      <c r="H311" s="118"/>
      <c r="I311" s="118"/>
      <c r="J311" s="13"/>
      <c r="K311" s="13"/>
      <c r="L311" s="13"/>
      <c r="M311" s="13"/>
      <c r="N311" s="13"/>
    </row>
    <row r="312" spans="1:14" x14ac:dyDescent="0.3">
      <c r="A312" s="13"/>
      <c r="B312" s="13"/>
      <c r="C312" s="13"/>
      <c r="D312" s="13"/>
      <c r="E312" s="13"/>
      <c r="F312" s="13"/>
      <c r="G312" s="118"/>
      <c r="H312" s="118"/>
      <c r="I312" s="118"/>
      <c r="J312" s="13"/>
      <c r="K312" s="13"/>
      <c r="L312" s="13"/>
      <c r="M312" s="13"/>
      <c r="N312" s="13"/>
    </row>
    <row r="313" spans="1:14" x14ac:dyDescent="0.3">
      <c r="A313" s="13"/>
      <c r="B313" s="13"/>
      <c r="C313" s="13"/>
      <c r="D313" s="13"/>
      <c r="E313" s="13"/>
      <c r="F313" s="13"/>
      <c r="G313" s="118"/>
      <c r="H313" s="118"/>
      <c r="I313" s="118"/>
      <c r="J313" s="13"/>
      <c r="K313" s="13"/>
      <c r="L313" s="13"/>
      <c r="M313" s="13"/>
      <c r="N313" s="13"/>
    </row>
    <row r="314" spans="1:14" x14ac:dyDescent="0.3">
      <c r="A314" s="13"/>
      <c r="B314" s="13"/>
      <c r="C314" s="13"/>
      <c r="D314" s="13"/>
      <c r="E314" s="13"/>
      <c r="F314" s="13"/>
      <c r="G314" s="118"/>
      <c r="H314" s="118"/>
      <c r="I314" s="118"/>
      <c r="J314" s="13"/>
      <c r="K314" s="13"/>
      <c r="L314" s="13"/>
      <c r="M314" s="13"/>
      <c r="N314" s="13"/>
    </row>
    <row r="315" spans="1:14" x14ac:dyDescent="0.3">
      <c r="A315" s="13"/>
      <c r="B315" s="13"/>
      <c r="C315" s="13"/>
      <c r="D315" s="13"/>
      <c r="E315" s="13"/>
      <c r="F315" s="13"/>
      <c r="G315" s="118"/>
      <c r="H315" s="118"/>
      <c r="I315" s="118"/>
      <c r="J315" s="13"/>
      <c r="K315" s="13"/>
      <c r="L315" s="13"/>
      <c r="M315" s="13"/>
      <c r="N315" s="13"/>
    </row>
    <row r="316" spans="1:14" x14ac:dyDescent="0.3">
      <c r="A316" s="13"/>
      <c r="B316" s="13"/>
      <c r="C316" s="13"/>
      <c r="D316" s="13"/>
      <c r="E316" s="13"/>
      <c r="F316" s="13"/>
      <c r="G316" s="118"/>
      <c r="H316" s="118"/>
      <c r="I316" s="118"/>
      <c r="J316" s="13"/>
      <c r="K316" s="13"/>
      <c r="L316" s="13"/>
      <c r="M316" s="13"/>
      <c r="N316" s="13"/>
    </row>
    <row r="317" spans="1:14" x14ac:dyDescent="0.3">
      <c r="A317" s="13"/>
      <c r="B317" s="13"/>
      <c r="C317" s="13"/>
      <c r="D317" s="13"/>
      <c r="E317" s="13"/>
      <c r="F317" s="13"/>
      <c r="G317" s="118"/>
      <c r="H317" s="118"/>
      <c r="I317" s="118"/>
      <c r="J317" s="13"/>
      <c r="K317" s="13"/>
      <c r="L317" s="13"/>
      <c r="M317" s="13"/>
      <c r="N317" s="13"/>
    </row>
    <row r="318" spans="1:14" x14ac:dyDescent="0.3">
      <c r="A318" s="13"/>
      <c r="B318" s="13"/>
      <c r="C318" s="13"/>
      <c r="D318" s="13"/>
      <c r="E318" s="13"/>
      <c r="F318" s="13"/>
      <c r="G318" s="118"/>
      <c r="H318" s="118"/>
      <c r="I318" s="118"/>
      <c r="J318" s="13"/>
      <c r="K318" s="13"/>
      <c r="L318" s="13"/>
      <c r="M318" s="13"/>
      <c r="N318" s="13"/>
    </row>
    <row r="319" spans="1:14" x14ac:dyDescent="0.3">
      <c r="A319" s="13"/>
      <c r="B319" s="13"/>
      <c r="C319" s="13"/>
      <c r="D319" s="13"/>
      <c r="E319" s="13"/>
      <c r="F319" s="13"/>
      <c r="G319" s="118"/>
      <c r="H319" s="118"/>
      <c r="I319" s="118"/>
      <c r="J319" s="13"/>
      <c r="K319" s="13"/>
      <c r="L319" s="13"/>
      <c r="M319" s="13"/>
      <c r="N319" s="13"/>
    </row>
    <row r="320" spans="1:14" x14ac:dyDescent="0.3">
      <c r="A320" s="13"/>
      <c r="B320" s="13"/>
      <c r="C320" s="13"/>
      <c r="D320" s="13"/>
      <c r="E320" s="13"/>
      <c r="F320" s="13"/>
      <c r="G320" s="118"/>
      <c r="H320" s="118"/>
      <c r="I320" s="118"/>
      <c r="J320" s="13"/>
      <c r="K320" s="13"/>
      <c r="L320" s="13"/>
      <c r="M320" s="13"/>
      <c r="N320" s="13"/>
    </row>
    <row r="321" spans="1:14" x14ac:dyDescent="0.3">
      <c r="A321" s="13"/>
      <c r="B321" s="13"/>
      <c r="C321" s="13"/>
      <c r="D321" s="13"/>
      <c r="E321" s="13"/>
      <c r="F321" s="13"/>
      <c r="G321" s="118"/>
      <c r="H321" s="118"/>
      <c r="I321" s="118"/>
      <c r="J321" s="13"/>
      <c r="K321" s="13"/>
      <c r="L321" s="13"/>
      <c r="M321" s="13"/>
      <c r="N321" s="13"/>
    </row>
    <row r="322" spans="1:14" x14ac:dyDescent="0.3">
      <c r="A322" s="13"/>
      <c r="B322" s="13"/>
      <c r="C322" s="13"/>
      <c r="D322" s="13"/>
      <c r="E322" s="13"/>
      <c r="F322" s="13"/>
      <c r="G322" s="118"/>
      <c r="H322" s="118"/>
      <c r="I322" s="118"/>
      <c r="J322" s="13"/>
      <c r="K322" s="13"/>
      <c r="L322" s="13"/>
      <c r="M322" s="13"/>
      <c r="N322" s="13"/>
    </row>
    <row r="323" spans="1:14" x14ac:dyDescent="0.3">
      <c r="A323" s="13"/>
      <c r="B323" s="13"/>
      <c r="C323" s="13"/>
      <c r="D323" s="13"/>
      <c r="E323" s="13"/>
      <c r="F323" s="13"/>
      <c r="G323" s="118"/>
      <c r="H323" s="118"/>
      <c r="I323" s="118"/>
      <c r="J323" s="13"/>
      <c r="K323" s="13"/>
      <c r="L323" s="13"/>
      <c r="M323" s="13"/>
      <c r="N323" s="13"/>
    </row>
    <row r="324" spans="1:14" x14ac:dyDescent="0.3">
      <c r="A324" s="13"/>
      <c r="B324" s="13"/>
      <c r="C324" s="13"/>
      <c r="D324" s="13"/>
      <c r="E324" s="13"/>
      <c r="F324" s="13"/>
      <c r="G324" s="118"/>
      <c r="H324" s="118"/>
      <c r="I324" s="118"/>
      <c r="J324" s="13"/>
      <c r="K324" s="13"/>
      <c r="L324" s="13"/>
      <c r="M324" s="13"/>
      <c r="N324" s="13"/>
    </row>
    <row r="325" spans="1:14" x14ac:dyDescent="0.3">
      <c r="A325" s="13"/>
      <c r="B325" s="13"/>
      <c r="C325" s="13"/>
      <c r="D325" s="13"/>
      <c r="E325" s="13"/>
      <c r="F325" s="13"/>
      <c r="G325" s="118"/>
      <c r="H325" s="118"/>
      <c r="I325" s="118"/>
      <c r="J325" s="13"/>
      <c r="K325" s="13"/>
      <c r="L325" s="13"/>
      <c r="M325" s="13"/>
      <c r="N325" s="13"/>
    </row>
    <row r="326" spans="1:14" x14ac:dyDescent="0.3">
      <c r="A326" s="13"/>
      <c r="B326" s="13"/>
      <c r="C326" s="13"/>
      <c r="D326" s="13"/>
      <c r="E326" s="13"/>
      <c r="F326" s="13"/>
      <c r="G326" s="118"/>
      <c r="H326" s="118"/>
      <c r="I326" s="118"/>
      <c r="J326" s="13"/>
      <c r="K326" s="13"/>
      <c r="L326" s="13"/>
      <c r="M326" s="13"/>
      <c r="N326" s="13"/>
    </row>
    <row r="327" spans="1:14" x14ac:dyDescent="0.3">
      <c r="A327" s="13"/>
      <c r="B327" s="13"/>
      <c r="C327" s="13"/>
      <c r="D327" s="13"/>
      <c r="E327" s="13"/>
      <c r="F327" s="13"/>
      <c r="G327" s="118"/>
      <c r="H327" s="118"/>
      <c r="I327" s="118"/>
      <c r="J327" s="13"/>
      <c r="K327" s="13"/>
      <c r="L327" s="13"/>
      <c r="M327" s="13"/>
      <c r="N327" s="13"/>
    </row>
    <row r="328" spans="1:14" x14ac:dyDescent="0.3">
      <c r="A328" s="13"/>
      <c r="B328" s="13"/>
      <c r="C328" s="13"/>
      <c r="D328" s="13"/>
      <c r="E328" s="13"/>
      <c r="F328" s="13"/>
      <c r="G328" s="118"/>
      <c r="H328" s="118"/>
      <c r="I328" s="118"/>
      <c r="J328" s="13"/>
      <c r="K328" s="13"/>
      <c r="L328" s="13"/>
      <c r="M328" s="13"/>
      <c r="N328" s="13"/>
    </row>
    <row r="329" spans="1:14" x14ac:dyDescent="0.3">
      <c r="A329" s="13"/>
      <c r="B329" s="13"/>
      <c r="C329" s="13"/>
      <c r="D329" s="13"/>
      <c r="E329" s="13"/>
      <c r="F329" s="13"/>
      <c r="G329" s="118"/>
      <c r="H329" s="118"/>
      <c r="I329" s="118"/>
      <c r="J329" s="13"/>
      <c r="K329" s="13"/>
      <c r="L329" s="13"/>
      <c r="M329" s="13"/>
      <c r="N329" s="13"/>
    </row>
    <row r="330" spans="1:14" x14ac:dyDescent="0.3">
      <c r="A330" s="13"/>
      <c r="B330" s="13"/>
      <c r="C330" s="13"/>
      <c r="D330" s="13"/>
      <c r="E330" s="13"/>
      <c r="F330" s="13"/>
      <c r="G330" s="118"/>
      <c r="H330" s="118"/>
      <c r="I330" s="118"/>
      <c r="J330" s="13"/>
      <c r="K330" s="13"/>
      <c r="L330" s="13"/>
      <c r="M330" s="13"/>
      <c r="N330" s="13"/>
    </row>
    <row r="331" spans="1:14" x14ac:dyDescent="0.3">
      <c r="A331" s="13"/>
      <c r="B331" s="13"/>
      <c r="C331" s="13"/>
      <c r="D331" s="13"/>
      <c r="E331" s="13"/>
      <c r="F331" s="13"/>
      <c r="G331" s="118"/>
      <c r="H331" s="118"/>
      <c r="I331" s="118"/>
      <c r="J331" s="13"/>
      <c r="K331" s="13"/>
      <c r="L331" s="13"/>
      <c r="M331" s="13"/>
      <c r="N331" s="13"/>
    </row>
    <row r="332" spans="1:14" x14ac:dyDescent="0.3">
      <c r="A332" s="13"/>
      <c r="B332" s="13"/>
      <c r="C332" s="13"/>
      <c r="D332" s="13"/>
      <c r="E332" s="13"/>
      <c r="F332" s="13"/>
      <c r="G332" s="118"/>
      <c r="H332" s="118"/>
      <c r="I332" s="118"/>
      <c r="J332" s="13"/>
      <c r="K332" s="13"/>
      <c r="L332" s="13"/>
      <c r="M332" s="13"/>
      <c r="N332" s="13"/>
    </row>
    <row r="333" spans="1:14" x14ac:dyDescent="0.3">
      <c r="A333" s="13"/>
      <c r="B333" s="13"/>
      <c r="C333" s="13"/>
      <c r="D333" s="13"/>
      <c r="E333" s="13"/>
      <c r="F333" s="13"/>
      <c r="G333" s="118"/>
      <c r="H333" s="118"/>
      <c r="I333" s="118"/>
      <c r="J333" s="13"/>
      <c r="K333" s="13"/>
      <c r="L333" s="13"/>
      <c r="M333" s="13"/>
      <c r="N333" s="13"/>
    </row>
    <row r="334" spans="1:14" x14ac:dyDescent="0.3">
      <c r="A334" s="13"/>
      <c r="B334" s="13"/>
      <c r="C334" s="13"/>
      <c r="D334" s="13"/>
      <c r="E334" s="13"/>
      <c r="F334" s="13"/>
      <c r="G334" s="118"/>
      <c r="H334" s="118"/>
      <c r="I334" s="118"/>
      <c r="J334" s="13"/>
      <c r="K334" s="13"/>
      <c r="L334" s="13"/>
      <c r="M334" s="13"/>
      <c r="N334" s="13"/>
    </row>
    <row r="335" spans="1:14" x14ac:dyDescent="0.3">
      <c r="A335" s="13"/>
      <c r="B335" s="13"/>
      <c r="C335" s="13"/>
      <c r="D335" s="13"/>
      <c r="E335" s="13"/>
      <c r="F335" s="13"/>
      <c r="G335" s="118"/>
      <c r="H335" s="118"/>
      <c r="I335" s="118"/>
      <c r="J335" s="13"/>
      <c r="K335" s="13"/>
      <c r="L335" s="13"/>
      <c r="M335" s="13"/>
      <c r="N335" s="13"/>
    </row>
    <row r="336" spans="1:14" x14ac:dyDescent="0.3">
      <c r="A336" s="13"/>
      <c r="B336" s="13"/>
      <c r="C336" s="13"/>
      <c r="D336" s="13"/>
      <c r="E336" s="13"/>
      <c r="F336" s="13"/>
      <c r="G336" s="118"/>
      <c r="H336" s="118"/>
      <c r="I336" s="118"/>
      <c r="J336" s="13"/>
      <c r="K336" s="13"/>
      <c r="L336" s="13"/>
      <c r="M336" s="13"/>
      <c r="N336" s="13"/>
    </row>
    <row r="337" spans="1:14" x14ac:dyDescent="0.3">
      <c r="A337" s="13"/>
      <c r="B337" s="13"/>
      <c r="C337" s="13"/>
      <c r="D337" s="13"/>
      <c r="E337" s="13"/>
      <c r="F337" s="13"/>
      <c r="G337" s="118"/>
      <c r="H337" s="118"/>
      <c r="I337" s="118"/>
      <c r="J337" s="13"/>
      <c r="K337" s="13"/>
      <c r="L337" s="13"/>
      <c r="M337" s="13"/>
      <c r="N337" s="13"/>
    </row>
    <row r="338" spans="1:14" x14ac:dyDescent="0.3">
      <c r="A338" s="13"/>
      <c r="B338" s="13"/>
      <c r="C338" s="13"/>
      <c r="D338" s="13"/>
      <c r="E338" s="13"/>
      <c r="F338" s="13"/>
      <c r="G338" s="118"/>
      <c r="H338" s="118"/>
      <c r="I338" s="118"/>
      <c r="J338" s="13"/>
      <c r="K338" s="13"/>
      <c r="L338" s="13"/>
      <c r="M338" s="13"/>
      <c r="N338" s="13"/>
    </row>
    <row r="339" spans="1:14" x14ac:dyDescent="0.3">
      <c r="A339" s="13"/>
      <c r="B339" s="13"/>
      <c r="C339" s="13"/>
      <c r="D339" s="13"/>
      <c r="E339" s="13"/>
      <c r="F339" s="13"/>
      <c r="G339" s="118"/>
      <c r="H339" s="118"/>
      <c r="I339" s="118"/>
      <c r="J339" s="13"/>
      <c r="K339" s="13"/>
      <c r="L339" s="13"/>
      <c r="M339" s="13"/>
      <c r="N339" s="13"/>
    </row>
    <row r="340" spans="1:14" x14ac:dyDescent="0.3">
      <c r="A340" s="13"/>
      <c r="B340" s="13"/>
      <c r="C340" s="13"/>
      <c r="D340" s="13"/>
      <c r="E340" s="13"/>
      <c r="F340" s="13"/>
      <c r="G340" s="118"/>
      <c r="H340" s="118"/>
      <c r="I340" s="118"/>
      <c r="J340" s="13"/>
      <c r="K340" s="13"/>
      <c r="L340" s="13"/>
      <c r="M340" s="13"/>
      <c r="N340" s="13"/>
    </row>
    <row r="341" spans="1:14" x14ac:dyDescent="0.3">
      <c r="A341" s="13"/>
      <c r="B341" s="13"/>
      <c r="C341" s="13"/>
      <c r="D341" s="13"/>
      <c r="E341" s="13"/>
      <c r="F341" s="13"/>
      <c r="G341" s="118"/>
      <c r="H341" s="118"/>
      <c r="I341" s="118"/>
      <c r="J341" s="13"/>
      <c r="K341" s="13"/>
      <c r="L341" s="13"/>
      <c r="M341" s="13"/>
      <c r="N341" s="13"/>
    </row>
    <row r="342" spans="1:14" x14ac:dyDescent="0.3">
      <c r="A342" s="13"/>
      <c r="B342" s="13"/>
      <c r="C342" s="13"/>
      <c r="D342" s="13"/>
      <c r="E342" s="13"/>
      <c r="F342" s="13"/>
      <c r="G342" s="118"/>
      <c r="H342" s="118"/>
      <c r="I342" s="118"/>
      <c r="J342" s="13"/>
      <c r="K342" s="13"/>
      <c r="L342" s="13"/>
      <c r="M342" s="13"/>
      <c r="N342" s="13"/>
    </row>
    <row r="343" spans="1:14" x14ac:dyDescent="0.3">
      <c r="A343" s="13"/>
      <c r="B343" s="13"/>
      <c r="C343" s="13"/>
      <c r="D343" s="13"/>
      <c r="E343" s="13"/>
      <c r="F343" s="13"/>
      <c r="G343" s="118"/>
      <c r="H343" s="118"/>
      <c r="I343" s="118"/>
      <c r="J343" s="13"/>
      <c r="K343" s="13"/>
      <c r="L343" s="13"/>
      <c r="M343" s="13"/>
      <c r="N343" s="13"/>
    </row>
    <row r="344" spans="1:14" x14ac:dyDescent="0.3">
      <c r="A344" s="13"/>
      <c r="B344" s="13"/>
      <c r="C344" s="13"/>
      <c r="D344" s="13"/>
      <c r="E344" s="13"/>
      <c r="F344" s="13"/>
      <c r="G344" s="118"/>
      <c r="H344" s="118"/>
      <c r="I344" s="118"/>
      <c r="J344" s="13"/>
      <c r="K344" s="13"/>
      <c r="L344" s="13"/>
      <c r="M344" s="13"/>
      <c r="N344" s="13"/>
    </row>
    <row r="345" spans="1:14" x14ac:dyDescent="0.3">
      <c r="A345" s="13"/>
      <c r="B345" s="13"/>
      <c r="C345" s="13"/>
      <c r="D345" s="13"/>
      <c r="E345" s="13"/>
      <c r="F345" s="13"/>
      <c r="G345" s="118"/>
      <c r="H345" s="118"/>
      <c r="I345" s="118"/>
      <c r="J345" s="13"/>
      <c r="K345" s="13"/>
      <c r="L345" s="13"/>
      <c r="M345" s="13"/>
      <c r="N345" s="13"/>
    </row>
    <row r="346" spans="1:14" x14ac:dyDescent="0.3">
      <c r="A346" s="13"/>
      <c r="B346" s="13"/>
      <c r="C346" s="13"/>
      <c r="D346" s="13"/>
      <c r="E346" s="13"/>
      <c r="F346" s="13"/>
      <c r="G346" s="118"/>
      <c r="H346" s="118"/>
      <c r="I346" s="118"/>
      <c r="J346" s="13"/>
      <c r="K346" s="13"/>
      <c r="L346" s="13"/>
      <c r="M346" s="13"/>
      <c r="N346" s="13"/>
    </row>
    <row r="347" spans="1:14" x14ac:dyDescent="0.3">
      <c r="A347" s="13"/>
      <c r="B347" s="13"/>
      <c r="C347" s="13"/>
      <c r="D347" s="13"/>
      <c r="E347" s="13"/>
      <c r="F347" s="13"/>
      <c r="G347" s="118"/>
      <c r="H347" s="118"/>
      <c r="I347" s="118"/>
      <c r="J347" s="13"/>
      <c r="K347" s="13"/>
      <c r="L347" s="13"/>
      <c r="M347" s="13"/>
      <c r="N347" s="13"/>
    </row>
    <row r="348" spans="1:14" x14ac:dyDescent="0.3">
      <c r="A348" s="13"/>
      <c r="B348" s="13"/>
      <c r="C348" s="13"/>
      <c r="D348" s="13"/>
      <c r="E348" s="13"/>
      <c r="F348" s="13"/>
      <c r="G348" s="118"/>
      <c r="H348" s="118"/>
      <c r="I348" s="118"/>
      <c r="J348" s="13"/>
      <c r="K348" s="13"/>
      <c r="L348" s="13"/>
      <c r="M348" s="13"/>
      <c r="N348" s="13"/>
    </row>
    <row r="349" spans="1:14" x14ac:dyDescent="0.3">
      <c r="A349" s="13"/>
      <c r="B349" s="13"/>
      <c r="C349" s="13"/>
      <c r="D349" s="13"/>
      <c r="E349" s="13"/>
      <c r="F349" s="13"/>
      <c r="G349" s="118"/>
      <c r="H349" s="118"/>
      <c r="I349" s="118"/>
      <c r="J349" s="13"/>
      <c r="K349" s="13"/>
      <c r="L349" s="13"/>
      <c r="M349" s="13"/>
      <c r="N349" s="13"/>
    </row>
    <row r="350" spans="1:14" x14ac:dyDescent="0.3">
      <c r="A350" s="13"/>
      <c r="B350" s="13"/>
      <c r="C350" s="13"/>
      <c r="D350" s="13"/>
      <c r="E350" s="13"/>
      <c r="F350" s="13"/>
      <c r="G350" s="118"/>
      <c r="H350" s="118"/>
      <c r="I350" s="118"/>
      <c r="J350" s="13"/>
      <c r="K350" s="13"/>
      <c r="L350" s="13"/>
      <c r="M350" s="13"/>
      <c r="N350" s="13"/>
    </row>
    <row r="351" spans="1:14" x14ac:dyDescent="0.3">
      <c r="A351" s="13"/>
      <c r="B351" s="13"/>
      <c r="C351" s="13"/>
      <c r="D351" s="13"/>
      <c r="E351" s="13"/>
      <c r="F351" s="13"/>
      <c r="G351" s="118"/>
      <c r="H351" s="118"/>
      <c r="I351" s="118"/>
      <c r="J351" s="13"/>
      <c r="K351" s="13"/>
      <c r="L351" s="13"/>
      <c r="M351" s="13"/>
      <c r="N351" s="13"/>
    </row>
    <row r="352" spans="1:14" x14ac:dyDescent="0.3">
      <c r="A352" s="13"/>
      <c r="B352" s="13"/>
      <c r="C352" s="13"/>
      <c r="D352" s="13"/>
      <c r="E352" s="13"/>
      <c r="F352" s="13"/>
      <c r="G352" s="118"/>
      <c r="H352" s="118"/>
      <c r="I352" s="118"/>
      <c r="J352" s="13"/>
      <c r="K352" s="13"/>
      <c r="L352" s="13"/>
      <c r="M352" s="13"/>
      <c r="N352" s="13"/>
    </row>
    <row r="353" spans="1:14" x14ac:dyDescent="0.3">
      <c r="A353" s="13"/>
      <c r="B353" s="13"/>
      <c r="C353" s="13"/>
      <c r="D353" s="13"/>
      <c r="E353" s="13"/>
      <c r="F353" s="13"/>
      <c r="G353" s="118"/>
      <c r="H353" s="118"/>
      <c r="I353" s="118"/>
      <c r="J353" s="13"/>
      <c r="K353" s="13"/>
      <c r="L353" s="13"/>
      <c r="M353" s="13"/>
      <c r="N353" s="13"/>
    </row>
    <row r="354" spans="1:14" x14ac:dyDescent="0.3">
      <c r="A354" s="13"/>
      <c r="B354" s="13"/>
      <c r="C354" s="13"/>
      <c r="D354" s="13"/>
      <c r="E354" s="13"/>
      <c r="F354" s="13"/>
      <c r="G354" s="118"/>
      <c r="H354" s="118"/>
      <c r="I354" s="118"/>
      <c r="J354" s="13"/>
      <c r="K354" s="13"/>
      <c r="L354" s="13"/>
      <c r="M354" s="13"/>
      <c r="N354" s="13"/>
    </row>
    <row r="355" spans="1:14" x14ac:dyDescent="0.3">
      <c r="A355" s="13"/>
      <c r="B355" s="13"/>
      <c r="C355" s="13"/>
      <c r="D355" s="13"/>
      <c r="E355" s="13"/>
      <c r="F355" s="13"/>
      <c r="G355" s="118"/>
      <c r="H355" s="118"/>
      <c r="I355" s="118"/>
      <c r="J355" s="13"/>
      <c r="K355" s="13"/>
      <c r="L355" s="13"/>
      <c r="M355" s="13"/>
      <c r="N355" s="13"/>
    </row>
    <row r="356" spans="1:14" x14ac:dyDescent="0.3">
      <c r="A356" s="13"/>
      <c r="B356" s="13"/>
      <c r="C356" s="13"/>
      <c r="D356" s="13"/>
      <c r="E356" s="13"/>
      <c r="F356" s="13"/>
      <c r="G356" s="118"/>
      <c r="H356" s="118"/>
      <c r="I356" s="118"/>
      <c r="J356" s="13"/>
      <c r="K356" s="13"/>
      <c r="L356" s="13"/>
      <c r="M356" s="13"/>
      <c r="N356" s="13"/>
    </row>
    <row r="357" spans="1:14" x14ac:dyDescent="0.3">
      <c r="A357" s="13"/>
      <c r="B357" s="13"/>
      <c r="C357" s="13"/>
      <c r="D357" s="13"/>
      <c r="E357" s="13"/>
      <c r="F357" s="13"/>
      <c r="G357" s="118"/>
      <c r="H357" s="118"/>
      <c r="I357" s="118"/>
      <c r="J357" s="13"/>
      <c r="K357" s="13"/>
      <c r="L357" s="13"/>
      <c r="M357" s="13"/>
      <c r="N357" s="13"/>
    </row>
    <row r="358" spans="1:14" x14ac:dyDescent="0.3">
      <c r="A358" s="13"/>
      <c r="B358" s="13"/>
      <c r="C358" s="13"/>
      <c r="D358" s="13"/>
      <c r="E358" s="13"/>
      <c r="F358" s="13"/>
      <c r="G358" s="118"/>
      <c r="H358" s="118"/>
      <c r="I358" s="118"/>
      <c r="J358" s="13"/>
      <c r="K358" s="13"/>
      <c r="L358" s="13"/>
      <c r="M358" s="13"/>
      <c r="N358" s="13"/>
    </row>
    <row r="359" spans="1:14" x14ac:dyDescent="0.3">
      <c r="A359" s="13"/>
      <c r="B359" s="13"/>
      <c r="C359" s="13"/>
      <c r="D359" s="13"/>
      <c r="E359" s="13"/>
      <c r="F359" s="13"/>
      <c r="G359" s="118"/>
      <c r="H359" s="118"/>
      <c r="I359" s="118"/>
      <c r="J359" s="13"/>
      <c r="K359" s="13"/>
      <c r="L359" s="13"/>
      <c r="M359" s="13"/>
      <c r="N359" s="13"/>
    </row>
    <row r="360" spans="1:14" x14ac:dyDescent="0.3">
      <c r="A360" s="13"/>
      <c r="B360" s="13"/>
      <c r="C360" s="13"/>
      <c r="D360" s="13"/>
      <c r="E360" s="13"/>
      <c r="F360" s="13"/>
      <c r="G360" s="118"/>
      <c r="H360" s="118"/>
      <c r="I360" s="118"/>
      <c r="J360" s="13"/>
      <c r="K360" s="13"/>
      <c r="L360" s="13"/>
      <c r="M360" s="13"/>
      <c r="N360" s="13"/>
    </row>
    <row r="361" spans="1:14" x14ac:dyDescent="0.3">
      <c r="A361" s="13"/>
      <c r="B361" s="13"/>
      <c r="C361" s="13"/>
      <c r="D361" s="13"/>
      <c r="E361" s="13"/>
      <c r="F361" s="13"/>
      <c r="G361" s="118"/>
      <c r="H361" s="118"/>
      <c r="I361" s="118"/>
      <c r="J361" s="13"/>
      <c r="K361" s="13"/>
      <c r="L361" s="13"/>
      <c r="M361" s="13"/>
      <c r="N361" s="13"/>
    </row>
    <row r="362" spans="1:14" x14ac:dyDescent="0.3">
      <c r="A362" s="13"/>
      <c r="B362" s="13"/>
      <c r="C362" s="13"/>
      <c r="D362" s="13"/>
      <c r="E362" s="13"/>
      <c r="F362" s="13"/>
      <c r="G362" s="118"/>
      <c r="H362" s="118"/>
      <c r="I362" s="118"/>
      <c r="J362" s="13"/>
      <c r="K362" s="13"/>
      <c r="L362" s="13"/>
      <c r="M362" s="13"/>
      <c r="N362" s="13"/>
    </row>
    <row r="363" spans="1:14" x14ac:dyDescent="0.3">
      <c r="A363" s="13"/>
      <c r="B363" s="13"/>
      <c r="C363" s="13"/>
      <c r="D363" s="13"/>
      <c r="E363" s="13"/>
      <c r="F363" s="13"/>
      <c r="G363" s="118"/>
      <c r="H363" s="118"/>
      <c r="I363" s="118"/>
      <c r="J363" s="13"/>
      <c r="K363" s="13"/>
      <c r="L363" s="13"/>
      <c r="M363" s="13"/>
      <c r="N363" s="13"/>
    </row>
    <row r="364" spans="1:14" x14ac:dyDescent="0.3">
      <c r="A364" s="13"/>
      <c r="B364" s="13"/>
      <c r="C364" s="13"/>
      <c r="D364" s="13"/>
      <c r="E364" s="13"/>
      <c r="F364" s="13"/>
      <c r="G364" s="118"/>
      <c r="H364" s="118"/>
      <c r="I364" s="118"/>
      <c r="J364" s="13"/>
      <c r="K364" s="13"/>
      <c r="L364" s="13"/>
      <c r="M364" s="13"/>
      <c r="N364" s="13"/>
    </row>
    <row r="365" spans="1:14" x14ac:dyDescent="0.3">
      <c r="A365" s="13"/>
      <c r="B365" s="13"/>
      <c r="C365" s="13"/>
      <c r="D365" s="13"/>
      <c r="E365" s="13"/>
      <c r="F365" s="13"/>
      <c r="G365" s="118"/>
      <c r="H365" s="118"/>
      <c r="I365" s="118"/>
      <c r="J365" s="13"/>
      <c r="K365" s="13"/>
      <c r="L365" s="13"/>
      <c r="M365" s="13"/>
      <c r="N365" s="13"/>
    </row>
    <row r="366" spans="1:14" x14ac:dyDescent="0.3">
      <c r="A366" s="13"/>
      <c r="B366" s="13"/>
      <c r="C366" s="13"/>
      <c r="D366" s="13"/>
      <c r="E366" s="13"/>
      <c r="F366" s="13"/>
      <c r="G366" s="118"/>
      <c r="H366" s="118"/>
      <c r="I366" s="118"/>
      <c r="J366" s="13"/>
      <c r="K366" s="13"/>
      <c r="L366" s="13"/>
      <c r="M366" s="13"/>
      <c r="N366" s="13"/>
    </row>
    <row r="367" spans="1:14" x14ac:dyDescent="0.3">
      <c r="A367" s="13"/>
      <c r="B367" s="13"/>
      <c r="C367" s="13"/>
      <c r="D367" s="13"/>
      <c r="E367" s="13"/>
      <c r="F367" s="13"/>
      <c r="G367" s="118"/>
      <c r="H367" s="118"/>
      <c r="I367" s="118"/>
      <c r="J367" s="13"/>
      <c r="K367" s="13"/>
      <c r="L367" s="13"/>
      <c r="M367" s="13"/>
      <c r="N367" s="13"/>
    </row>
    <row r="368" spans="1:14" x14ac:dyDescent="0.3">
      <c r="A368" s="13"/>
      <c r="B368" s="13"/>
      <c r="C368" s="13"/>
      <c r="D368" s="13"/>
      <c r="E368" s="13"/>
      <c r="F368" s="13"/>
      <c r="G368" s="118"/>
      <c r="H368" s="118"/>
      <c r="I368" s="118"/>
      <c r="J368" s="13"/>
      <c r="K368" s="13"/>
      <c r="L368" s="13"/>
      <c r="M368" s="13"/>
      <c r="N368" s="13"/>
    </row>
    <row r="369" spans="1:14" x14ac:dyDescent="0.3">
      <c r="A369" s="13"/>
      <c r="B369" s="13"/>
      <c r="C369" s="13"/>
      <c r="D369" s="13"/>
      <c r="E369" s="13"/>
      <c r="F369" s="13"/>
      <c r="G369" s="118"/>
      <c r="H369" s="118"/>
      <c r="I369" s="118"/>
      <c r="J369" s="13"/>
      <c r="K369" s="13"/>
      <c r="L369" s="13"/>
      <c r="M369" s="13"/>
      <c r="N369" s="13"/>
    </row>
    <row r="370" spans="1:14" x14ac:dyDescent="0.3">
      <c r="A370" s="13"/>
      <c r="B370" s="13"/>
      <c r="C370" s="13"/>
      <c r="D370" s="13"/>
      <c r="E370" s="13"/>
      <c r="F370" s="13"/>
      <c r="G370" s="118"/>
      <c r="H370" s="118"/>
      <c r="I370" s="118"/>
      <c r="J370" s="13"/>
      <c r="K370" s="13"/>
      <c r="L370" s="13"/>
      <c r="M370" s="13"/>
      <c r="N370" s="13"/>
    </row>
    <row r="371" spans="1:14" x14ac:dyDescent="0.3">
      <c r="A371" s="13"/>
      <c r="B371" s="13"/>
      <c r="C371" s="13"/>
      <c r="D371" s="13"/>
      <c r="E371" s="13"/>
      <c r="F371" s="13"/>
      <c r="G371" s="118"/>
      <c r="H371" s="118"/>
      <c r="I371" s="118"/>
      <c r="J371" s="13"/>
      <c r="K371" s="13"/>
      <c r="L371" s="13"/>
      <c r="M371" s="13"/>
      <c r="N371" s="13"/>
    </row>
    <row r="372" spans="1:14" x14ac:dyDescent="0.3">
      <c r="A372" s="13"/>
      <c r="B372" s="13"/>
      <c r="C372" s="13"/>
      <c r="D372" s="13"/>
      <c r="E372" s="13"/>
      <c r="F372" s="13"/>
      <c r="G372" s="118"/>
      <c r="H372" s="118"/>
      <c r="I372" s="118"/>
      <c r="J372" s="13"/>
      <c r="K372" s="13"/>
      <c r="L372" s="13"/>
      <c r="M372" s="13"/>
      <c r="N372" s="13"/>
    </row>
    <row r="373" spans="1:14" x14ac:dyDescent="0.3">
      <c r="A373" s="13"/>
      <c r="B373" s="13"/>
      <c r="C373" s="13"/>
      <c r="D373" s="13"/>
      <c r="E373" s="13"/>
      <c r="F373" s="13"/>
      <c r="G373" s="118"/>
      <c r="H373" s="118"/>
      <c r="I373" s="118"/>
      <c r="J373" s="13"/>
      <c r="K373" s="13"/>
      <c r="L373" s="13"/>
      <c r="M373" s="13"/>
      <c r="N373" s="13"/>
    </row>
    <row r="374" spans="1:14" x14ac:dyDescent="0.3">
      <c r="A374" s="13"/>
      <c r="B374" s="13"/>
      <c r="C374" s="13"/>
      <c r="D374" s="13"/>
      <c r="E374" s="13"/>
      <c r="F374" s="13"/>
      <c r="G374" s="118"/>
      <c r="H374" s="118"/>
      <c r="I374" s="118"/>
      <c r="J374" s="13"/>
      <c r="K374" s="13"/>
      <c r="L374" s="13"/>
      <c r="M374" s="13"/>
      <c r="N374" s="13"/>
    </row>
    <row r="375" spans="1:14" x14ac:dyDescent="0.3">
      <c r="A375" s="13"/>
      <c r="B375" s="13"/>
      <c r="C375" s="13"/>
      <c r="D375" s="13"/>
      <c r="E375" s="13"/>
      <c r="F375" s="13"/>
      <c r="G375" s="118"/>
      <c r="H375" s="118"/>
      <c r="I375" s="118"/>
      <c r="J375" s="13"/>
      <c r="K375" s="13"/>
      <c r="L375" s="13"/>
      <c r="M375" s="13"/>
      <c r="N375" s="13"/>
    </row>
    <row r="376" spans="1:14" x14ac:dyDescent="0.3">
      <c r="A376" s="13"/>
      <c r="B376" s="13"/>
      <c r="C376" s="13"/>
      <c r="D376" s="13"/>
      <c r="E376" s="13"/>
      <c r="F376" s="13"/>
      <c r="G376" s="118"/>
      <c r="H376" s="118"/>
      <c r="I376" s="118"/>
      <c r="J376" s="13"/>
      <c r="K376" s="13"/>
      <c r="L376" s="13"/>
      <c r="M376" s="13"/>
      <c r="N376" s="13"/>
    </row>
    <row r="377" spans="1:14" x14ac:dyDescent="0.3">
      <c r="A377" s="13"/>
      <c r="B377" s="13"/>
      <c r="C377" s="13"/>
      <c r="D377" s="13"/>
      <c r="E377" s="13"/>
      <c r="F377" s="13"/>
      <c r="G377" s="118"/>
      <c r="H377" s="118"/>
      <c r="I377" s="118"/>
      <c r="J377" s="13"/>
      <c r="K377" s="13"/>
      <c r="L377" s="13"/>
      <c r="M377" s="13"/>
      <c r="N377" s="13"/>
    </row>
    <row r="378" spans="1:14" x14ac:dyDescent="0.3">
      <c r="A378" s="13"/>
      <c r="B378" s="13"/>
      <c r="C378" s="13"/>
      <c r="D378" s="13"/>
      <c r="E378" s="13"/>
      <c r="F378" s="13"/>
      <c r="G378" s="118"/>
      <c r="H378" s="118"/>
      <c r="I378" s="118"/>
      <c r="J378" s="13"/>
      <c r="K378" s="13"/>
      <c r="L378" s="13"/>
      <c r="M378" s="13"/>
      <c r="N378" s="13"/>
    </row>
    <row r="379" spans="1:14" x14ac:dyDescent="0.3">
      <c r="A379" s="13"/>
      <c r="B379" s="13"/>
      <c r="C379" s="13"/>
      <c r="D379" s="13"/>
      <c r="E379" s="13"/>
      <c r="F379" s="13"/>
      <c r="G379" s="118"/>
      <c r="H379" s="118"/>
      <c r="I379" s="118"/>
      <c r="J379" s="13"/>
      <c r="K379" s="13"/>
      <c r="L379" s="13"/>
      <c r="M379" s="13"/>
      <c r="N379" s="13"/>
    </row>
    <row r="380" spans="1:14" x14ac:dyDescent="0.3">
      <c r="A380" s="13"/>
      <c r="B380" s="13"/>
      <c r="C380" s="13"/>
      <c r="D380" s="13"/>
      <c r="E380" s="13"/>
      <c r="F380" s="13"/>
      <c r="G380" s="118"/>
      <c r="H380" s="118"/>
      <c r="I380" s="118"/>
      <c r="J380" s="13"/>
      <c r="K380" s="13"/>
      <c r="L380" s="13"/>
      <c r="M380" s="13"/>
      <c r="N380" s="13"/>
    </row>
    <row r="381" spans="1:14" x14ac:dyDescent="0.3">
      <c r="A381" s="13"/>
      <c r="B381" s="13"/>
      <c r="C381" s="13"/>
      <c r="D381" s="13"/>
      <c r="E381" s="13"/>
      <c r="F381" s="13"/>
      <c r="G381" s="118"/>
      <c r="H381" s="118"/>
      <c r="I381" s="118"/>
      <c r="J381" s="13"/>
      <c r="K381" s="13"/>
      <c r="L381" s="13"/>
      <c r="M381" s="13"/>
      <c r="N381" s="13"/>
    </row>
    <row r="382" spans="1:14" x14ac:dyDescent="0.3">
      <c r="A382" s="13"/>
      <c r="B382" s="13"/>
      <c r="C382" s="13"/>
      <c r="D382" s="13"/>
      <c r="E382" s="13"/>
      <c r="F382" s="13"/>
      <c r="G382" s="118"/>
      <c r="H382" s="118"/>
      <c r="I382" s="118"/>
      <c r="J382" s="13"/>
      <c r="K382" s="13"/>
      <c r="L382" s="13"/>
      <c r="M382" s="13"/>
      <c r="N382" s="13"/>
    </row>
    <row r="383" spans="1:14" x14ac:dyDescent="0.3">
      <c r="A383" s="13"/>
      <c r="B383" s="13"/>
      <c r="C383" s="13"/>
      <c r="D383" s="13"/>
      <c r="E383" s="13"/>
      <c r="F383" s="13"/>
      <c r="G383" s="118"/>
      <c r="H383" s="118"/>
      <c r="I383" s="118"/>
      <c r="J383" s="13"/>
      <c r="K383" s="13"/>
      <c r="L383" s="13"/>
      <c r="M383" s="13"/>
      <c r="N383" s="13"/>
    </row>
    <row r="384" spans="1:14" x14ac:dyDescent="0.3">
      <c r="A384" s="13"/>
      <c r="B384" s="13"/>
      <c r="C384" s="13"/>
      <c r="D384" s="13"/>
      <c r="E384" s="13"/>
      <c r="F384" s="13"/>
      <c r="G384" s="118"/>
      <c r="H384" s="118"/>
      <c r="I384" s="118"/>
      <c r="J384" s="13"/>
      <c r="K384" s="13"/>
      <c r="L384" s="13"/>
      <c r="M384" s="13"/>
      <c r="N384" s="13"/>
    </row>
    <row r="385" spans="1:14" x14ac:dyDescent="0.3">
      <c r="A385" s="13"/>
      <c r="B385" s="13"/>
      <c r="C385" s="13"/>
      <c r="D385" s="13"/>
      <c r="E385" s="13"/>
      <c r="F385" s="13"/>
      <c r="G385" s="118"/>
      <c r="H385" s="118"/>
      <c r="I385" s="118"/>
      <c r="J385" s="13"/>
      <c r="K385" s="13"/>
      <c r="L385" s="13"/>
      <c r="M385" s="13"/>
      <c r="N385" s="13"/>
    </row>
    <row r="386" spans="1:14" x14ac:dyDescent="0.3">
      <c r="A386" s="13"/>
      <c r="B386" s="13"/>
      <c r="C386" s="13"/>
      <c r="D386" s="13"/>
      <c r="E386" s="13"/>
      <c r="F386" s="13"/>
      <c r="G386" s="118"/>
      <c r="H386" s="118"/>
      <c r="I386" s="118"/>
      <c r="J386" s="13"/>
      <c r="K386" s="13"/>
      <c r="L386" s="13"/>
      <c r="M386" s="13"/>
      <c r="N386" s="13"/>
    </row>
    <row r="387" spans="1:14" x14ac:dyDescent="0.3">
      <c r="A387" s="13"/>
      <c r="B387" s="13"/>
      <c r="C387" s="13"/>
      <c r="D387" s="13"/>
      <c r="E387" s="13"/>
      <c r="F387" s="13"/>
      <c r="G387" s="118"/>
      <c r="H387" s="118"/>
      <c r="I387" s="118"/>
      <c r="J387" s="13"/>
      <c r="K387" s="13"/>
      <c r="L387" s="13"/>
      <c r="M387" s="13"/>
      <c r="N387" s="13"/>
    </row>
    <row r="388" spans="1:14" x14ac:dyDescent="0.3">
      <c r="A388" s="13"/>
      <c r="B388" s="13"/>
      <c r="C388" s="13"/>
      <c r="D388" s="13"/>
      <c r="E388" s="13"/>
      <c r="F388" s="13"/>
      <c r="G388" s="118"/>
      <c r="H388" s="118"/>
      <c r="I388" s="118"/>
      <c r="J388" s="13"/>
      <c r="K388" s="13"/>
      <c r="L388" s="13"/>
      <c r="M388" s="13"/>
      <c r="N388" s="13"/>
    </row>
    <row r="389" spans="1:14" x14ac:dyDescent="0.3">
      <c r="A389" s="13"/>
      <c r="B389" s="13"/>
      <c r="C389" s="13"/>
      <c r="D389" s="13"/>
      <c r="E389" s="13"/>
      <c r="F389" s="13"/>
      <c r="G389" s="118"/>
      <c r="H389" s="118"/>
      <c r="I389" s="118"/>
      <c r="J389" s="13"/>
      <c r="K389" s="13"/>
      <c r="L389" s="13"/>
      <c r="M389" s="13"/>
      <c r="N389" s="13"/>
    </row>
    <row r="390" spans="1:14" x14ac:dyDescent="0.3">
      <c r="A390" s="13"/>
      <c r="B390" s="13"/>
      <c r="C390" s="13"/>
      <c r="D390" s="13"/>
      <c r="E390" s="13"/>
      <c r="F390" s="13"/>
      <c r="G390" s="118"/>
      <c r="H390" s="118"/>
      <c r="I390" s="118"/>
      <c r="J390" s="13"/>
      <c r="K390" s="13"/>
      <c r="L390" s="13"/>
      <c r="M390" s="13"/>
      <c r="N390" s="13"/>
    </row>
    <row r="391" spans="1:14" x14ac:dyDescent="0.3">
      <c r="A391" s="13"/>
      <c r="B391" s="13"/>
      <c r="C391" s="13"/>
      <c r="D391" s="13"/>
      <c r="E391" s="13"/>
      <c r="F391" s="13"/>
      <c r="G391" s="118"/>
      <c r="H391" s="118"/>
      <c r="I391" s="118"/>
      <c r="J391" s="13"/>
      <c r="K391" s="13"/>
      <c r="L391" s="13"/>
      <c r="M391" s="13"/>
      <c r="N391" s="13"/>
    </row>
    <row r="392" spans="1:14" x14ac:dyDescent="0.3">
      <c r="A392" s="13"/>
      <c r="B392" s="13"/>
      <c r="C392" s="13"/>
      <c r="D392" s="13"/>
      <c r="E392" s="13"/>
      <c r="F392" s="13"/>
      <c r="G392" s="118"/>
      <c r="H392" s="118"/>
      <c r="I392" s="118"/>
      <c r="J392" s="13"/>
      <c r="K392" s="13"/>
      <c r="L392" s="13"/>
      <c r="M392" s="13"/>
      <c r="N392" s="13"/>
    </row>
    <row r="393" spans="1:14" x14ac:dyDescent="0.3">
      <c r="A393" s="13"/>
      <c r="B393" s="13"/>
      <c r="C393" s="13"/>
      <c r="D393" s="13"/>
      <c r="E393" s="13"/>
      <c r="F393" s="13"/>
      <c r="G393" s="118"/>
      <c r="H393" s="118"/>
      <c r="I393" s="118"/>
      <c r="J393" s="13"/>
      <c r="K393" s="13"/>
      <c r="L393" s="13"/>
      <c r="M393" s="13"/>
      <c r="N393" s="13"/>
    </row>
    <row r="394" spans="1:14" x14ac:dyDescent="0.3">
      <c r="A394" s="13"/>
      <c r="B394" s="13"/>
      <c r="C394" s="13"/>
      <c r="D394" s="13"/>
      <c r="E394" s="13"/>
      <c r="F394" s="13"/>
      <c r="G394" s="118"/>
      <c r="H394" s="118"/>
      <c r="I394" s="118"/>
      <c r="J394" s="13"/>
      <c r="K394" s="13"/>
      <c r="L394" s="13"/>
      <c r="M394" s="13"/>
      <c r="N394" s="13"/>
    </row>
    <row r="395" spans="1:14" x14ac:dyDescent="0.3">
      <c r="A395" s="13"/>
      <c r="B395" s="13"/>
      <c r="C395" s="13"/>
      <c r="D395" s="13"/>
      <c r="E395" s="13"/>
      <c r="F395" s="13"/>
      <c r="G395" s="118"/>
      <c r="H395" s="118"/>
      <c r="I395" s="118"/>
      <c r="J395" s="13"/>
      <c r="K395" s="13"/>
      <c r="L395" s="13"/>
      <c r="M395" s="13"/>
      <c r="N395" s="13"/>
    </row>
    <row r="396" spans="1:14" x14ac:dyDescent="0.3">
      <c r="A396" s="13"/>
      <c r="B396" s="13"/>
      <c r="C396" s="13"/>
      <c r="D396" s="13"/>
      <c r="E396" s="13"/>
      <c r="F396" s="13"/>
      <c r="G396" s="118"/>
      <c r="H396" s="118"/>
      <c r="I396" s="118"/>
      <c r="J396" s="13"/>
      <c r="K396" s="13"/>
      <c r="L396" s="13"/>
      <c r="M396" s="13"/>
      <c r="N396" s="13"/>
    </row>
    <row r="397" spans="1:14" x14ac:dyDescent="0.3">
      <c r="A397" s="13"/>
      <c r="B397" s="13"/>
      <c r="C397" s="13"/>
      <c r="D397" s="13"/>
      <c r="E397" s="13"/>
      <c r="F397" s="13"/>
      <c r="G397" s="118"/>
      <c r="H397" s="118"/>
      <c r="I397" s="118"/>
      <c r="J397" s="13"/>
      <c r="K397" s="13"/>
      <c r="L397" s="13"/>
      <c r="M397" s="13"/>
      <c r="N397" s="13"/>
    </row>
    <row r="398" spans="1:14" x14ac:dyDescent="0.3">
      <c r="A398" s="13"/>
      <c r="B398" s="13"/>
      <c r="C398" s="13"/>
      <c r="D398" s="13"/>
      <c r="E398" s="13"/>
      <c r="F398" s="13"/>
      <c r="G398" s="118"/>
      <c r="H398" s="118"/>
      <c r="I398" s="118"/>
      <c r="J398" s="13"/>
      <c r="K398" s="13"/>
      <c r="L398" s="13"/>
      <c r="M398" s="13"/>
      <c r="N398" s="13"/>
    </row>
    <row r="399" spans="1:14" x14ac:dyDescent="0.3">
      <c r="A399" s="13"/>
      <c r="B399" s="13"/>
      <c r="C399" s="13"/>
      <c r="D399" s="13"/>
      <c r="E399" s="13"/>
      <c r="F399" s="13"/>
      <c r="G399" s="118"/>
      <c r="H399" s="118"/>
      <c r="I399" s="118"/>
      <c r="J399" s="13"/>
      <c r="K399" s="13"/>
      <c r="L399" s="13"/>
      <c r="M399" s="13"/>
      <c r="N399" s="13"/>
    </row>
    <row r="400" spans="1:14" x14ac:dyDescent="0.3">
      <c r="A400" s="13"/>
      <c r="B400" s="13"/>
      <c r="C400" s="13"/>
      <c r="D400" s="13"/>
      <c r="E400" s="13"/>
      <c r="F400" s="13"/>
      <c r="G400" s="118"/>
      <c r="H400" s="118"/>
      <c r="I400" s="118"/>
      <c r="J400" s="13"/>
      <c r="K400" s="13"/>
      <c r="L400" s="13"/>
      <c r="M400" s="13"/>
      <c r="N400" s="13"/>
    </row>
    <row r="401" spans="1:14" x14ac:dyDescent="0.3">
      <c r="A401" s="13"/>
      <c r="B401" s="13"/>
      <c r="C401" s="13"/>
      <c r="D401" s="13"/>
      <c r="E401" s="13"/>
      <c r="F401" s="13"/>
      <c r="G401" s="118"/>
      <c r="H401" s="118"/>
      <c r="I401" s="118"/>
      <c r="J401" s="13"/>
      <c r="K401" s="13"/>
      <c r="L401" s="13"/>
      <c r="M401" s="13"/>
      <c r="N401" s="13"/>
    </row>
    <row r="402" spans="1:14" x14ac:dyDescent="0.3">
      <c r="A402" s="13"/>
      <c r="B402" s="13"/>
      <c r="C402" s="13"/>
      <c r="D402" s="13"/>
      <c r="E402" s="13"/>
      <c r="F402" s="13"/>
      <c r="G402" s="118"/>
      <c r="H402" s="118"/>
      <c r="I402" s="118"/>
      <c r="J402" s="13"/>
      <c r="K402" s="13"/>
      <c r="L402" s="13"/>
      <c r="M402" s="13"/>
      <c r="N402" s="13"/>
    </row>
    <row r="403" spans="1:14" x14ac:dyDescent="0.3">
      <c r="A403" s="13"/>
      <c r="B403" s="13"/>
      <c r="C403" s="13"/>
      <c r="D403" s="13"/>
      <c r="E403" s="13"/>
      <c r="F403" s="13"/>
      <c r="G403" s="118"/>
      <c r="H403" s="118"/>
      <c r="I403" s="118"/>
      <c r="J403" s="13"/>
      <c r="K403" s="13"/>
      <c r="L403" s="13"/>
      <c r="M403" s="13"/>
      <c r="N403" s="13"/>
    </row>
    <row r="404" spans="1:14" x14ac:dyDescent="0.3">
      <c r="A404" s="13"/>
      <c r="B404" s="13"/>
      <c r="C404" s="13"/>
      <c r="D404" s="13"/>
      <c r="E404" s="13"/>
      <c r="F404" s="13"/>
      <c r="G404" s="118"/>
      <c r="H404" s="118"/>
      <c r="I404" s="118"/>
      <c r="J404" s="13"/>
      <c r="K404" s="13"/>
      <c r="L404" s="13"/>
      <c r="M404" s="13"/>
      <c r="N404" s="13"/>
    </row>
    <row r="405" spans="1:14" x14ac:dyDescent="0.3">
      <c r="A405" s="13"/>
      <c r="B405" s="13"/>
      <c r="C405" s="13"/>
      <c r="D405" s="13"/>
      <c r="E405" s="13"/>
      <c r="F405" s="13"/>
      <c r="G405" s="118"/>
      <c r="H405" s="118"/>
      <c r="I405" s="118"/>
      <c r="J405" s="13"/>
      <c r="K405" s="13"/>
      <c r="L405" s="13"/>
      <c r="M405" s="13"/>
      <c r="N405" s="13"/>
    </row>
    <row r="406" spans="1:14" x14ac:dyDescent="0.3">
      <c r="A406" s="13"/>
      <c r="B406" s="13"/>
      <c r="C406" s="13"/>
      <c r="D406" s="13"/>
      <c r="E406" s="13"/>
      <c r="F406" s="13"/>
      <c r="G406" s="118"/>
      <c r="H406" s="118"/>
      <c r="I406" s="118"/>
      <c r="J406" s="13"/>
      <c r="K406" s="13"/>
      <c r="L406" s="13"/>
      <c r="M406" s="13"/>
      <c r="N406" s="13"/>
    </row>
    <row r="407" spans="1:14" x14ac:dyDescent="0.3">
      <c r="A407" s="13"/>
      <c r="B407" s="13"/>
      <c r="C407" s="13"/>
      <c r="D407" s="13"/>
      <c r="E407" s="13"/>
      <c r="F407" s="13"/>
      <c r="G407" s="118"/>
      <c r="H407" s="118"/>
      <c r="I407" s="118"/>
      <c r="J407" s="13"/>
      <c r="K407" s="13"/>
      <c r="L407" s="13"/>
      <c r="M407" s="13"/>
      <c r="N407" s="13"/>
    </row>
    <row r="408" spans="1:14" x14ac:dyDescent="0.3">
      <c r="A408" s="13"/>
      <c r="B408" s="13"/>
      <c r="C408" s="13"/>
      <c r="D408" s="13"/>
      <c r="E408" s="13"/>
      <c r="F408" s="13"/>
      <c r="G408" s="118"/>
      <c r="H408" s="118"/>
      <c r="I408" s="118"/>
      <c r="J408" s="13"/>
      <c r="K408" s="13"/>
      <c r="L408" s="13"/>
      <c r="M408" s="13"/>
      <c r="N408" s="13"/>
    </row>
    <row r="409" spans="1:14" x14ac:dyDescent="0.3">
      <c r="A409" s="13"/>
      <c r="B409" s="13"/>
      <c r="C409" s="13"/>
      <c r="D409" s="13"/>
      <c r="E409" s="13"/>
      <c r="F409" s="13"/>
      <c r="G409" s="118"/>
      <c r="H409" s="118"/>
      <c r="I409" s="118"/>
      <c r="J409" s="13"/>
      <c r="K409" s="13"/>
      <c r="L409" s="13"/>
      <c r="M409" s="13"/>
      <c r="N409" s="13"/>
    </row>
    <row r="410" spans="1:14" x14ac:dyDescent="0.3">
      <c r="A410" s="13"/>
      <c r="B410" s="13"/>
      <c r="C410" s="13"/>
      <c r="D410" s="13"/>
      <c r="E410" s="13"/>
      <c r="F410" s="13"/>
      <c r="G410" s="118"/>
      <c r="H410" s="118"/>
      <c r="I410" s="118"/>
      <c r="J410" s="13"/>
      <c r="K410" s="13"/>
      <c r="L410" s="13"/>
      <c r="M410" s="13"/>
      <c r="N410" s="13"/>
    </row>
    <row r="411" spans="1:14" x14ac:dyDescent="0.3">
      <c r="A411" s="13"/>
      <c r="B411" s="13"/>
      <c r="C411" s="13"/>
      <c r="D411" s="13"/>
      <c r="E411" s="13"/>
      <c r="F411" s="13"/>
      <c r="G411" s="118"/>
      <c r="H411" s="118"/>
      <c r="I411" s="118"/>
      <c r="J411" s="13"/>
      <c r="K411" s="13"/>
      <c r="L411" s="13"/>
      <c r="M411" s="13"/>
      <c r="N411" s="13"/>
    </row>
    <row r="412" spans="1:14" x14ac:dyDescent="0.3">
      <c r="A412" s="13"/>
      <c r="B412" s="13"/>
      <c r="C412" s="13"/>
      <c r="D412" s="13"/>
      <c r="E412" s="13"/>
      <c r="F412" s="13"/>
      <c r="G412" s="118"/>
      <c r="H412" s="118"/>
      <c r="I412" s="118"/>
      <c r="J412" s="13"/>
      <c r="K412" s="13"/>
      <c r="L412" s="13"/>
      <c r="M412" s="13"/>
      <c r="N412" s="13"/>
    </row>
    <row r="413" spans="1:14" x14ac:dyDescent="0.3">
      <c r="A413" s="13"/>
      <c r="B413" s="13"/>
      <c r="C413" s="13"/>
      <c r="D413" s="13"/>
      <c r="E413" s="13"/>
      <c r="F413" s="13"/>
      <c r="G413" s="118"/>
      <c r="H413" s="118"/>
      <c r="I413" s="118"/>
      <c r="J413" s="13"/>
      <c r="K413" s="13"/>
      <c r="L413" s="13"/>
      <c r="M413" s="13"/>
      <c r="N413" s="13"/>
    </row>
    <row r="414" spans="1:14" x14ac:dyDescent="0.3">
      <c r="A414" s="13"/>
      <c r="B414" s="13"/>
      <c r="C414" s="13"/>
      <c r="D414" s="13"/>
      <c r="E414" s="13"/>
      <c r="F414" s="13"/>
      <c r="G414" s="118"/>
      <c r="H414" s="118"/>
      <c r="I414" s="118"/>
      <c r="J414" s="13"/>
      <c r="K414" s="13"/>
      <c r="L414" s="13"/>
      <c r="M414" s="13"/>
      <c r="N414" s="13"/>
    </row>
    <row r="415" spans="1:14" x14ac:dyDescent="0.3">
      <c r="A415" s="13"/>
      <c r="B415" s="13"/>
      <c r="C415" s="13"/>
      <c r="D415" s="13"/>
      <c r="E415" s="13"/>
      <c r="F415" s="13"/>
      <c r="G415" s="118"/>
      <c r="H415" s="118"/>
      <c r="I415" s="118"/>
      <c r="J415" s="13"/>
      <c r="K415" s="13"/>
      <c r="L415" s="13"/>
      <c r="M415" s="13"/>
      <c r="N415" s="13"/>
    </row>
    <row r="416" spans="1:14" x14ac:dyDescent="0.3">
      <c r="A416" s="13"/>
      <c r="B416" s="13"/>
      <c r="C416" s="13"/>
      <c r="D416" s="13"/>
      <c r="E416" s="13"/>
      <c r="F416" s="13"/>
      <c r="G416" s="118"/>
      <c r="H416" s="118"/>
      <c r="I416" s="118"/>
      <c r="J416" s="13"/>
      <c r="K416" s="13"/>
      <c r="L416" s="13"/>
      <c r="M416" s="13"/>
      <c r="N416" s="13"/>
    </row>
    <row r="417" spans="1:14" x14ac:dyDescent="0.3">
      <c r="A417" s="13"/>
      <c r="B417" s="13"/>
      <c r="C417" s="13"/>
      <c r="D417" s="13"/>
      <c r="E417" s="13"/>
      <c r="F417" s="13"/>
      <c r="G417" s="118"/>
      <c r="H417" s="118"/>
      <c r="I417" s="118"/>
      <c r="J417" s="13"/>
      <c r="K417" s="13"/>
      <c r="L417" s="13"/>
      <c r="M417" s="13"/>
      <c r="N417" s="13"/>
    </row>
    <row r="418" spans="1:14" x14ac:dyDescent="0.3">
      <c r="A418" s="13"/>
      <c r="B418" s="13"/>
      <c r="C418" s="13"/>
      <c r="D418" s="13"/>
      <c r="E418" s="13"/>
      <c r="F418" s="13"/>
      <c r="G418" s="118"/>
      <c r="H418" s="118"/>
      <c r="I418" s="118"/>
      <c r="J418" s="13"/>
      <c r="K418" s="13"/>
      <c r="L418" s="13"/>
      <c r="M418" s="13"/>
      <c r="N418" s="13"/>
    </row>
    <row r="419" spans="1:14" x14ac:dyDescent="0.3">
      <c r="A419" s="13"/>
      <c r="B419" s="13"/>
      <c r="C419" s="13"/>
      <c r="D419" s="13"/>
      <c r="E419" s="13"/>
      <c r="F419" s="13"/>
      <c r="G419" s="118"/>
      <c r="H419" s="118"/>
      <c r="I419" s="118"/>
      <c r="J419" s="13"/>
      <c r="K419" s="13"/>
      <c r="L419" s="13"/>
      <c r="M419" s="13"/>
      <c r="N419" s="13"/>
    </row>
    <row r="420" spans="1:14" x14ac:dyDescent="0.3">
      <c r="A420" s="13"/>
      <c r="B420" s="13"/>
      <c r="C420" s="13"/>
      <c r="D420" s="13"/>
      <c r="E420" s="13"/>
      <c r="F420" s="13"/>
      <c r="G420" s="118"/>
      <c r="H420" s="118"/>
      <c r="I420" s="118"/>
      <c r="J420" s="13"/>
      <c r="K420" s="13"/>
      <c r="L420" s="13"/>
      <c r="M420" s="13"/>
      <c r="N420" s="13"/>
    </row>
    <row r="421" spans="1:14" x14ac:dyDescent="0.3">
      <c r="A421" s="13"/>
      <c r="B421" s="13"/>
      <c r="C421" s="13"/>
      <c r="D421" s="13"/>
      <c r="E421" s="13"/>
      <c r="F421" s="13"/>
      <c r="G421" s="118"/>
      <c r="H421" s="118"/>
      <c r="I421" s="118"/>
      <c r="J421" s="13"/>
      <c r="K421" s="13"/>
      <c r="L421" s="13"/>
      <c r="M421" s="13"/>
      <c r="N421" s="13"/>
    </row>
    <row r="422" spans="1:14" x14ac:dyDescent="0.3">
      <c r="A422" s="13"/>
      <c r="B422" s="13"/>
      <c r="C422" s="13"/>
      <c r="D422" s="13"/>
      <c r="E422" s="13"/>
      <c r="F422" s="13"/>
      <c r="G422" s="118"/>
      <c r="H422" s="118"/>
      <c r="I422" s="118"/>
      <c r="J422" s="13"/>
      <c r="K422" s="13"/>
      <c r="L422" s="13"/>
      <c r="M422" s="13"/>
      <c r="N422" s="13"/>
    </row>
    <row r="423" spans="1:14" x14ac:dyDescent="0.3">
      <c r="A423" s="13"/>
      <c r="B423" s="13"/>
      <c r="C423" s="13"/>
      <c r="D423" s="13"/>
      <c r="E423" s="13"/>
      <c r="F423" s="13"/>
      <c r="G423" s="118"/>
      <c r="H423" s="118"/>
      <c r="I423" s="118"/>
      <c r="J423" s="13"/>
      <c r="K423" s="13"/>
      <c r="L423" s="13"/>
      <c r="M423" s="13"/>
      <c r="N423" s="13"/>
    </row>
    <row r="424" spans="1:14" x14ac:dyDescent="0.3">
      <c r="A424" s="13"/>
      <c r="B424" s="13"/>
      <c r="C424" s="13"/>
      <c r="D424" s="13"/>
      <c r="E424" s="13"/>
      <c r="F424" s="13"/>
      <c r="G424" s="118"/>
      <c r="H424" s="118"/>
      <c r="I424" s="118"/>
      <c r="J424" s="13"/>
      <c r="K424" s="13"/>
      <c r="L424" s="13"/>
      <c r="M424" s="13"/>
      <c r="N424" s="13"/>
    </row>
    <row r="425" spans="1:14" x14ac:dyDescent="0.3">
      <c r="A425" s="13"/>
      <c r="B425" s="13"/>
      <c r="C425" s="13"/>
      <c r="D425" s="13"/>
      <c r="E425" s="13"/>
      <c r="F425" s="13"/>
      <c r="G425" s="118"/>
      <c r="H425" s="118"/>
      <c r="I425" s="118"/>
      <c r="J425" s="13"/>
      <c r="K425" s="13"/>
      <c r="L425" s="13"/>
      <c r="M425" s="13"/>
      <c r="N425" s="13"/>
    </row>
    <row r="426" spans="1:14" x14ac:dyDescent="0.3">
      <c r="A426" s="13"/>
      <c r="B426" s="13"/>
      <c r="C426" s="13"/>
      <c r="D426" s="13"/>
      <c r="E426" s="13"/>
      <c r="F426" s="13"/>
      <c r="G426" s="118"/>
      <c r="H426" s="118"/>
      <c r="I426" s="118"/>
      <c r="J426" s="13"/>
      <c r="K426" s="13"/>
      <c r="L426" s="13"/>
      <c r="M426" s="13"/>
      <c r="N426" s="13"/>
    </row>
    <row r="427" spans="1:14" x14ac:dyDescent="0.3">
      <c r="A427" s="13"/>
      <c r="B427" s="13"/>
      <c r="C427" s="13"/>
      <c r="D427" s="13"/>
      <c r="E427" s="13"/>
      <c r="F427" s="13"/>
      <c r="G427" s="118"/>
      <c r="H427" s="118"/>
      <c r="I427" s="118"/>
      <c r="J427" s="13"/>
      <c r="K427" s="13"/>
      <c r="L427" s="13"/>
      <c r="M427" s="13"/>
      <c r="N427" s="13"/>
    </row>
    <row r="428" spans="1:14" x14ac:dyDescent="0.3">
      <c r="A428" s="13"/>
      <c r="B428" s="13"/>
      <c r="C428" s="13"/>
      <c r="D428" s="13"/>
      <c r="E428" s="13"/>
      <c r="F428" s="13"/>
      <c r="G428" s="118"/>
      <c r="H428" s="118"/>
      <c r="I428" s="118"/>
      <c r="J428" s="13"/>
      <c r="K428" s="13"/>
      <c r="L428" s="13"/>
      <c r="M428" s="13"/>
      <c r="N428" s="13"/>
    </row>
    <row r="429" spans="1:14" x14ac:dyDescent="0.3">
      <c r="A429" s="13"/>
      <c r="B429" s="13"/>
      <c r="C429" s="13"/>
      <c r="D429" s="13"/>
      <c r="E429" s="13"/>
      <c r="F429" s="13"/>
      <c r="G429" s="118"/>
      <c r="H429" s="118"/>
      <c r="I429" s="118"/>
      <c r="J429" s="13"/>
      <c r="K429" s="13"/>
      <c r="L429" s="13"/>
      <c r="M429" s="13"/>
      <c r="N429" s="13"/>
    </row>
    <row r="430" spans="1:14" x14ac:dyDescent="0.3">
      <c r="A430" s="13"/>
      <c r="B430" s="13"/>
      <c r="C430" s="13"/>
      <c r="D430" s="13"/>
      <c r="E430" s="13"/>
      <c r="F430" s="13"/>
      <c r="G430" s="118"/>
      <c r="H430" s="118"/>
      <c r="I430" s="118"/>
      <c r="J430" s="13"/>
      <c r="K430" s="13"/>
      <c r="L430" s="13"/>
      <c r="M430" s="13"/>
      <c r="N430" s="13"/>
    </row>
    <row r="431" spans="1:14" x14ac:dyDescent="0.3">
      <c r="A431" s="13"/>
      <c r="B431" s="13"/>
      <c r="C431" s="13"/>
      <c r="D431" s="13"/>
      <c r="E431" s="13"/>
      <c r="F431" s="13"/>
      <c r="G431" s="118"/>
      <c r="H431" s="118"/>
      <c r="I431" s="118"/>
      <c r="J431" s="13"/>
      <c r="K431" s="13"/>
      <c r="L431" s="13"/>
      <c r="M431" s="13"/>
      <c r="N431" s="13"/>
    </row>
    <row r="432" spans="1:14" x14ac:dyDescent="0.3">
      <c r="A432" s="13"/>
      <c r="B432" s="13"/>
      <c r="C432" s="13"/>
      <c r="D432" s="13"/>
      <c r="E432" s="13"/>
      <c r="F432" s="13"/>
      <c r="G432" s="118"/>
      <c r="H432" s="118"/>
      <c r="I432" s="118"/>
      <c r="J432" s="13"/>
      <c r="K432" s="13"/>
      <c r="L432" s="13"/>
      <c r="M432" s="13"/>
      <c r="N432" s="13"/>
    </row>
    <row r="433" spans="1:14" x14ac:dyDescent="0.3">
      <c r="A433" s="13"/>
      <c r="B433" s="13"/>
      <c r="C433" s="13"/>
      <c r="D433" s="13"/>
      <c r="E433" s="13"/>
      <c r="F433" s="13"/>
      <c r="G433" s="118"/>
      <c r="H433" s="118"/>
      <c r="I433" s="118"/>
      <c r="J433" s="13"/>
      <c r="K433" s="13"/>
      <c r="L433" s="13"/>
      <c r="M433" s="13"/>
      <c r="N433" s="13"/>
    </row>
    <row r="434" spans="1:14" x14ac:dyDescent="0.3">
      <c r="A434" s="13"/>
      <c r="B434" s="13"/>
      <c r="C434" s="13"/>
      <c r="D434" s="13"/>
      <c r="E434" s="13"/>
      <c r="F434" s="13"/>
      <c r="G434" s="118"/>
      <c r="H434" s="118"/>
      <c r="I434" s="118"/>
      <c r="J434" s="13"/>
      <c r="K434" s="13"/>
      <c r="L434" s="13"/>
      <c r="M434" s="13"/>
      <c r="N434" s="13"/>
    </row>
    <row r="435" spans="1:14" x14ac:dyDescent="0.3">
      <c r="A435" s="13"/>
      <c r="B435" s="13"/>
      <c r="C435" s="13"/>
      <c r="D435" s="13"/>
      <c r="E435" s="13"/>
      <c r="F435" s="13"/>
      <c r="G435" s="118"/>
      <c r="H435" s="118"/>
      <c r="I435" s="118"/>
      <c r="J435" s="13"/>
      <c r="K435" s="13"/>
      <c r="L435" s="13"/>
      <c r="M435" s="13"/>
      <c r="N435" s="13"/>
    </row>
    <row r="436" spans="1:14" x14ac:dyDescent="0.3">
      <c r="A436" s="13"/>
      <c r="B436" s="13"/>
      <c r="C436" s="13"/>
      <c r="D436" s="13"/>
      <c r="E436" s="13"/>
      <c r="F436" s="13"/>
      <c r="G436" s="118"/>
      <c r="H436" s="118"/>
      <c r="I436" s="118"/>
      <c r="J436" s="13"/>
      <c r="K436" s="13"/>
      <c r="L436" s="13"/>
      <c r="M436" s="13"/>
      <c r="N436" s="13"/>
    </row>
    <row r="437" spans="1:14" x14ac:dyDescent="0.3">
      <c r="A437" s="13"/>
      <c r="B437" s="13"/>
      <c r="C437" s="13"/>
      <c r="D437" s="13"/>
      <c r="E437" s="13"/>
      <c r="F437" s="13"/>
      <c r="G437" s="118"/>
      <c r="H437" s="118"/>
      <c r="I437" s="118"/>
      <c r="J437" s="13"/>
      <c r="K437" s="13"/>
      <c r="L437" s="13"/>
      <c r="M437" s="13"/>
      <c r="N437" s="13"/>
    </row>
    <row r="438" spans="1:14" x14ac:dyDescent="0.3">
      <c r="A438" s="13"/>
      <c r="B438" s="13"/>
      <c r="C438" s="13"/>
      <c r="D438" s="13"/>
      <c r="E438" s="13"/>
      <c r="F438" s="13"/>
      <c r="G438" s="118"/>
      <c r="H438" s="118"/>
      <c r="I438" s="118"/>
      <c r="J438" s="13"/>
      <c r="K438" s="13"/>
      <c r="L438" s="13"/>
      <c r="M438" s="13"/>
      <c r="N438" s="13"/>
    </row>
    <row r="439" spans="1:14" x14ac:dyDescent="0.3">
      <c r="A439" s="13"/>
      <c r="B439" s="13"/>
      <c r="C439" s="13"/>
      <c r="D439" s="13"/>
      <c r="E439" s="13"/>
      <c r="F439" s="13"/>
      <c r="G439" s="118"/>
      <c r="H439" s="118"/>
      <c r="I439" s="118"/>
      <c r="J439" s="13"/>
      <c r="K439" s="13"/>
      <c r="L439" s="13"/>
      <c r="M439" s="13"/>
      <c r="N439" s="13"/>
    </row>
    <row r="440" spans="1:14" x14ac:dyDescent="0.3">
      <c r="A440" s="13"/>
      <c r="B440" s="13"/>
      <c r="C440" s="13"/>
      <c r="D440" s="13"/>
      <c r="E440" s="13"/>
      <c r="F440" s="13"/>
      <c r="G440" s="118"/>
      <c r="H440" s="118"/>
      <c r="I440" s="118"/>
      <c r="J440" s="13"/>
      <c r="K440" s="13"/>
      <c r="L440" s="13"/>
      <c r="M440" s="13"/>
      <c r="N440" s="13"/>
    </row>
    <row r="441" spans="1:14" x14ac:dyDescent="0.3">
      <c r="A441" s="13"/>
      <c r="B441" s="13"/>
      <c r="C441" s="13"/>
      <c r="D441" s="13"/>
      <c r="E441" s="13"/>
      <c r="F441" s="13"/>
      <c r="G441" s="118"/>
      <c r="H441" s="118"/>
      <c r="I441" s="118"/>
      <c r="J441" s="13"/>
      <c r="K441" s="13"/>
      <c r="L441" s="13"/>
      <c r="M441" s="13"/>
      <c r="N441" s="13"/>
    </row>
    <row r="442" spans="1:14" x14ac:dyDescent="0.3">
      <c r="A442" s="13"/>
      <c r="B442" s="13"/>
      <c r="C442" s="13"/>
      <c r="D442" s="13"/>
      <c r="E442" s="13"/>
      <c r="F442" s="13"/>
      <c r="G442" s="118"/>
      <c r="H442" s="118"/>
      <c r="I442" s="118"/>
      <c r="J442" s="13"/>
      <c r="K442" s="13"/>
      <c r="L442" s="13"/>
      <c r="M442" s="13"/>
      <c r="N442" s="13"/>
    </row>
    <row r="443" spans="1:14" x14ac:dyDescent="0.3">
      <c r="A443" s="13"/>
      <c r="B443" s="13"/>
      <c r="C443" s="13"/>
      <c r="D443" s="13"/>
      <c r="E443" s="13"/>
      <c r="F443" s="13"/>
      <c r="G443" s="118"/>
      <c r="H443" s="118"/>
      <c r="I443" s="118"/>
      <c r="J443" s="13"/>
      <c r="K443" s="13"/>
      <c r="L443" s="13"/>
      <c r="M443" s="13"/>
      <c r="N443" s="13"/>
    </row>
    <row r="444" spans="1:14" x14ac:dyDescent="0.3">
      <c r="A444" s="13"/>
      <c r="B444" s="13"/>
      <c r="C444" s="13"/>
      <c r="D444" s="13"/>
      <c r="E444" s="13"/>
      <c r="F444" s="13"/>
      <c r="G444" s="118"/>
      <c r="H444" s="118"/>
      <c r="I444" s="118"/>
      <c r="J444" s="13"/>
      <c r="K444" s="13"/>
      <c r="L444" s="13"/>
      <c r="M444" s="13"/>
      <c r="N444" s="13"/>
    </row>
    <row r="445" spans="1:14" x14ac:dyDescent="0.3">
      <c r="A445" s="13"/>
      <c r="B445" s="13"/>
      <c r="C445" s="13"/>
      <c r="D445" s="13"/>
      <c r="E445" s="13"/>
      <c r="F445" s="13"/>
      <c r="G445" s="118"/>
      <c r="H445" s="118"/>
      <c r="I445" s="118"/>
      <c r="J445" s="13"/>
      <c r="K445" s="13"/>
      <c r="L445" s="13"/>
      <c r="M445" s="13"/>
      <c r="N445" s="13"/>
    </row>
    <row r="446" spans="1:14" x14ac:dyDescent="0.3">
      <c r="A446" s="13"/>
      <c r="B446" s="13"/>
      <c r="C446" s="13"/>
      <c r="D446" s="13"/>
      <c r="E446" s="13"/>
      <c r="F446" s="13"/>
      <c r="G446" s="118"/>
      <c r="H446" s="118"/>
      <c r="I446" s="118"/>
      <c r="J446" s="13"/>
      <c r="K446" s="13"/>
      <c r="L446" s="13"/>
      <c r="M446" s="13"/>
      <c r="N446" s="13"/>
    </row>
    <row r="447" spans="1:14" x14ac:dyDescent="0.3">
      <c r="A447" s="13"/>
      <c r="B447" s="13"/>
      <c r="C447" s="13"/>
      <c r="D447" s="13"/>
      <c r="E447" s="13"/>
      <c r="F447" s="13"/>
      <c r="G447" s="118"/>
      <c r="H447" s="118"/>
      <c r="I447" s="118"/>
      <c r="J447" s="13"/>
      <c r="K447" s="13"/>
      <c r="L447" s="13"/>
      <c r="M447" s="13"/>
      <c r="N447" s="13"/>
    </row>
    <row r="448" spans="1:14" x14ac:dyDescent="0.3">
      <c r="A448" s="13"/>
      <c r="B448" s="13"/>
      <c r="C448" s="13"/>
      <c r="D448" s="13"/>
      <c r="E448" s="13"/>
      <c r="F448" s="13"/>
      <c r="G448" s="118"/>
      <c r="H448" s="118"/>
      <c r="I448" s="118"/>
      <c r="J448" s="13"/>
      <c r="K448" s="13"/>
      <c r="L448" s="13"/>
      <c r="M448" s="13"/>
      <c r="N448" s="13"/>
    </row>
    <row r="449" spans="1:14" x14ac:dyDescent="0.3">
      <c r="A449" s="13"/>
      <c r="B449" s="13"/>
      <c r="C449" s="13"/>
      <c r="D449" s="13"/>
      <c r="E449" s="13"/>
      <c r="F449" s="13"/>
      <c r="G449" s="118"/>
      <c r="H449" s="118"/>
      <c r="I449" s="118"/>
      <c r="J449" s="13"/>
      <c r="K449" s="13"/>
      <c r="L449" s="13"/>
      <c r="M449" s="13"/>
      <c r="N449" s="13"/>
    </row>
    <row r="450" spans="1:14" x14ac:dyDescent="0.3">
      <c r="A450" s="13"/>
      <c r="B450" s="13"/>
      <c r="C450" s="13"/>
      <c r="D450" s="13"/>
      <c r="E450" s="13"/>
      <c r="F450" s="13"/>
      <c r="G450" s="118"/>
      <c r="H450" s="118"/>
      <c r="I450" s="118"/>
      <c r="J450" s="13"/>
      <c r="K450" s="13"/>
      <c r="L450" s="13"/>
      <c r="M450" s="13"/>
      <c r="N450" s="13"/>
    </row>
    <row r="451" spans="1:14" x14ac:dyDescent="0.3">
      <c r="A451" s="13"/>
      <c r="B451" s="13"/>
      <c r="C451" s="13"/>
      <c r="D451" s="13"/>
      <c r="E451" s="13"/>
      <c r="F451" s="13"/>
      <c r="G451" s="118"/>
      <c r="H451" s="118"/>
      <c r="I451" s="118"/>
      <c r="J451" s="13"/>
      <c r="K451" s="13"/>
      <c r="L451" s="13"/>
      <c r="M451" s="13"/>
      <c r="N451" s="13"/>
    </row>
    <row r="452" spans="1:14" x14ac:dyDescent="0.3">
      <c r="A452" s="13"/>
      <c r="B452" s="13"/>
      <c r="C452" s="13"/>
      <c r="D452" s="13"/>
      <c r="E452" s="13"/>
      <c r="F452" s="13"/>
      <c r="G452" s="118"/>
      <c r="H452" s="118"/>
      <c r="I452" s="118"/>
      <c r="J452" s="13"/>
      <c r="K452" s="13"/>
      <c r="L452" s="13"/>
      <c r="M452" s="13"/>
      <c r="N452" s="13"/>
    </row>
    <row r="453" spans="1:14" x14ac:dyDescent="0.3">
      <c r="A453" s="13"/>
      <c r="B453" s="13"/>
      <c r="C453" s="13"/>
      <c r="D453" s="13"/>
      <c r="E453" s="13"/>
      <c r="F453" s="13"/>
      <c r="G453" s="118"/>
      <c r="H453" s="118"/>
      <c r="I453" s="118"/>
      <c r="J453" s="13"/>
      <c r="K453" s="13"/>
      <c r="L453" s="13"/>
      <c r="M453" s="13"/>
      <c r="N453" s="13"/>
    </row>
    <row r="454" spans="1:14" x14ac:dyDescent="0.3">
      <c r="A454" s="13"/>
      <c r="B454" s="13"/>
      <c r="C454" s="13"/>
      <c r="D454" s="13"/>
      <c r="E454" s="13"/>
      <c r="F454" s="13"/>
      <c r="G454" s="118"/>
      <c r="H454" s="118"/>
      <c r="I454" s="118"/>
      <c r="J454" s="13"/>
      <c r="K454" s="13"/>
      <c r="L454" s="13"/>
      <c r="M454" s="13"/>
      <c r="N454" s="13"/>
    </row>
    <row r="455" spans="1:14" x14ac:dyDescent="0.3">
      <c r="A455" s="13"/>
      <c r="B455" s="13"/>
      <c r="C455" s="13"/>
      <c r="D455" s="13"/>
      <c r="E455" s="13"/>
      <c r="F455" s="13"/>
      <c r="G455" s="118"/>
      <c r="H455" s="118"/>
      <c r="I455" s="118"/>
      <c r="J455" s="13"/>
      <c r="K455" s="13"/>
      <c r="L455" s="13"/>
      <c r="M455" s="13"/>
      <c r="N455" s="13"/>
    </row>
    <row r="456" spans="1:14" x14ac:dyDescent="0.3">
      <c r="A456" s="13"/>
      <c r="B456" s="13"/>
      <c r="C456" s="13"/>
      <c r="D456" s="13"/>
      <c r="E456" s="13"/>
      <c r="F456" s="13"/>
      <c r="G456" s="118"/>
      <c r="H456" s="118"/>
      <c r="I456" s="118"/>
      <c r="J456" s="13"/>
      <c r="K456" s="13"/>
      <c r="L456" s="13"/>
      <c r="M456" s="13"/>
      <c r="N456" s="13"/>
    </row>
    <row r="457" spans="1:14" x14ac:dyDescent="0.3">
      <c r="A457" s="13"/>
      <c r="B457" s="13"/>
      <c r="C457" s="13"/>
      <c r="D457" s="13"/>
      <c r="E457" s="13"/>
      <c r="F457" s="13"/>
      <c r="G457" s="118"/>
      <c r="H457" s="118"/>
      <c r="I457" s="118"/>
      <c r="J457" s="13"/>
      <c r="K457" s="13"/>
      <c r="L457" s="13"/>
      <c r="M457" s="13"/>
      <c r="N457" s="13"/>
    </row>
    <row r="458" spans="1:14" x14ac:dyDescent="0.3">
      <c r="A458" s="13"/>
      <c r="B458" s="13"/>
      <c r="C458" s="13"/>
      <c r="D458" s="13"/>
      <c r="E458" s="13"/>
      <c r="F458" s="13"/>
      <c r="G458" s="118"/>
      <c r="H458" s="118"/>
      <c r="I458" s="118"/>
      <c r="J458" s="13"/>
      <c r="K458" s="13"/>
      <c r="L458" s="13"/>
      <c r="M458" s="13"/>
      <c r="N458" s="13"/>
    </row>
    <row r="459" spans="1:14" x14ac:dyDescent="0.3">
      <c r="A459" s="13"/>
      <c r="B459" s="13"/>
      <c r="C459" s="13"/>
      <c r="D459" s="13"/>
      <c r="E459" s="13"/>
      <c r="F459" s="13"/>
      <c r="G459" s="118"/>
      <c r="H459" s="118"/>
      <c r="I459" s="118"/>
      <c r="J459" s="13"/>
      <c r="K459" s="13"/>
      <c r="L459" s="13"/>
      <c r="M459" s="13"/>
      <c r="N459" s="13"/>
    </row>
    <row r="460" spans="1:14" x14ac:dyDescent="0.3">
      <c r="A460" s="13"/>
      <c r="B460" s="13"/>
      <c r="C460" s="13"/>
      <c r="D460" s="13"/>
      <c r="E460" s="13"/>
      <c r="F460" s="13"/>
      <c r="G460" s="118"/>
      <c r="H460" s="118"/>
      <c r="I460" s="118"/>
      <c r="J460" s="13"/>
      <c r="K460" s="13"/>
      <c r="L460" s="13"/>
      <c r="M460" s="13"/>
      <c r="N460" s="13"/>
    </row>
    <row r="461" spans="1:14" x14ac:dyDescent="0.3">
      <c r="A461" s="13"/>
      <c r="B461" s="13"/>
      <c r="C461" s="13"/>
      <c r="D461" s="13"/>
      <c r="E461" s="13"/>
      <c r="F461" s="13"/>
      <c r="G461" s="118"/>
      <c r="H461" s="118"/>
      <c r="I461" s="118"/>
      <c r="J461" s="13"/>
      <c r="K461" s="13"/>
      <c r="L461" s="13"/>
      <c r="M461" s="13"/>
      <c r="N461" s="13"/>
    </row>
    <row r="462" spans="1:14" x14ac:dyDescent="0.3">
      <c r="A462" s="13"/>
      <c r="B462" s="13"/>
      <c r="C462" s="13"/>
      <c r="D462" s="13"/>
      <c r="E462" s="13"/>
      <c r="F462" s="13"/>
      <c r="G462" s="118"/>
      <c r="H462" s="118"/>
      <c r="I462" s="118"/>
      <c r="J462" s="13"/>
      <c r="K462" s="13"/>
      <c r="L462" s="13"/>
      <c r="M462" s="13"/>
      <c r="N462" s="13"/>
    </row>
    <row r="463" spans="1:14" x14ac:dyDescent="0.3">
      <c r="A463" s="13"/>
      <c r="B463" s="13"/>
      <c r="C463" s="13"/>
      <c r="D463" s="13"/>
      <c r="E463" s="13"/>
      <c r="F463" s="13"/>
      <c r="G463" s="118"/>
      <c r="H463" s="118"/>
      <c r="I463" s="118"/>
      <c r="J463" s="13"/>
      <c r="K463" s="13"/>
      <c r="L463" s="13"/>
      <c r="M463" s="13"/>
      <c r="N463" s="13"/>
    </row>
    <row r="464" spans="1:14" x14ac:dyDescent="0.3">
      <c r="A464" s="13"/>
      <c r="B464" s="13"/>
      <c r="C464" s="13"/>
      <c r="D464" s="13"/>
      <c r="E464" s="13"/>
      <c r="F464" s="13"/>
      <c r="G464" s="118"/>
      <c r="H464" s="118"/>
      <c r="I464" s="118"/>
      <c r="J464" s="13"/>
      <c r="K464" s="13"/>
      <c r="L464" s="13"/>
      <c r="M464" s="13"/>
      <c r="N464" s="13"/>
    </row>
    <row r="465" spans="1:14" x14ac:dyDescent="0.3">
      <c r="A465" s="13"/>
      <c r="B465" s="13"/>
      <c r="C465" s="13"/>
      <c r="D465" s="13"/>
      <c r="E465" s="13"/>
      <c r="F465" s="13"/>
      <c r="G465" s="118"/>
      <c r="H465" s="118"/>
      <c r="I465" s="118"/>
      <c r="J465" s="13"/>
      <c r="K465" s="13"/>
      <c r="L465" s="13"/>
      <c r="M465" s="13"/>
      <c r="N465" s="13"/>
    </row>
    <row r="466" spans="1:14" x14ac:dyDescent="0.3">
      <c r="A466" s="13"/>
      <c r="B466" s="13"/>
      <c r="C466" s="13"/>
      <c r="D466" s="13"/>
      <c r="E466" s="13"/>
      <c r="F466" s="13"/>
      <c r="G466" s="118"/>
      <c r="H466" s="118"/>
      <c r="I466" s="118"/>
      <c r="J466" s="13"/>
      <c r="K466" s="13"/>
      <c r="L466" s="13"/>
      <c r="M466" s="13"/>
      <c r="N466" s="13"/>
    </row>
    <row r="467" spans="1:14" x14ac:dyDescent="0.3">
      <c r="A467" s="13"/>
      <c r="B467" s="13"/>
      <c r="C467" s="13"/>
      <c r="D467" s="13"/>
      <c r="E467" s="13"/>
      <c r="F467" s="13"/>
      <c r="G467" s="118"/>
      <c r="H467" s="118"/>
      <c r="I467" s="118"/>
      <c r="J467" s="13"/>
      <c r="K467" s="13"/>
      <c r="L467" s="13"/>
      <c r="M467" s="13"/>
      <c r="N467" s="13"/>
    </row>
    <row r="468" spans="1:14" x14ac:dyDescent="0.3">
      <c r="A468" s="13"/>
      <c r="B468" s="13"/>
      <c r="C468" s="13"/>
      <c r="D468" s="13"/>
      <c r="E468" s="13"/>
      <c r="F468" s="13"/>
      <c r="G468" s="118"/>
      <c r="H468" s="118"/>
      <c r="I468" s="118"/>
      <c r="J468" s="13"/>
      <c r="K468" s="13"/>
      <c r="L468" s="13"/>
      <c r="M468" s="13"/>
      <c r="N468" s="13"/>
    </row>
    <row r="469" spans="1:14" x14ac:dyDescent="0.3">
      <c r="A469" s="13"/>
      <c r="B469" s="13"/>
      <c r="C469" s="13"/>
      <c r="D469" s="13"/>
      <c r="E469" s="13"/>
      <c r="F469" s="13"/>
      <c r="G469" s="118"/>
      <c r="H469" s="118"/>
      <c r="I469" s="118"/>
      <c r="J469" s="13"/>
      <c r="K469" s="13"/>
      <c r="L469" s="13"/>
      <c r="M469" s="13"/>
      <c r="N469" s="13"/>
    </row>
    <row r="470" spans="1:14" x14ac:dyDescent="0.3">
      <c r="A470" s="13"/>
      <c r="B470" s="13"/>
      <c r="C470" s="13"/>
      <c r="D470" s="13"/>
      <c r="E470" s="13"/>
      <c r="F470" s="13"/>
      <c r="G470" s="118"/>
      <c r="H470" s="118"/>
      <c r="I470" s="118"/>
      <c r="J470" s="13"/>
      <c r="K470" s="13"/>
      <c r="L470" s="13"/>
      <c r="M470" s="13"/>
      <c r="N470" s="13"/>
    </row>
    <row r="471" spans="1:14" x14ac:dyDescent="0.3">
      <c r="A471" s="13"/>
      <c r="B471" s="13"/>
      <c r="C471" s="13"/>
      <c r="D471" s="13"/>
      <c r="E471" s="13"/>
      <c r="F471" s="13"/>
      <c r="G471" s="118"/>
      <c r="H471" s="118"/>
      <c r="I471" s="118"/>
      <c r="J471" s="13"/>
      <c r="K471" s="13"/>
      <c r="L471" s="13"/>
      <c r="M471" s="13"/>
      <c r="N471" s="13"/>
    </row>
    <row r="472" spans="1:14" x14ac:dyDescent="0.3">
      <c r="A472" s="13"/>
      <c r="B472" s="13"/>
      <c r="C472" s="13"/>
      <c r="D472" s="13"/>
      <c r="E472" s="13"/>
      <c r="F472" s="13"/>
      <c r="G472" s="118"/>
      <c r="H472" s="118"/>
      <c r="I472" s="118"/>
      <c r="J472" s="13"/>
      <c r="K472" s="13"/>
      <c r="L472" s="13"/>
      <c r="M472" s="13"/>
      <c r="N472" s="13"/>
    </row>
    <row r="473" spans="1:14" x14ac:dyDescent="0.3">
      <c r="A473" s="13"/>
      <c r="B473" s="13"/>
      <c r="C473" s="13"/>
      <c r="D473" s="13"/>
      <c r="E473" s="13"/>
      <c r="F473" s="13"/>
      <c r="G473" s="118"/>
      <c r="H473" s="118"/>
      <c r="I473" s="118"/>
      <c r="J473" s="13"/>
      <c r="K473" s="13"/>
      <c r="L473" s="13"/>
      <c r="M473" s="13"/>
      <c r="N473" s="13"/>
    </row>
    <row r="474" spans="1:14" x14ac:dyDescent="0.3">
      <c r="A474" s="13"/>
      <c r="B474" s="13"/>
      <c r="C474" s="13"/>
      <c r="D474" s="13"/>
      <c r="E474" s="13"/>
      <c r="F474" s="13"/>
      <c r="G474" s="118"/>
      <c r="H474" s="118"/>
      <c r="I474" s="118"/>
      <c r="J474" s="13"/>
      <c r="K474" s="13"/>
      <c r="L474" s="13"/>
      <c r="M474" s="13"/>
      <c r="N474" s="13"/>
    </row>
    <row r="475" spans="1:14" x14ac:dyDescent="0.3">
      <c r="A475" s="13"/>
      <c r="B475" s="13"/>
      <c r="C475" s="13"/>
      <c r="D475" s="13"/>
      <c r="E475" s="13"/>
      <c r="F475" s="13"/>
      <c r="G475" s="118"/>
      <c r="H475" s="118"/>
      <c r="I475" s="118"/>
      <c r="J475" s="13"/>
      <c r="K475" s="13"/>
      <c r="L475" s="13"/>
      <c r="M475" s="13"/>
      <c r="N475" s="13"/>
    </row>
    <row r="476" spans="1:14" x14ac:dyDescent="0.3">
      <c r="A476" s="13"/>
      <c r="B476" s="13"/>
      <c r="C476" s="13"/>
      <c r="D476" s="13"/>
      <c r="E476" s="13"/>
      <c r="F476" s="13"/>
      <c r="G476" s="118"/>
      <c r="H476" s="118"/>
      <c r="I476" s="118"/>
      <c r="J476" s="13"/>
      <c r="K476" s="13"/>
      <c r="L476" s="13"/>
      <c r="M476" s="13"/>
      <c r="N476" s="13"/>
    </row>
    <row r="477" spans="1:14" x14ac:dyDescent="0.3">
      <c r="A477" s="13"/>
      <c r="B477" s="13"/>
      <c r="C477" s="13"/>
      <c r="D477" s="13"/>
      <c r="E477" s="13"/>
      <c r="F477" s="13"/>
      <c r="G477" s="118"/>
      <c r="H477" s="118"/>
      <c r="I477" s="118"/>
      <c r="J477" s="13"/>
      <c r="K477" s="13"/>
      <c r="L477" s="13"/>
      <c r="M477" s="13"/>
      <c r="N477" s="13"/>
    </row>
    <row r="478" spans="1:14" x14ac:dyDescent="0.3">
      <c r="A478" s="13"/>
      <c r="B478" s="13"/>
      <c r="C478" s="13"/>
      <c r="D478" s="13"/>
      <c r="E478" s="13"/>
      <c r="F478" s="13"/>
      <c r="G478" s="118"/>
      <c r="H478" s="118"/>
      <c r="I478" s="118"/>
      <c r="J478" s="13"/>
      <c r="K478" s="13"/>
      <c r="L478" s="13"/>
      <c r="M478" s="13"/>
      <c r="N478" s="13"/>
    </row>
    <row r="479" spans="1:14" x14ac:dyDescent="0.3">
      <c r="A479" s="13"/>
      <c r="B479" s="13"/>
      <c r="C479" s="13"/>
      <c r="D479" s="13"/>
      <c r="E479" s="13"/>
      <c r="F479" s="13"/>
      <c r="G479" s="118"/>
      <c r="H479" s="118"/>
      <c r="I479" s="118"/>
      <c r="J479" s="13"/>
      <c r="K479" s="13"/>
      <c r="L479" s="13"/>
      <c r="M479" s="13"/>
      <c r="N479" s="13"/>
    </row>
    <row r="480" spans="1:14" x14ac:dyDescent="0.3">
      <c r="A480" s="13"/>
      <c r="B480" s="13"/>
      <c r="C480" s="13"/>
      <c r="D480" s="13"/>
      <c r="E480" s="13"/>
      <c r="F480" s="13"/>
      <c r="G480" s="118"/>
      <c r="H480" s="118"/>
      <c r="I480" s="118"/>
      <c r="J480" s="13"/>
      <c r="K480" s="13"/>
      <c r="L480" s="13"/>
      <c r="M480" s="13"/>
      <c r="N480" s="13"/>
    </row>
    <row r="481" spans="1:14" x14ac:dyDescent="0.3">
      <c r="A481" s="13"/>
      <c r="B481" s="13"/>
      <c r="C481" s="13"/>
      <c r="D481" s="13"/>
      <c r="E481" s="13"/>
      <c r="F481" s="13"/>
      <c r="G481" s="118"/>
      <c r="H481" s="118"/>
      <c r="I481" s="118"/>
      <c r="J481" s="13"/>
      <c r="K481" s="13"/>
      <c r="L481" s="13"/>
      <c r="M481" s="13"/>
      <c r="N481" s="13"/>
    </row>
    <row r="482" spans="1:14" x14ac:dyDescent="0.3">
      <c r="A482" s="13"/>
      <c r="B482" s="13"/>
      <c r="C482" s="13"/>
      <c r="D482" s="13"/>
      <c r="E482" s="13"/>
      <c r="F482" s="13"/>
      <c r="G482" s="118"/>
      <c r="H482" s="118"/>
      <c r="I482" s="118"/>
      <c r="J482" s="13"/>
      <c r="K482" s="13"/>
      <c r="L482" s="13"/>
      <c r="M482" s="13"/>
      <c r="N482" s="13"/>
    </row>
    <row r="483" spans="1:14" x14ac:dyDescent="0.3">
      <c r="A483" s="13"/>
      <c r="B483" s="13"/>
      <c r="C483" s="13"/>
      <c r="D483" s="13"/>
      <c r="E483" s="13"/>
      <c r="F483" s="13"/>
      <c r="G483" s="118"/>
      <c r="H483" s="118"/>
      <c r="I483" s="118"/>
      <c r="J483" s="13"/>
      <c r="K483" s="13"/>
      <c r="L483" s="13"/>
      <c r="M483" s="13"/>
      <c r="N483" s="13"/>
    </row>
    <row r="484" spans="1:14" x14ac:dyDescent="0.3">
      <c r="A484" s="13"/>
      <c r="B484" s="13"/>
      <c r="C484" s="13"/>
      <c r="D484" s="13"/>
      <c r="E484" s="13"/>
      <c r="F484" s="13"/>
      <c r="G484" s="118"/>
      <c r="H484" s="118"/>
      <c r="I484" s="118"/>
      <c r="J484" s="13"/>
      <c r="K484" s="13"/>
      <c r="L484" s="13"/>
      <c r="M484" s="13"/>
      <c r="N484" s="13"/>
    </row>
    <row r="485" spans="1:14" x14ac:dyDescent="0.3">
      <c r="A485" s="13"/>
      <c r="B485" s="13"/>
      <c r="C485" s="13"/>
      <c r="D485" s="13"/>
      <c r="E485" s="13"/>
      <c r="F485" s="13"/>
      <c r="G485" s="118"/>
      <c r="H485" s="118"/>
      <c r="I485" s="118"/>
      <c r="J485" s="13"/>
      <c r="K485" s="13"/>
      <c r="L485" s="13"/>
      <c r="M485" s="13"/>
      <c r="N485" s="13"/>
    </row>
    <row r="486" spans="1:14" x14ac:dyDescent="0.3">
      <c r="A486" s="13"/>
      <c r="B486" s="13"/>
      <c r="C486" s="13"/>
      <c r="D486" s="13"/>
      <c r="E486" s="13"/>
      <c r="F486" s="13"/>
      <c r="G486" s="118"/>
      <c r="H486" s="118"/>
      <c r="I486" s="118"/>
      <c r="J486" s="13"/>
      <c r="K486" s="13"/>
      <c r="L486" s="13"/>
      <c r="M486" s="13"/>
      <c r="N486" s="13"/>
    </row>
    <row r="487" spans="1:14" x14ac:dyDescent="0.3">
      <c r="A487" s="13"/>
      <c r="B487" s="13"/>
      <c r="C487" s="13"/>
      <c r="D487" s="13"/>
      <c r="E487" s="13"/>
      <c r="F487" s="13"/>
      <c r="G487" s="118"/>
      <c r="H487" s="118"/>
      <c r="I487" s="118"/>
      <c r="J487" s="13"/>
      <c r="K487" s="13"/>
      <c r="L487" s="13"/>
      <c r="M487" s="13"/>
      <c r="N487" s="13"/>
    </row>
    <row r="488" spans="1:14" x14ac:dyDescent="0.3">
      <c r="A488" s="13"/>
      <c r="B488" s="13"/>
      <c r="C488" s="13"/>
      <c r="D488" s="13"/>
      <c r="E488" s="13"/>
      <c r="F488" s="13"/>
      <c r="G488" s="118"/>
      <c r="H488" s="118"/>
      <c r="I488" s="118"/>
      <c r="J488" s="13"/>
      <c r="K488" s="13"/>
      <c r="L488" s="13"/>
      <c r="M488" s="13"/>
      <c r="N488" s="13"/>
    </row>
    <row r="489" spans="1:14" x14ac:dyDescent="0.3">
      <c r="A489" s="13"/>
      <c r="B489" s="13"/>
      <c r="C489" s="13"/>
      <c r="D489" s="13"/>
      <c r="E489" s="13"/>
      <c r="F489" s="13"/>
      <c r="G489" s="118"/>
      <c r="H489" s="118"/>
      <c r="I489" s="118"/>
      <c r="J489" s="13"/>
      <c r="K489" s="13"/>
      <c r="L489" s="13"/>
      <c r="M489" s="13"/>
      <c r="N489" s="13"/>
    </row>
    <row r="490" spans="1:14" x14ac:dyDescent="0.3">
      <c r="A490" s="13"/>
      <c r="B490" s="13"/>
      <c r="C490" s="13"/>
      <c r="D490" s="13"/>
      <c r="E490" s="13"/>
      <c r="F490" s="13"/>
      <c r="G490" s="118"/>
      <c r="H490" s="118"/>
      <c r="I490" s="118"/>
      <c r="J490" s="13"/>
      <c r="K490" s="13"/>
      <c r="L490" s="13"/>
      <c r="M490" s="13"/>
      <c r="N490" s="13"/>
    </row>
    <row r="491" spans="1:14" x14ac:dyDescent="0.3">
      <c r="A491" s="13"/>
      <c r="B491" s="13"/>
      <c r="C491" s="13"/>
      <c r="D491" s="13"/>
      <c r="E491" s="13"/>
      <c r="F491" s="13"/>
      <c r="G491" s="118"/>
      <c r="H491" s="118"/>
      <c r="I491" s="118"/>
      <c r="J491" s="13"/>
      <c r="K491" s="13"/>
      <c r="L491" s="13"/>
      <c r="M491" s="13"/>
      <c r="N491" s="13"/>
    </row>
    <row r="492" spans="1:14" x14ac:dyDescent="0.3">
      <c r="A492" s="13"/>
      <c r="B492" s="13"/>
      <c r="C492" s="13"/>
      <c r="D492" s="13"/>
      <c r="E492" s="13"/>
      <c r="F492" s="13"/>
      <c r="G492" s="118"/>
      <c r="H492" s="118"/>
      <c r="I492" s="118"/>
      <c r="J492" s="13"/>
      <c r="K492" s="13"/>
      <c r="L492" s="13"/>
      <c r="M492" s="13"/>
      <c r="N492" s="13"/>
    </row>
    <row r="493" spans="1:14" x14ac:dyDescent="0.3">
      <c r="A493" s="13"/>
      <c r="B493" s="13"/>
      <c r="C493" s="13"/>
      <c r="D493" s="13"/>
      <c r="E493" s="13"/>
      <c r="F493" s="13"/>
      <c r="G493" s="118"/>
      <c r="H493" s="118"/>
      <c r="I493" s="118"/>
      <c r="J493" s="13"/>
      <c r="K493" s="13"/>
      <c r="L493" s="13"/>
      <c r="M493" s="13"/>
      <c r="N493" s="13"/>
    </row>
    <row r="494" spans="1:14" x14ac:dyDescent="0.3">
      <c r="A494" s="13"/>
      <c r="B494" s="13"/>
      <c r="C494" s="13"/>
      <c r="D494" s="13"/>
      <c r="E494" s="13"/>
      <c r="F494" s="13"/>
      <c r="G494" s="118"/>
      <c r="H494" s="118"/>
      <c r="I494" s="118"/>
      <c r="J494" s="13"/>
      <c r="K494" s="13"/>
      <c r="L494" s="13"/>
      <c r="M494" s="13"/>
      <c r="N494" s="13"/>
    </row>
    <row r="495" spans="1:14" x14ac:dyDescent="0.3">
      <c r="A495" s="13"/>
      <c r="B495" s="13"/>
      <c r="C495" s="13"/>
      <c r="D495" s="13"/>
      <c r="E495" s="13"/>
      <c r="F495" s="13"/>
      <c r="G495" s="118"/>
      <c r="H495" s="118"/>
      <c r="I495" s="118"/>
      <c r="J495" s="13"/>
      <c r="K495" s="13"/>
      <c r="L495" s="13"/>
      <c r="M495" s="13"/>
      <c r="N495" s="13"/>
    </row>
    <row r="496" spans="1:14" x14ac:dyDescent="0.3">
      <c r="A496" s="13"/>
      <c r="B496" s="13"/>
      <c r="C496" s="13"/>
      <c r="D496" s="13"/>
      <c r="E496" s="13"/>
      <c r="F496" s="13"/>
      <c r="G496" s="118"/>
      <c r="H496" s="118"/>
      <c r="I496" s="118"/>
      <c r="J496" s="13"/>
      <c r="K496" s="13"/>
      <c r="L496" s="13"/>
      <c r="M496" s="13"/>
      <c r="N496" s="13"/>
    </row>
    <row r="497" spans="1:14" x14ac:dyDescent="0.3">
      <c r="A497" s="13"/>
      <c r="B497" s="13"/>
      <c r="C497" s="13"/>
      <c r="D497" s="13"/>
      <c r="E497" s="13"/>
      <c r="F497" s="13"/>
      <c r="G497" s="118"/>
      <c r="H497" s="118"/>
      <c r="I497" s="118"/>
      <c r="J497" s="13"/>
      <c r="K497" s="13"/>
      <c r="L497" s="13"/>
      <c r="M497" s="13"/>
      <c r="N497" s="13"/>
    </row>
    <row r="498" spans="1:14" x14ac:dyDescent="0.3">
      <c r="A498" s="13"/>
      <c r="B498" s="13"/>
      <c r="C498" s="13"/>
      <c r="D498" s="13"/>
      <c r="E498" s="13"/>
      <c r="F498" s="13"/>
      <c r="G498" s="118"/>
      <c r="H498" s="118"/>
      <c r="I498" s="118"/>
      <c r="J498" s="13"/>
      <c r="K498" s="13"/>
      <c r="L498" s="13"/>
      <c r="M498" s="13"/>
      <c r="N498" s="13"/>
    </row>
    <row r="499" spans="1:14" x14ac:dyDescent="0.3">
      <c r="A499" s="13"/>
      <c r="B499" s="13"/>
      <c r="C499" s="13"/>
      <c r="D499" s="13"/>
      <c r="E499" s="13"/>
      <c r="F499" s="13"/>
      <c r="G499" s="118"/>
      <c r="H499" s="118"/>
      <c r="I499" s="118"/>
      <c r="J499" s="13"/>
      <c r="K499" s="13"/>
      <c r="L499" s="13"/>
      <c r="M499" s="13"/>
      <c r="N499" s="13"/>
    </row>
    <row r="500" spans="1:14" x14ac:dyDescent="0.3">
      <c r="A500" s="13"/>
      <c r="B500" s="13"/>
      <c r="C500" s="13"/>
      <c r="D500" s="13"/>
      <c r="E500" s="13"/>
      <c r="F500" s="13"/>
      <c r="G500" s="118"/>
      <c r="H500" s="118"/>
      <c r="I500" s="118"/>
      <c r="J500" s="13"/>
      <c r="K500" s="13"/>
      <c r="L500" s="13"/>
      <c r="M500" s="13"/>
      <c r="N500" s="13"/>
    </row>
    <row r="501" spans="1:14" x14ac:dyDescent="0.3">
      <c r="A501" s="13"/>
      <c r="B501" s="13"/>
      <c r="C501" s="13"/>
      <c r="D501" s="13"/>
      <c r="E501" s="13"/>
      <c r="F501" s="13"/>
      <c r="G501" s="118"/>
      <c r="H501" s="118"/>
      <c r="I501" s="118"/>
      <c r="J501" s="13"/>
      <c r="K501" s="13"/>
      <c r="L501" s="13"/>
      <c r="M501" s="13"/>
      <c r="N501" s="13"/>
    </row>
    <row r="502" spans="1:14" x14ac:dyDescent="0.3">
      <c r="A502" s="13"/>
      <c r="B502" s="13"/>
      <c r="C502" s="13"/>
      <c r="D502" s="13"/>
      <c r="E502" s="13"/>
      <c r="F502" s="13"/>
      <c r="G502" s="118"/>
      <c r="H502" s="118"/>
      <c r="I502" s="118"/>
      <c r="J502" s="13"/>
      <c r="K502" s="13"/>
      <c r="L502" s="13"/>
      <c r="M502" s="13"/>
      <c r="N502" s="13"/>
    </row>
    <row r="503" spans="1:14" x14ac:dyDescent="0.3">
      <c r="A503" s="13"/>
      <c r="B503" s="13"/>
      <c r="C503" s="13"/>
      <c r="D503" s="13"/>
      <c r="E503" s="13"/>
      <c r="F503" s="13"/>
      <c r="G503" s="118"/>
      <c r="H503" s="118"/>
      <c r="I503" s="118"/>
      <c r="J503" s="13"/>
      <c r="K503" s="13"/>
      <c r="L503" s="13"/>
      <c r="M503" s="13"/>
      <c r="N503" s="13"/>
    </row>
    <row r="504" spans="1:14" x14ac:dyDescent="0.3">
      <c r="A504" s="13"/>
      <c r="B504" s="13"/>
      <c r="C504" s="13"/>
      <c r="D504" s="13"/>
      <c r="E504" s="13"/>
      <c r="F504" s="13"/>
      <c r="G504" s="118"/>
      <c r="H504" s="118"/>
      <c r="I504" s="118"/>
      <c r="J504" s="13"/>
      <c r="K504" s="13"/>
      <c r="L504" s="13"/>
      <c r="M504" s="13"/>
      <c r="N504" s="13"/>
    </row>
    <row r="505" spans="1:14" x14ac:dyDescent="0.3">
      <c r="A505" s="13"/>
      <c r="B505" s="13"/>
      <c r="C505" s="13"/>
      <c r="D505" s="13"/>
      <c r="E505" s="13"/>
      <c r="F505" s="13"/>
      <c r="G505" s="118"/>
      <c r="H505" s="118"/>
      <c r="I505" s="118"/>
      <c r="J505" s="13"/>
      <c r="K505" s="13"/>
      <c r="L505" s="13"/>
      <c r="M505" s="13"/>
      <c r="N505" s="13"/>
    </row>
    <row r="506" spans="1:14" x14ac:dyDescent="0.3">
      <c r="A506" s="13"/>
      <c r="B506" s="13"/>
      <c r="C506" s="13"/>
      <c r="D506" s="13"/>
      <c r="E506" s="13"/>
      <c r="F506" s="13"/>
      <c r="G506" s="118"/>
      <c r="H506" s="118"/>
      <c r="I506" s="118"/>
      <c r="J506" s="13"/>
      <c r="K506" s="13"/>
      <c r="L506" s="13"/>
      <c r="M506" s="13"/>
      <c r="N506" s="13"/>
    </row>
    <row r="507" spans="1:14" x14ac:dyDescent="0.3">
      <c r="A507" s="13"/>
      <c r="B507" s="13"/>
      <c r="C507" s="13"/>
      <c r="D507" s="13"/>
      <c r="E507" s="13"/>
      <c r="F507" s="13"/>
      <c r="G507" s="118"/>
      <c r="H507" s="118"/>
      <c r="I507" s="118"/>
      <c r="J507" s="13"/>
      <c r="K507" s="13"/>
      <c r="L507" s="13"/>
      <c r="M507" s="13"/>
      <c r="N507" s="13"/>
    </row>
    <row r="508" spans="1:14" x14ac:dyDescent="0.3">
      <c r="A508" s="13"/>
      <c r="B508" s="13"/>
      <c r="C508" s="13"/>
      <c r="D508" s="13"/>
      <c r="E508" s="13"/>
      <c r="F508" s="13"/>
      <c r="G508" s="118"/>
      <c r="H508" s="118"/>
      <c r="I508" s="118"/>
      <c r="J508" s="13"/>
      <c r="K508" s="13"/>
      <c r="L508" s="13"/>
      <c r="M508" s="13"/>
      <c r="N508" s="13"/>
    </row>
    <row r="509" spans="1:14" x14ac:dyDescent="0.3">
      <c r="A509" s="13"/>
      <c r="B509" s="13"/>
      <c r="C509" s="13"/>
      <c r="D509" s="13"/>
      <c r="E509" s="13"/>
      <c r="F509" s="13"/>
      <c r="G509" s="118"/>
      <c r="H509" s="118"/>
      <c r="I509" s="118"/>
      <c r="J509" s="13"/>
      <c r="K509" s="13"/>
      <c r="L509" s="13"/>
      <c r="M509" s="13"/>
      <c r="N509" s="13"/>
    </row>
    <row r="510" spans="1:14" x14ac:dyDescent="0.3">
      <c r="A510" s="13"/>
      <c r="B510" s="13"/>
      <c r="C510" s="13"/>
      <c r="D510" s="13"/>
      <c r="E510" s="13"/>
      <c r="F510" s="13"/>
      <c r="G510" s="118"/>
      <c r="H510" s="118"/>
      <c r="I510" s="118"/>
      <c r="J510" s="13"/>
      <c r="K510" s="13"/>
      <c r="L510" s="13"/>
      <c r="M510" s="13"/>
      <c r="N510" s="13"/>
    </row>
    <row r="511" spans="1:14" x14ac:dyDescent="0.3">
      <c r="A511" s="13"/>
      <c r="B511" s="13"/>
      <c r="C511" s="13"/>
      <c r="D511" s="13"/>
      <c r="E511" s="13"/>
      <c r="F511" s="13"/>
      <c r="G511" s="118"/>
      <c r="H511" s="118"/>
      <c r="I511" s="118"/>
      <c r="J511" s="13"/>
      <c r="K511" s="13"/>
      <c r="L511" s="13"/>
      <c r="M511" s="13"/>
      <c r="N511" s="13"/>
    </row>
    <row r="512" spans="1:14" x14ac:dyDescent="0.3">
      <c r="A512" s="13"/>
      <c r="B512" s="13"/>
      <c r="C512" s="13"/>
      <c r="D512" s="13"/>
      <c r="E512" s="13"/>
      <c r="F512" s="13"/>
      <c r="G512" s="118"/>
      <c r="H512" s="118"/>
      <c r="I512" s="118"/>
      <c r="J512" s="13"/>
      <c r="K512" s="13"/>
      <c r="L512" s="13"/>
      <c r="M512" s="13"/>
      <c r="N512" s="13"/>
    </row>
    <row r="513" spans="1:14" x14ac:dyDescent="0.3">
      <c r="A513" s="13"/>
      <c r="B513" s="13"/>
      <c r="C513" s="13"/>
      <c r="D513" s="13"/>
      <c r="E513" s="13"/>
      <c r="F513" s="13"/>
      <c r="G513" s="118"/>
      <c r="H513" s="118"/>
      <c r="I513" s="118"/>
      <c r="J513" s="13"/>
      <c r="K513" s="13"/>
      <c r="L513" s="13"/>
      <c r="M513" s="13"/>
      <c r="N513" s="13"/>
    </row>
    <row r="514" spans="1:14" x14ac:dyDescent="0.3">
      <c r="A514" s="13"/>
      <c r="B514" s="13"/>
      <c r="C514" s="13"/>
      <c r="D514" s="13"/>
      <c r="E514" s="13"/>
      <c r="F514" s="13"/>
      <c r="G514" s="118"/>
      <c r="H514" s="118"/>
      <c r="I514" s="118"/>
      <c r="J514" s="13"/>
      <c r="K514" s="13"/>
      <c r="L514" s="13"/>
      <c r="M514" s="13"/>
      <c r="N514" s="13"/>
    </row>
    <row r="515" spans="1:14" x14ac:dyDescent="0.3">
      <c r="A515" s="13"/>
      <c r="B515" s="13"/>
      <c r="C515" s="13"/>
      <c r="D515" s="13"/>
      <c r="E515" s="13"/>
      <c r="F515" s="13"/>
      <c r="G515" s="118"/>
      <c r="H515" s="118"/>
      <c r="I515" s="118"/>
      <c r="J515" s="13"/>
      <c r="K515" s="13"/>
      <c r="L515" s="13"/>
      <c r="M515" s="13"/>
      <c r="N515" s="13"/>
    </row>
    <row r="516" spans="1:14" x14ac:dyDescent="0.3">
      <c r="A516" s="13"/>
      <c r="B516" s="13"/>
      <c r="C516" s="13"/>
      <c r="D516" s="13"/>
      <c r="E516" s="13"/>
      <c r="F516" s="13"/>
      <c r="G516" s="118"/>
      <c r="H516" s="118"/>
      <c r="I516" s="118"/>
      <c r="J516" s="13"/>
      <c r="K516" s="13"/>
      <c r="L516" s="13"/>
      <c r="M516" s="13"/>
      <c r="N516" s="13"/>
    </row>
    <row r="517" spans="1:14" x14ac:dyDescent="0.3">
      <c r="A517" s="13"/>
      <c r="B517" s="13"/>
      <c r="C517" s="13"/>
      <c r="D517" s="13"/>
      <c r="E517" s="13"/>
      <c r="F517" s="13"/>
      <c r="G517" s="118"/>
      <c r="H517" s="118"/>
      <c r="I517" s="118"/>
      <c r="J517" s="13"/>
      <c r="K517" s="13"/>
      <c r="L517" s="13"/>
      <c r="M517" s="13"/>
      <c r="N517" s="13"/>
    </row>
    <row r="518" spans="1:14" x14ac:dyDescent="0.3">
      <c r="A518" s="13"/>
      <c r="B518" s="13"/>
      <c r="C518" s="13"/>
      <c r="D518" s="13"/>
      <c r="E518" s="13"/>
      <c r="F518" s="13"/>
      <c r="G518" s="118"/>
      <c r="H518" s="118"/>
      <c r="I518" s="118"/>
      <c r="J518" s="13"/>
      <c r="K518" s="13"/>
      <c r="L518" s="13"/>
      <c r="M518" s="13"/>
      <c r="N518" s="13"/>
    </row>
    <row r="519" spans="1:14" x14ac:dyDescent="0.3">
      <c r="A519" s="13"/>
      <c r="B519" s="13"/>
      <c r="C519" s="13"/>
      <c r="D519" s="13"/>
      <c r="E519" s="13"/>
      <c r="F519" s="13"/>
      <c r="G519" s="118"/>
      <c r="H519" s="118"/>
      <c r="I519" s="118"/>
      <c r="J519" s="13"/>
      <c r="K519" s="13"/>
      <c r="L519" s="13"/>
      <c r="M519" s="13"/>
      <c r="N519" s="13"/>
    </row>
    <row r="520" spans="1:14" x14ac:dyDescent="0.3">
      <c r="A520" s="13"/>
      <c r="B520" s="13"/>
      <c r="C520" s="13"/>
      <c r="D520" s="13"/>
      <c r="E520" s="13"/>
      <c r="F520" s="13"/>
      <c r="G520" s="118"/>
      <c r="H520" s="118"/>
      <c r="I520" s="118"/>
      <c r="J520" s="13"/>
      <c r="K520" s="13"/>
      <c r="L520" s="13"/>
      <c r="M520" s="13"/>
      <c r="N520" s="13"/>
    </row>
    <row r="521" spans="1:14" x14ac:dyDescent="0.3">
      <c r="A521" s="13"/>
      <c r="B521" s="13"/>
      <c r="C521" s="13"/>
      <c r="D521" s="13"/>
      <c r="E521" s="13"/>
      <c r="F521" s="13"/>
      <c r="G521" s="118"/>
      <c r="H521" s="118"/>
      <c r="I521" s="118"/>
      <c r="J521" s="13"/>
      <c r="K521" s="13"/>
      <c r="L521" s="13"/>
      <c r="M521" s="13"/>
      <c r="N521" s="13"/>
    </row>
    <row r="522" spans="1:14" x14ac:dyDescent="0.3">
      <c r="A522" s="13"/>
      <c r="B522" s="13"/>
      <c r="C522" s="13"/>
      <c r="D522" s="13"/>
      <c r="E522" s="13"/>
      <c r="F522" s="13"/>
      <c r="G522" s="118"/>
      <c r="H522" s="118"/>
      <c r="I522" s="118"/>
      <c r="J522" s="13"/>
      <c r="K522" s="13"/>
      <c r="L522" s="13"/>
      <c r="M522" s="13"/>
      <c r="N522" s="13"/>
    </row>
    <row r="523" spans="1:14" x14ac:dyDescent="0.3">
      <c r="A523" s="13"/>
      <c r="B523" s="13"/>
      <c r="C523" s="13"/>
      <c r="D523" s="13"/>
      <c r="E523" s="13"/>
      <c r="F523" s="13"/>
      <c r="G523" s="118"/>
      <c r="H523" s="118"/>
      <c r="I523" s="118"/>
      <c r="J523" s="13"/>
      <c r="K523" s="13"/>
      <c r="L523" s="13"/>
      <c r="M523" s="13"/>
      <c r="N523" s="13"/>
    </row>
    <row r="524" spans="1:14" x14ac:dyDescent="0.3">
      <c r="A524" s="13"/>
      <c r="B524" s="13"/>
      <c r="C524" s="13"/>
      <c r="D524" s="13"/>
      <c r="E524" s="13"/>
      <c r="F524" s="13"/>
      <c r="G524" s="118"/>
      <c r="H524" s="118"/>
      <c r="I524" s="118"/>
      <c r="J524" s="13"/>
      <c r="K524" s="13"/>
      <c r="L524" s="13"/>
      <c r="M524" s="13"/>
      <c r="N524" s="13"/>
    </row>
    <row r="525" spans="1:14" x14ac:dyDescent="0.3">
      <c r="A525" s="13"/>
      <c r="B525" s="13"/>
      <c r="C525" s="13"/>
      <c r="D525" s="13"/>
      <c r="E525" s="13"/>
      <c r="F525" s="13"/>
      <c r="G525" s="118"/>
      <c r="H525" s="118"/>
      <c r="I525" s="118"/>
      <c r="J525" s="13"/>
      <c r="K525" s="13"/>
      <c r="L525" s="13"/>
      <c r="M525" s="13"/>
      <c r="N525" s="13"/>
    </row>
    <row r="526" spans="1:14" x14ac:dyDescent="0.3">
      <c r="A526" s="13"/>
      <c r="B526" s="13"/>
      <c r="C526" s="13"/>
      <c r="D526" s="13"/>
      <c r="E526" s="13"/>
      <c r="F526" s="13"/>
      <c r="G526" s="118"/>
      <c r="H526" s="118"/>
      <c r="I526" s="118"/>
      <c r="J526" s="13"/>
      <c r="K526" s="13"/>
      <c r="L526" s="13"/>
      <c r="M526" s="13"/>
      <c r="N526" s="13"/>
    </row>
    <row r="527" spans="1:14" x14ac:dyDescent="0.3">
      <c r="A527" s="13"/>
      <c r="B527" s="13"/>
      <c r="C527" s="13"/>
      <c r="D527" s="13"/>
      <c r="E527" s="13"/>
      <c r="F527" s="13"/>
      <c r="G527" s="118"/>
      <c r="H527" s="118"/>
      <c r="I527" s="118"/>
      <c r="J527" s="13"/>
      <c r="K527" s="13"/>
      <c r="L527" s="13"/>
      <c r="M527" s="13"/>
      <c r="N527" s="13"/>
    </row>
    <row r="528" spans="1:14" x14ac:dyDescent="0.3">
      <c r="A528" s="13"/>
      <c r="B528" s="13"/>
      <c r="C528" s="13"/>
      <c r="D528" s="13"/>
      <c r="E528" s="13"/>
      <c r="F528" s="13"/>
      <c r="G528" s="118"/>
      <c r="H528" s="118"/>
      <c r="I528" s="118"/>
      <c r="J528" s="13"/>
      <c r="K528" s="13"/>
      <c r="L528" s="13"/>
      <c r="M528" s="13"/>
      <c r="N528" s="13"/>
    </row>
    <row r="529" spans="1:14" x14ac:dyDescent="0.3">
      <c r="A529" s="13"/>
      <c r="B529" s="13"/>
      <c r="C529" s="13"/>
      <c r="D529" s="13"/>
      <c r="E529" s="13"/>
      <c r="F529" s="13"/>
      <c r="G529" s="118"/>
      <c r="H529" s="118"/>
      <c r="I529" s="118"/>
      <c r="J529" s="13"/>
      <c r="K529" s="13"/>
      <c r="L529" s="13"/>
      <c r="M529" s="13"/>
      <c r="N529" s="13"/>
    </row>
    <row r="530" spans="1:14" x14ac:dyDescent="0.3">
      <c r="A530" s="13"/>
      <c r="B530" s="13"/>
      <c r="C530" s="13"/>
      <c r="D530" s="13"/>
      <c r="E530" s="13"/>
      <c r="F530" s="13"/>
      <c r="G530" s="118"/>
      <c r="H530" s="118"/>
      <c r="I530" s="118"/>
      <c r="J530" s="13"/>
      <c r="K530" s="13"/>
      <c r="L530" s="13"/>
      <c r="M530" s="13"/>
      <c r="N530" s="13"/>
    </row>
    <row r="531" spans="1:14" x14ac:dyDescent="0.3">
      <c r="A531" s="13"/>
      <c r="B531" s="13"/>
      <c r="C531" s="13"/>
      <c r="D531" s="13"/>
      <c r="E531" s="13"/>
      <c r="F531" s="13"/>
      <c r="G531" s="118"/>
      <c r="H531" s="118"/>
      <c r="I531" s="118"/>
      <c r="J531" s="13"/>
      <c r="K531" s="13"/>
      <c r="L531" s="13"/>
      <c r="M531" s="13"/>
      <c r="N531" s="13"/>
    </row>
    <row r="532" spans="1:14" x14ac:dyDescent="0.3">
      <c r="A532" s="13"/>
      <c r="B532" s="13"/>
      <c r="C532" s="13"/>
      <c r="D532" s="13"/>
      <c r="E532" s="13"/>
      <c r="F532" s="13"/>
      <c r="G532" s="118"/>
      <c r="H532" s="118"/>
      <c r="I532" s="118"/>
      <c r="J532" s="13"/>
      <c r="K532" s="13"/>
      <c r="L532" s="13"/>
      <c r="M532" s="13"/>
      <c r="N532" s="13"/>
    </row>
    <row r="533" spans="1:14" x14ac:dyDescent="0.3">
      <c r="A533" s="13"/>
      <c r="B533" s="13"/>
      <c r="C533" s="13"/>
      <c r="D533" s="13"/>
      <c r="E533" s="13"/>
      <c r="F533" s="13"/>
      <c r="G533" s="118"/>
      <c r="H533" s="118"/>
      <c r="I533" s="118"/>
      <c r="J533" s="13"/>
      <c r="K533" s="13"/>
      <c r="L533" s="13"/>
      <c r="M533" s="13"/>
      <c r="N533" s="13"/>
    </row>
    <row r="534" spans="1:14" x14ac:dyDescent="0.3">
      <c r="A534" s="13"/>
      <c r="B534" s="13"/>
      <c r="C534" s="13"/>
      <c r="D534" s="13"/>
      <c r="E534" s="13"/>
      <c r="F534" s="13"/>
      <c r="G534" s="118"/>
      <c r="H534" s="118"/>
      <c r="I534" s="118"/>
      <c r="J534" s="13"/>
      <c r="K534" s="13"/>
      <c r="L534" s="13"/>
      <c r="M534" s="13"/>
      <c r="N534" s="13"/>
    </row>
    <row r="535" spans="1:14" x14ac:dyDescent="0.3">
      <c r="A535" s="13"/>
      <c r="B535" s="13"/>
      <c r="C535" s="13"/>
      <c r="D535" s="13"/>
      <c r="E535" s="13"/>
      <c r="F535" s="13"/>
      <c r="G535" s="118"/>
      <c r="H535" s="118"/>
      <c r="I535" s="118"/>
      <c r="J535" s="13"/>
      <c r="K535" s="13"/>
      <c r="L535" s="13"/>
      <c r="M535" s="13"/>
      <c r="N535" s="13"/>
    </row>
    <row r="536" spans="1:14" x14ac:dyDescent="0.3">
      <c r="A536" s="13"/>
      <c r="B536" s="13"/>
      <c r="C536" s="13"/>
      <c r="D536" s="13"/>
      <c r="E536" s="13"/>
      <c r="F536" s="13"/>
      <c r="G536" s="118"/>
      <c r="H536" s="118"/>
      <c r="I536" s="118"/>
      <c r="J536" s="13"/>
      <c r="K536" s="13"/>
      <c r="L536" s="13"/>
      <c r="M536" s="13"/>
      <c r="N536" s="13"/>
    </row>
    <row r="537" spans="1:14" x14ac:dyDescent="0.3">
      <c r="A537" s="13"/>
      <c r="B537" s="13"/>
      <c r="C537" s="13"/>
      <c r="D537" s="13"/>
      <c r="E537" s="13"/>
      <c r="F537" s="13"/>
      <c r="G537" s="118"/>
      <c r="H537" s="118"/>
      <c r="I537" s="118"/>
      <c r="J537" s="13"/>
      <c r="K537" s="13"/>
      <c r="L537" s="13"/>
      <c r="M537" s="13"/>
      <c r="N537" s="13"/>
    </row>
    <row r="538" spans="1:14" x14ac:dyDescent="0.3">
      <c r="A538" s="13"/>
      <c r="B538" s="13"/>
      <c r="C538" s="13"/>
      <c r="D538" s="13"/>
      <c r="E538" s="13"/>
      <c r="F538" s="13"/>
      <c r="G538" s="118"/>
      <c r="H538" s="118"/>
      <c r="I538" s="118"/>
      <c r="J538" s="13"/>
      <c r="K538" s="13"/>
      <c r="L538" s="13"/>
      <c r="M538" s="13"/>
      <c r="N538" s="13"/>
    </row>
    <row r="539" spans="1:14" x14ac:dyDescent="0.3">
      <c r="A539" s="13"/>
      <c r="B539" s="13"/>
      <c r="C539" s="13"/>
      <c r="D539" s="13"/>
      <c r="E539" s="13"/>
      <c r="F539" s="13"/>
      <c r="G539" s="118"/>
      <c r="H539" s="118"/>
      <c r="I539" s="118"/>
      <c r="J539" s="13"/>
      <c r="K539" s="13"/>
      <c r="L539" s="13"/>
      <c r="M539" s="13"/>
      <c r="N539" s="13"/>
    </row>
    <row r="540" spans="1:14" x14ac:dyDescent="0.3">
      <c r="A540" s="13"/>
      <c r="B540" s="13"/>
      <c r="C540" s="13"/>
      <c r="D540" s="13"/>
      <c r="E540" s="13"/>
      <c r="F540" s="13"/>
      <c r="G540" s="118"/>
      <c r="H540" s="118"/>
      <c r="I540" s="118"/>
      <c r="J540" s="13"/>
      <c r="K540" s="13"/>
      <c r="L540" s="13"/>
      <c r="M540" s="13"/>
      <c r="N540" s="13"/>
    </row>
    <row r="541" spans="1:14" x14ac:dyDescent="0.3">
      <c r="A541" s="13"/>
      <c r="B541" s="13"/>
      <c r="C541" s="13"/>
      <c r="D541" s="13"/>
      <c r="E541" s="13"/>
      <c r="F541" s="13"/>
      <c r="G541" s="118"/>
      <c r="H541" s="118"/>
      <c r="I541" s="118"/>
      <c r="J541" s="13"/>
      <c r="K541" s="13"/>
      <c r="L541" s="13"/>
      <c r="M541" s="13"/>
      <c r="N541" s="13"/>
    </row>
    <row r="542" spans="1:14" x14ac:dyDescent="0.3">
      <c r="A542" s="13"/>
      <c r="B542" s="13"/>
      <c r="C542" s="13"/>
      <c r="D542" s="13"/>
      <c r="E542" s="13"/>
      <c r="F542" s="13"/>
      <c r="G542" s="118"/>
      <c r="H542" s="118"/>
      <c r="I542" s="118"/>
      <c r="J542" s="13"/>
      <c r="K542" s="13"/>
      <c r="L542" s="13"/>
      <c r="M542" s="13"/>
      <c r="N542" s="13"/>
    </row>
    <row r="543" spans="1:14" x14ac:dyDescent="0.3">
      <c r="A543" s="13"/>
      <c r="B543" s="13"/>
      <c r="C543" s="13"/>
      <c r="D543" s="13"/>
      <c r="E543" s="13"/>
      <c r="F543" s="13"/>
      <c r="G543" s="118"/>
      <c r="H543" s="118"/>
      <c r="I543" s="118"/>
      <c r="J543" s="13"/>
      <c r="K543" s="13"/>
      <c r="L543" s="13"/>
      <c r="M543" s="13"/>
      <c r="N543" s="13"/>
    </row>
    <row r="544" spans="1:14" x14ac:dyDescent="0.3">
      <c r="A544" s="13"/>
      <c r="B544" s="13"/>
      <c r="C544" s="13"/>
      <c r="D544" s="13"/>
      <c r="E544" s="13"/>
      <c r="F544" s="13"/>
      <c r="G544" s="118"/>
      <c r="H544" s="118"/>
      <c r="I544" s="118"/>
      <c r="J544" s="13"/>
      <c r="K544" s="13"/>
      <c r="L544" s="13"/>
      <c r="M544" s="13"/>
      <c r="N544" s="13"/>
    </row>
    <row r="545" spans="1:14" x14ac:dyDescent="0.3">
      <c r="A545" s="13"/>
      <c r="B545" s="13"/>
      <c r="C545" s="13"/>
      <c r="D545" s="13"/>
      <c r="E545" s="13"/>
      <c r="F545" s="13"/>
      <c r="G545" s="118"/>
      <c r="H545" s="118"/>
      <c r="I545" s="118"/>
      <c r="J545" s="13"/>
      <c r="K545" s="13"/>
      <c r="L545" s="13"/>
      <c r="M545" s="13"/>
      <c r="N545" s="13"/>
    </row>
    <row r="546" spans="1:14" x14ac:dyDescent="0.3">
      <c r="A546" s="13"/>
      <c r="B546" s="13"/>
      <c r="C546" s="13"/>
      <c r="D546" s="13"/>
      <c r="E546" s="13"/>
      <c r="F546" s="13"/>
      <c r="G546" s="118"/>
      <c r="H546" s="118"/>
      <c r="I546" s="118"/>
      <c r="J546" s="13"/>
      <c r="K546" s="13"/>
      <c r="L546" s="13"/>
      <c r="M546" s="13"/>
      <c r="N546" s="13"/>
    </row>
    <row r="547" spans="1:14" x14ac:dyDescent="0.3">
      <c r="A547" s="13"/>
      <c r="B547" s="13"/>
      <c r="C547" s="13"/>
      <c r="D547" s="13"/>
      <c r="E547" s="13"/>
      <c r="F547" s="13"/>
      <c r="G547" s="118"/>
      <c r="H547" s="118"/>
      <c r="I547" s="118"/>
      <c r="J547" s="13"/>
      <c r="K547" s="13"/>
      <c r="L547" s="13"/>
      <c r="M547" s="13"/>
      <c r="N547" s="13"/>
    </row>
    <row r="548" spans="1:14" x14ac:dyDescent="0.3">
      <c r="A548" s="13"/>
      <c r="B548" s="13"/>
      <c r="C548" s="13"/>
      <c r="D548" s="13"/>
      <c r="E548" s="13"/>
      <c r="F548" s="13"/>
      <c r="G548" s="118"/>
      <c r="H548" s="118"/>
      <c r="I548" s="118"/>
      <c r="J548" s="13"/>
      <c r="K548" s="13"/>
      <c r="L548" s="13"/>
      <c r="M548" s="13"/>
      <c r="N548" s="13"/>
    </row>
    <row r="549" spans="1:14" x14ac:dyDescent="0.3">
      <c r="A549" s="13"/>
      <c r="B549" s="13"/>
      <c r="C549" s="13"/>
      <c r="D549" s="13"/>
      <c r="E549" s="13"/>
      <c r="F549" s="13"/>
      <c r="G549" s="118"/>
      <c r="H549" s="118"/>
      <c r="I549" s="118"/>
      <c r="J549" s="13"/>
      <c r="K549" s="13"/>
      <c r="L549" s="13"/>
      <c r="M549" s="13"/>
      <c r="N549" s="13"/>
    </row>
    <row r="550" spans="1:14" x14ac:dyDescent="0.3">
      <c r="A550" s="13"/>
      <c r="B550" s="13"/>
      <c r="C550" s="13"/>
      <c r="D550" s="13"/>
      <c r="E550" s="13"/>
      <c r="F550" s="13"/>
      <c r="G550" s="118"/>
      <c r="H550" s="118"/>
      <c r="I550" s="118"/>
      <c r="J550" s="13"/>
      <c r="K550" s="13"/>
      <c r="L550" s="13"/>
      <c r="M550" s="13"/>
      <c r="N550" s="13"/>
    </row>
    <row r="551" spans="1:14" x14ac:dyDescent="0.3">
      <c r="A551" s="13"/>
      <c r="B551" s="13"/>
      <c r="C551" s="13"/>
      <c r="D551" s="13"/>
      <c r="E551" s="13"/>
      <c r="F551" s="13"/>
      <c r="G551" s="118"/>
      <c r="H551" s="118"/>
      <c r="I551" s="118"/>
      <c r="J551" s="13"/>
      <c r="K551" s="13"/>
      <c r="L551" s="13"/>
      <c r="M551" s="13"/>
      <c r="N551" s="13"/>
    </row>
    <row r="552" spans="1:14" x14ac:dyDescent="0.3">
      <c r="A552" s="13"/>
      <c r="B552" s="13"/>
      <c r="C552" s="13"/>
      <c r="D552" s="13"/>
      <c r="E552" s="13"/>
      <c r="F552" s="13"/>
      <c r="G552" s="118"/>
      <c r="H552" s="118"/>
      <c r="I552" s="118"/>
      <c r="J552" s="13"/>
      <c r="K552" s="13"/>
      <c r="L552" s="13"/>
      <c r="M552" s="13"/>
      <c r="N552" s="13"/>
    </row>
    <row r="553" spans="1:14" x14ac:dyDescent="0.3">
      <c r="A553" s="13"/>
      <c r="B553" s="13"/>
      <c r="C553" s="13"/>
      <c r="D553" s="13"/>
      <c r="E553" s="13"/>
      <c r="F553" s="13"/>
      <c r="G553" s="118"/>
      <c r="H553" s="118"/>
      <c r="I553" s="118"/>
      <c r="J553" s="13"/>
      <c r="K553" s="13"/>
      <c r="L553" s="13"/>
      <c r="M553" s="13"/>
      <c r="N553" s="13"/>
    </row>
    <row r="554" spans="1:14" x14ac:dyDescent="0.3">
      <c r="A554" s="13"/>
      <c r="B554" s="13"/>
      <c r="C554" s="13"/>
      <c r="D554" s="13"/>
      <c r="E554" s="13"/>
      <c r="F554" s="13"/>
      <c r="G554" s="118"/>
      <c r="H554" s="118"/>
      <c r="I554" s="118"/>
      <c r="J554" s="13"/>
      <c r="K554" s="13"/>
      <c r="L554" s="13"/>
      <c r="M554" s="13"/>
      <c r="N554" s="13"/>
    </row>
    <row r="555" spans="1:14" x14ac:dyDescent="0.3">
      <c r="A555" s="13"/>
      <c r="B555" s="13"/>
      <c r="C555" s="13"/>
      <c r="D555" s="13"/>
      <c r="E555" s="13"/>
      <c r="F555" s="13"/>
      <c r="G555" s="118"/>
      <c r="H555" s="118"/>
      <c r="I555" s="118"/>
      <c r="J555" s="13"/>
      <c r="K555" s="13"/>
      <c r="L555" s="13"/>
      <c r="M555" s="13"/>
      <c r="N555" s="13"/>
    </row>
    <row r="556" spans="1:14" x14ac:dyDescent="0.3">
      <c r="A556" s="13"/>
      <c r="B556" s="13"/>
      <c r="C556" s="13"/>
      <c r="D556" s="13"/>
      <c r="E556" s="13"/>
      <c r="F556" s="13"/>
      <c r="G556" s="118"/>
      <c r="H556" s="118"/>
      <c r="I556" s="118"/>
      <c r="J556" s="13"/>
      <c r="K556" s="13"/>
      <c r="L556" s="13"/>
      <c r="M556" s="13"/>
      <c r="N556" s="13"/>
    </row>
    <row r="557" spans="1:14" x14ac:dyDescent="0.3">
      <c r="A557" s="13"/>
      <c r="B557" s="13"/>
      <c r="C557" s="13"/>
      <c r="D557" s="13"/>
      <c r="E557" s="13"/>
      <c r="F557" s="13"/>
      <c r="G557" s="118"/>
      <c r="H557" s="118"/>
      <c r="I557" s="118"/>
      <c r="J557" s="13"/>
      <c r="K557" s="13"/>
      <c r="L557" s="13"/>
      <c r="M557" s="13"/>
      <c r="N557" s="13"/>
    </row>
    <row r="558" spans="1:14" x14ac:dyDescent="0.3">
      <c r="A558" s="13"/>
      <c r="B558" s="13"/>
      <c r="C558" s="13"/>
      <c r="D558" s="13"/>
      <c r="E558" s="13"/>
      <c r="F558" s="13"/>
      <c r="G558" s="118"/>
      <c r="H558" s="118"/>
      <c r="I558" s="118"/>
      <c r="J558" s="13"/>
      <c r="K558" s="13"/>
      <c r="L558" s="13"/>
      <c r="M558" s="13"/>
      <c r="N558" s="13"/>
    </row>
    <row r="559" spans="1:14" x14ac:dyDescent="0.3">
      <c r="A559" s="13"/>
      <c r="B559" s="13"/>
      <c r="C559" s="13"/>
      <c r="D559" s="13"/>
      <c r="E559" s="13"/>
      <c r="F559" s="13"/>
      <c r="G559" s="118"/>
      <c r="H559" s="118"/>
      <c r="I559" s="118"/>
      <c r="J559" s="13"/>
      <c r="K559" s="13"/>
      <c r="L559" s="13"/>
      <c r="M559" s="13"/>
      <c r="N559" s="13"/>
    </row>
    <row r="560" spans="1:14" x14ac:dyDescent="0.3">
      <c r="A560" s="13"/>
      <c r="B560" s="13"/>
      <c r="C560" s="13"/>
      <c r="D560" s="13"/>
      <c r="E560" s="13"/>
      <c r="F560" s="13"/>
      <c r="G560" s="118"/>
      <c r="H560" s="118"/>
      <c r="I560" s="118"/>
      <c r="J560" s="13"/>
      <c r="K560" s="13"/>
      <c r="L560" s="13"/>
      <c r="M560" s="13"/>
      <c r="N560" s="13"/>
    </row>
    <row r="561" spans="1:14" x14ac:dyDescent="0.3">
      <c r="A561" s="13"/>
      <c r="B561" s="13"/>
      <c r="C561" s="13"/>
      <c r="D561" s="13"/>
      <c r="E561" s="13"/>
      <c r="F561" s="13"/>
      <c r="G561" s="118"/>
      <c r="H561" s="118"/>
      <c r="I561" s="118"/>
      <c r="J561" s="13"/>
      <c r="K561" s="13"/>
      <c r="L561" s="13"/>
      <c r="M561" s="13"/>
      <c r="N561" s="13"/>
    </row>
    <row r="562" spans="1:14" x14ac:dyDescent="0.3">
      <c r="A562" s="13"/>
      <c r="B562" s="13"/>
      <c r="C562" s="13"/>
      <c r="D562" s="13"/>
      <c r="E562" s="13"/>
      <c r="F562" s="13"/>
      <c r="G562" s="118"/>
      <c r="H562" s="118"/>
      <c r="I562" s="118"/>
      <c r="J562" s="13"/>
      <c r="K562" s="13"/>
      <c r="L562" s="13"/>
      <c r="M562" s="13"/>
      <c r="N562" s="13"/>
    </row>
    <row r="563" spans="1:14" x14ac:dyDescent="0.3">
      <c r="A563" s="13"/>
      <c r="B563" s="13"/>
      <c r="C563" s="13"/>
      <c r="D563" s="13"/>
      <c r="E563" s="13"/>
      <c r="F563" s="13"/>
      <c r="G563" s="118"/>
      <c r="H563" s="118"/>
      <c r="I563" s="118"/>
      <c r="J563" s="13"/>
      <c r="K563" s="13"/>
      <c r="L563" s="13"/>
      <c r="M563" s="13"/>
      <c r="N563" s="13"/>
    </row>
    <row r="564" spans="1:14" x14ac:dyDescent="0.3">
      <c r="A564" s="13"/>
      <c r="B564" s="13"/>
      <c r="C564" s="13"/>
      <c r="D564" s="13"/>
      <c r="E564" s="13"/>
      <c r="F564" s="13"/>
      <c r="G564" s="118"/>
      <c r="H564" s="118"/>
      <c r="I564" s="118"/>
      <c r="J564" s="13"/>
      <c r="K564" s="13"/>
      <c r="L564" s="13"/>
      <c r="M564" s="13"/>
      <c r="N564" s="13"/>
    </row>
    <row r="565" spans="1:14" x14ac:dyDescent="0.3">
      <c r="A565" s="13"/>
      <c r="B565" s="13"/>
      <c r="C565" s="13"/>
      <c r="D565" s="13"/>
      <c r="E565" s="13"/>
      <c r="F565" s="13"/>
      <c r="G565" s="118"/>
      <c r="H565" s="118"/>
      <c r="I565" s="118"/>
      <c r="J565" s="13"/>
      <c r="K565" s="13"/>
      <c r="L565" s="13"/>
      <c r="M565" s="13"/>
      <c r="N565" s="13"/>
    </row>
    <row r="566" spans="1:14" x14ac:dyDescent="0.3">
      <c r="A566" s="13"/>
      <c r="B566" s="13"/>
      <c r="C566" s="13"/>
      <c r="D566" s="13"/>
      <c r="E566" s="13"/>
      <c r="F566" s="13"/>
      <c r="G566" s="118"/>
      <c r="H566" s="118"/>
      <c r="I566" s="118"/>
      <c r="J566" s="13"/>
      <c r="K566" s="13"/>
      <c r="L566" s="13"/>
      <c r="M566" s="13"/>
      <c r="N566" s="13"/>
    </row>
    <row r="567" spans="1:14" x14ac:dyDescent="0.3">
      <c r="A567" s="13"/>
      <c r="B567" s="13"/>
      <c r="C567" s="13"/>
      <c r="D567" s="13"/>
      <c r="E567" s="13"/>
      <c r="F567" s="13"/>
      <c r="G567" s="118"/>
      <c r="H567" s="118"/>
      <c r="I567" s="118"/>
      <c r="J567" s="13"/>
      <c r="K567" s="13"/>
      <c r="L567" s="13"/>
      <c r="M567" s="13"/>
      <c r="N567" s="13"/>
    </row>
    <row r="568" spans="1:14" x14ac:dyDescent="0.3">
      <c r="A568" s="13"/>
      <c r="B568" s="13"/>
      <c r="C568" s="13"/>
      <c r="D568" s="13"/>
      <c r="E568" s="13"/>
      <c r="F568" s="13"/>
      <c r="G568" s="118"/>
      <c r="H568" s="118"/>
      <c r="I568" s="118"/>
      <c r="J568" s="13"/>
      <c r="K568" s="13"/>
      <c r="L568" s="13"/>
      <c r="M568" s="13"/>
      <c r="N568" s="13"/>
    </row>
    <row r="569" spans="1:14" x14ac:dyDescent="0.3">
      <c r="A569" s="13"/>
      <c r="B569" s="13"/>
      <c r="C569" s="13"/>
      <c r="D569" s="13"/>
      <c r="E569" s="13"/>
      <c r="F569" s="13"/>
      <c r="G569" s="118"/>
      <c r="H569" s="118"/>
      <c r="I569" s="118"/>
      <c r="J569" s="13"/>
      <c r="K569" s="13"/>
      <c r="L569" s="13"/>
      <c r="M569" s="13"/>
      <c r="N569" s="13"/>
    </row>
    <row r="570" spans="1:14" x14ac:dyDescent="0.3">
      <c r="A570" s="13"/>
      <c r="B570" s="13"/>
      <c r="C570" s="13"/>
      <c r="D570" s="13"/>
      <c r="E570" s="13"/>
      <c r="F570" s="13"/>
      <c r="G570" s="118"/>
      <c r="H570" s="118"/>
      <c r="I570" s="118"/>
      <c r="J570" s="13"/>
      <c r="K570" s="13"/>
      <c r="L570" s="13"/>
      <c r="M570" s="13"/>
      <c r="N570" s="13"/>
    </row>
    <row r="571" spans="1:14" x14ac:dyDescent="0.3">
      <c r="A571" s="13"/>
      <c r="B571" s="13"/>
      <c r="C571" s="13"/>
      <c r="D571" s="13"/>
      <c r="E571" s="13"/>
      <c r="F571" s="13"/>
      <c r="G571" s="118"/>
      <c r="H571" s="118"/>
      <c r="I571" s="118"/>
      <c r="J571" s="13"/>
      <c r="K571" s="13"/>
      <c r="L571" s="13"/>
      <c r="M571" s="13"/>
      <c r="N571" s="13"/>
    </row>
    <row r="572" spans="1:14" x14ac:dyDescent="0.3">
      <c r="A572" s="13"/>
      <c r="B572" s="13"/>
      <c r="C572" s="13"/>
      <c r="D572" s="13"/>
      <c r="E572" s="13"/>
      <c r="F572" s="13"/>
      <c r="G572" s="118"/>
      <c r="H572" s="118"/>
      <c r="I572" s="118"/>
      <c r="J572" s="13"/>
      <c r="K572" s="13"/>
      <c r="L572" s="13"/>
      <c r="M572" s="13"/>
      <c r="N572" s="13"/>
    </row>
    <row r="573" spans="1:14" x14ac:dyDescent="0.3">
      <c r="A573" s="13"/>
      <c r="B573" s="13"/>
      <c r="C573" s="13"/>
      <c r="D573" s="13"/>
      <c r="E573" s="13"/>
      <c r="F573" s="13"/>
      <c r="G573" s="118"/>
      <c r="H573" s="118"/>
      <c r="I573" s="118"/>
      <c r="J573" s="13"/>
      <c r="K573" s="13"/>
      <c r="L573" s="13"/>
      <c r="M573" s="13"/>
      <c r="N573" s="13"/>
    </row>
    <row r="574" spans="1:14" x14ac:dyDescent="0.3">
      <c r="A574" s="13"/>
      <c r="B574" s="13"/>
      <c r="C574" s="13"/>
      <c r="D574" s="13"/>
      <c r="E574" s="13"/>
      <c r="F574" s="13"/>
      <c r="G574" s="118"/>
      <c r="H574" s="118"/>
      <c r="I574" s="118"/>
      <c r="J574" s="13"/>
      <c r="K574" s="13"/>
      <c r="L574" s="13"/>
      <c r="M574" s="13"/>
      <c r="N574" s="13"/>
    </row>
    <row r="575" spans="1:14" x14ac:dyDescent="0.3">
      <c r="A575" s="13"/>
      <c r="B575" s="13"/>
      <c r="C575" s="13"/>
      <c r="D575" s="13"/>
      <c r="E575" s="13"/>
      <c r="F575" s="13"/>
      <c r="G575" s="118"/>
      <c r="H575" s="118"/>
      <c r="I575" s="118"/>
      <c r="J575" s="13"/>
      <c r="K575" s="13"/>
      <c r="L575" s="13"/>
      <c r="M575" s="13"/>
      <c r="N575" s="13"/>
    </row>
    <row r="576" spans="1:14" x14ac:dyDescent="0.3">
      <c r="A576" s="13"/>
      <c r="B576" s="13"/>
      <c r="C576" s="13"/>
      <c r="D576" s="13"/>
      <c r="E576" s="13"/>
      <c r="F576" s="13"/>
      <c r="G576" s="118"/>
      <c r="H576" s="118"/>
      <c r="I576" s="118"/>
      <c r="J576" s="13"/>
      <c r="K576" s="13"/>
      <c r="L576" s="13"/>
      <c r="M576" s="13"/>
      <c r="N576" s="13"/>
    </row>
    <row r="577" spans="1:14" x14ac:dyDescent="0.3">
      <c r="A577" s="13"/>
      <c r="B577" s="13"/>
      <c r="C577" s="13"/>
      <c r="D577" s="13"/>
      <c r="E577" s="13"/>
      <c r="F577" s="13"/>
      <c r="G577" s="118"/>
      <c r="H577" s="118"/>
      <c r="I577" s="118"/>
      <c r="J577" s="13"/>
      <c r="K577" s="13"/>
      <c r="L577" s="13"/>
      <c r="M577" s="13"/>
      <c r="N577" s="13"/>
    </row>
    <row r="578" spans="1:14" x14ac:dyDescent="0.3">
      <c r="A578" s="13"/>
      <c r="B578" s="13"/>
      <c r="C578" s="13"/>
      <c r="D578" s="13"/>
      <c r="E578" s="13"/>
      <c r="F578" s="13"/>
      <c r="G578" s="118"/>
      <c r="H578" s="118"/>
      <c r="I578" s="118"/>
      <c r="J578" s="13"/>
      <c r="K578" s="13"/>
      <c r="L578" s="13"/>
      <c r="M578" s="13"/>
      <c r="N578" s="13"/>
    </row>
    <row r="579" spans="1:14" x14ac:dyDescent="0.3">
      <c r="A579" s="13"/>
      <c r="B579" s="13"/>
      <c r="C579" s="13"/>
      <c r="D579" s="13"/>
      <c r="E579" s="13"/>
      <c r="F579" s="13"/>
      <c r="G579" s="118"/>
      <c r="H579" s="118"/>
      <c r="I579" s="118"/>
      <c r="J579" s="13"/>
      <c r="K579" s="13"/>
      <c r="L579" s="13"/>
      <c r="M579" s="13"/>
      <c r="N579" s="13"/>
    </row>
    <row r="580" spans="1:14" x14ac:dyDescent="0.3">
      <c r="A580" s="13"/>
      <c r="B580" s="13"/>
      <c r="C580" s="13"/>
      <c r="D580" s="13"/>
      <c r="E580" s="13"/>
      <c r="F580" s="13"/>
      <c r="G580" s="118"/>
      <c r="H580" s="118"/>
      <c r="I580" s="118"/>
      <c r="J580" s="13"/>
      <c r="K580" s="13"/>
      <c r="L580" s="13"/>
      <c r="M580" s="13"/>
      <c r="N580" s="13"/>
    </row>
    <row r="581" spans="1:14" x14ac:dyDescent="0.3">
      <c r="A581" s="13"/>
      <c r="B581" s="13"/>
      <c r="C581" s="13"/>
      <c r="D581" s="13"/>
      <c r="E581" s="13"/>
      <c r="F581" s="13"/>
      <c r="G581" s="118"/>
      <c r="H581" s="118"/>
      <c r="I581" s="118"/>
      <c r="J581" s="13"/>
      <c r="K581" s="13"/>
      <c r="L581" s="13"/>
      <c r="M581" s="13"/>
      <c r="N581" s="13"/>
    </row>
    <row r="582" spans="1:14" x14ac:dyDescent="0.3">
      <c r="A582" s="13"/>
      <c r="B582" s="13"/>
      <c r="C582" s="13"/>
      <c r="D582" s="13"/>
      <c r="E582" s="13"/>
      <c r="F582" s="13"/>
      <c r="G582" s="118"/>
      <c r="H582" s="118"/>
      <c r="I582" s="118"/>
      <c r="J582" s="13"/>
      <c r="K582" s="13"/>
      <c r="L582" s="13"/>
      <c r="M582" s="13"/>
      <c r="N582" s="13"/>
    </row>
    <row r="583" spans="1:14" x14ac:dyDescent="0.3">
      <c r="A583" s="13"/>
      <c r="B583" s="13"/>
      <c r="C583" s="13"/>
      <c r="D583" s="13"/>
      <c r="E583" s="13"/>
      <c r="F583" s="13"/>
      <c r="G583" s="118"/>
      <c r="H583" s="118"/>
      <c r="I583" s="118"/>
      <c r="J583" s="13"/>
      <c r="K583" s="13"/>
      <c r="L583" s="13"/>
      <c r="M583" s="13"/>
      <c r="N583" s="13"/>
    </row>
    <row r="584" spans="1:14" x14ac:dyDescent="0.3">
      <c r="A584" s="13"/>
      <c r="B584" s="13"/>
      <c r="C584" s="13"/>
      <c r="D584" s="13"/>
      <c r="E584" s="13"/>
      <c r="F584" s="13"/>
      <c r="G584" s="118"/>
      <c r="H584" s="118"/>
      <c r="I584" s="118"/>
      <c r="J584" s="13"/>
      <c r="K584" s="13"/>
      <c r="L584" s="13"/>
      <c r="M584" s="13"/>
      <c r="N584" s="13"/>
    </row>
    <row r="585" spans="1:14" x14ac:dyDescent="0.3">
      <c r="A585" s="13"/>
      <c r="B585" s="13"/>
      <c r="C585" s="13"/>
      <c r="D585" s="13"/>
      <c r="E585" s="13"/>
      <c r="F585" s="13"/>
      <c r="G585" s="118"/>
      <c r="H585" s="118"/>
      <c r="I585" s="118"/>
      <c r="J585" s="13"/>
      <c r="K585" s="13"/>
      <c r="L585" s="13"/>
      <c r="M585" s="13"/>
      <c r="N585" s="13"/>
    </row>
    <row r="586" spans="1:14" x14ac:dyDescent="0.3">
      <c r="A586" s="13"/>
      <c r="B586" s="13"/>
      <c r="C586" s="13"/>
      <c r="D586" s="13"/>
      <c r="E586" s="13"/>
      <c r="F586" s="13"/>
      <c r="G586" s="118"/>
      <c r="H586" s="118"/>
      <c r="I586" s="118"/>
      <c r="J586" s="13"/>
      <c r="K586" s="13"/>
      <c r="L586" s="13"/>
      <c r="M586" s="13"/>
      <c r="N586" s="13"/>
    </row>
    <row r="587" spans="1:14" x14ac:dyDescent="0.3">
      <c r="A587" s="13"/>
      <c r="B587" s="13"/>
      <c r="C587" s="13"/>
      <c r="D587" s="13"/>
      <c r="E587" s="13"/>
      <c r="F587" s="13"/>
      <c r="G587" s="118"/>
      <c r="H587" s="118"/>
      <c r="I587" s="118"/>
      <c r="J587" s="13"/>
      <c r="K587" s="13"/>
      <c r="L587" s="13"/>
      <c r="M587" s="13"/>
      <c r="N587" s="13"/>
    </row>
    <row r="588" spans="1:14" x14ac:dyDescent="0.3">
      <c r="A588" s="13"/>
      <c r="B588" s="13"/>
      <c r="C588" s="13"/>
      <c r="D588" s="13"/>
      <c r="E588" s="13"/>
      <c r="F588" s="13"/>
      <c r="G588" s="118"/>
      <c r="H588" s="118"/>
      <c r="I588" s="118"/>
      <c r="J588" s="13"/>
      <c r="K588" s="13"/>
      <c r="L588" s="13"/>
      <c r="M588" s="13"/>
      <c r="N588" s="13"/>
    </row>
    <row r="589" spans="1:14" x14ac:dyDescent="0.3">
      <c r="A589" s="13"/>
      <c r="B589" s="13"/>
      <c r="C589" s="13"/>
      <c r="D589" s="13"/>
      <c r="E589" s="13"/>
      <c r="F589" s="13"/>
      <c r="G589" s="118"/>
      <c r="H589" s="118"/>
      <c r="I589" s="118"/>
      <c r="J589" s="13"/>
      <c r="K589" s="13"/>
      <c r="L589" s="13"/>
      <c r="M589" s="13"/>
      <c r="N589" s="13"/>
    </row>
    <row r="590" spans="1:14" x14ac:dyDescent="0.3">
      <c r="A590" s="13"/>
      <c r="B590" s="13"/>
      <c r="C590" s="13"/>
      <c r="D590" s="13"/>
      <c r="E590" s="13"/>
      <c r="F590" s="13"/>
      <c r="G590" s="118"/>
      <c r="H590" s="118"/>
      <c r="I590" s="118"/>
      <c r="J590" s="13"/>
      <c r="K590" s="13"/>
      <c r="L590" s="13"/>
      <c r="M590" s="13"/>
      <c r="N590" s="13"/>
    </row>
    <row r="591" spans="1:14" x14ac:dyDescent="0.3">
      <c r="A591" s="13"/>
      <c r="B591" s="13"/>
      <c r="C591" s="13"/>
      <c r="D591" s="13"/>
      <c r="E591" s="13"/>
      <c r="F591" s="13"/>
      <c r="G591" s="118"/>
      <c r="H591" s="118"/>
      <c r="I591" s="118"/>
      <c r="J591" s="13"/>
      <c r="K591" s="13"/>
      <c r="L591" s="13"/>
      <c r="M591" s="13"/>
      <c r="N591" s="13"/>
    </row>
    <row r="592" spans="1:14" x14ac:dyDescent="0.3">
      <c r="A592" s="13"/>
      <c r="B592" s="13"/>
      <c r="C592" s="13"/>
      <c r="D592" s="13"/>
      <c r="E592" s="13"/>
      <c r="F592" s="13"/>
      <c r="G592" s="118"/>
      <c r="H592" s="118"/>
      <c r="I592" s="118"/>
      <c r="J592" s="13"/>
      <c r="K592" s="13"/>
      <c r="L592" s="13"/>
      <c r="M592" s="13"/>
      <c r="N592" s="13"/>
    </row>
    <row r="593" spans="1:14" x14ac:dyDescent="0.3">
      <c r="A593" s="13"/>
      <c r="B593" s="13"/>
      <c r="C593" s="13"/>
      <c r="D593" s="13"/>
      <c r="E593" s="13"/>
      <c r="F593" s="13"/>
      <c r="G593" s="118"/>
      <c r="H593" s="118"/>
      <c r="I593" s="118"/>
      <c r="J593" s="13"/>
      <c r="K593" s="13"/>
      <c r="L593" s="13"/>
      <c r="M593" s="13"/>
      <c r="N593" s="13"/>
    </row>
    <row r="594" spans="1:14" x14ac:dyDescent="0.3">
      <c r="A594" s="13"/>
      <c r="B594" s="13"/>
      <c r="C594" s="13"/>
      <c r="D594" s="13"/>
      <c r="E594" s="13"/>
      <c r="F594" s="13"/>
      <c r="G594" s="118"/>
      <c r="H594" s="118"/>
      <c r="I594" s="118"/>
      <c r="J594" s="13"/>
      <c r="K594" s="13"/>
      <c r="L594" s="13"/>
      <c r="M594" s="13"/>
      <c r="N594" s="13"/>
    </row>
    <row r="595" spans="1:14" x14ac:dyDescent="0.3">
      <c r="A595" s="13"/>
      <c r="B595" s="13"/>
      <c r="C595" s="13"/>
      <c r="D595" s="13"/>
      <c r="E595" s="13"/>
      <c r="F595" s="13"/>
      <c r="G595" s="118"/>
      <c r="H595" s="118"/>
      <c r="I595" s="118"/>
      <c r="J595" s="13"/>
      <c r="K595" s="13"/>
      <c r="L595" s="13"/>
      <c r="M595" s="13"/>
      <c r="N595" s="13"/>
    </row>
    <row r="596" spans="1:14" x14ac:dyDescent="0.3">
      <c r="A596" s="13"/>
      <c r="B596" s="13"/>
      <c r="C596" s="13"/>
      <c r="D596" s="13"/>
      <c r="E596" s="13"/>
      <c r="F596" s="13"/>
      <c r="G596" s="118"/>
      <c r="H596" s="118"/>
      <c r="I596" s="118"/>
      <c r="J596" s="13"/>
      <c r="K596" s="13"/>
      <c r="L596" s="13"/>
      <c r="M596" s="13"/>
      <c r="N596" s="13"/>
    </row>
    <row r="597" spans="1:14" x14ac:dyDescent="0.3">
      <c r="A597" s="13"/>
      <c r="B597" s="13"/>
      <c r="C597" s="13"/>
      <c r="D597" s="13"/>
      <c r="E597" s="13"/>
      <c r="F597" s="13"/>
      <c r="G597" s="118"/>
      <c r="H597" s="118"/>
      <c r="I597" s="118"/>
      <c r="J597" s="13"/>
      <c r="K597" s="13"/>
      <c r="L597" s="13"/>
      <c r="M597" s="13"/>
      <c r="N597" s="13"/>
    </row>
    <row r="598" spans="1:14" x14ac:dyDescent="0.3">
      <c r="A598" s="13"/>
      <c r="B598" s="13"/>
      <c r="C598" s="13"/>
      <c r="D598" s="13"/>
      <c r="E598" s="13"/>
      <c r="F598" s="13"/>
      <c r="G598" s="118"/>
      <c r="H598" s="118"/>
      <c r="I598" s="118"/>
      <c r="J598" s="13"/>
      <c r="K598" s="13"/>
      <c r="L598" s="13"/>
      <c r="M598" s="13"/>
      <c r="N598" s="13"/>
    </row>
    <row r="599" spans="1:14" x14ac:dyDescent="0.3">
      <c r="A599" s="13"/>
      <c r="B599" s="13"/>
      <c r="C599" s="13"/>
      <c r="D599" s="13"/>
      <c r="E599" s="13"/>
      <c r="F599" s="13"/>
      <c r="G599" s="118"/>
      <c r="H599" s="118"/>
      <c r="I599" s="118"/>
      <c r="J599" s="13"/>
      <c r="K599" s="13"/>
      <c r="L599" s="13"/>
      <c r="M599" s="13"/>
      <c r="N599" s="13"/>
    </row>
    <row r="600" spans="1:14" x14ac:dyDescent="0.3">
      <c r="A600" s="13"/>
      <c r="B600" s="13"/>
      <c r="C600" s="13"/>
      <c r="D600" s="13"/>
      <c r="E600" s="13"/>
      <c r="F600" s="13"/>
      <c r="G600" s="118"/>
      <c r="H600" s="118"/>
      <c r="I600" s="118"/>
      <c r="J600" s="13"/>
      <c r="K600" s="13"/>
      <c r="L600" s="13"/>
      <c r="M600" s="13"/>
      <c r="N600" s="13"/>
    </row>
    <row r="601" spans="1:14" x14ac:dyDescent="0.3">
      <c r="A601" s="13"/>
      <c r="B601" s="13"/>
      <c r="C601" s="13"/>
      <c r="D601" s="13"/>
      <c r="E601" s="13"/>
      <c r="F601" s="13"/>
      <c r="G601" s="118"/>
      <c r="H601" s="118"/>
      <c r="I601" s="118"/>
      <c r="J601" s="13"/>
      <c r="K601" s="13"/>
      <c r="L601" s="13"/>
      <c r="M601" s="13"/>
      <c r="N601" s="13"/>
    </row>
    <row r="602" spans="1:14" x14ac:dyDescent="0.3">
      <c r="A602" s="13"/>
      <c r="B602" s="13"/>
      <c r="C602" s="13"/>
      <c r="D602" s="13"/>
      <c r="E602" s="13"/>
      <c r="F602" s="13"/>
      <c r="G602" s="118"/>
      <c r="H602" s="118"/>
      <c r="I602" s="118"/>
      <c r="J602" s="13"/>
      <c r="K602" s="13"/>
      <c r="L602" s="13"/>
      <c r="M602" s="13"/>
      <c r="N602" s="13"/>
    </row>
    <row r="603" spans="1:14" x14ac:dyDescent="0.3">
      <c r="A603" s="13"/>
      <c r="B603" s="13"/>
      <c r="C603" s="13"/>
      <c r="D603" s="13"/>
      <c r="E603" s="13"/>
      <c r="F603" s="13"/>
      <c r="G603" s="118"/>
      <c r="H603" s="118"/>
      <c r="I603" s="118"/>
      <c r="J603" s="13"/>
      <c r="K603" s="13"/>
      <c r="L603" s="13"/>
      <c r="M603" s="13"/>
      <c r="N603" s="13"/>
    </row>
    <row r="604" spans="1:14" x14ac:dyDescent="0.3">
      <c r="A604" s="13"/>
      <c r="B604" s="13"/>
      <c r="C604" s="13"/>
      <c r="D604" s="13"/>
      <c r="E604" s="13"/>
      <c r="F604" s="13"/>
      <c r="G604" s="118"/>
      <c r="H604" s="118"/>
      <c r="I604" s="118"/>
      <c r="J604" s="13"/>
      <c r="K604" s="13"/>
      <c r="L604" s="13"/>
      <c r="M604" s="13"/>
      <c r="N604" s="13"/>
    </row>
    <row r="605" spans="1:14" x14ac:dyDescent="0.3">
      <c r="A605" s="13"/>
      <c r="B605" s="13"/>
      <c r="C605" s="13"/>
      <c r="D605" s="13"/>
      <c r="E605" s="13"/>
      <c r="F605" s="13"/>
      <c r="G605" s="118"/>
      <c r="H605" s="118"/>
      <c r="I605" s="118"/>
      <c r="J605" s="13"/>
      <c r="K605" s="13"/>
      <c r="L605" s="13"/>
      <c r="M605" s="13"/>
      <c r="N605" s="13"/>
    </row>
    <row r="606" spans="1:14" x14ac:dyDescent="0.3">
      <c r="A606" s="13"/>
      <c r="B606" s="13"/>
      <c r="C606" s="13"/>
      <c r="D606" s="13"/>
      <c r="E606" s="13"/>
      <c r="F606" s="13"/>
      <c r="G606" s="118"/>
      <c r="H606" s="118"/>
      <c r="I606" s="118"/>
      <c r="J606" s="13"/>
      <c r="K606" s="13"/>
      <c r="L606" s="13"/>
      <c r="M606" s="13"/>
      <c r="N606" s="13"/>
    </row>
    <row r="607" spans="1:14" x14ac:dyDescent="0.3">
      <c r="A607" s="13"/>
      <c r="B607" s="13"/>
      <c r="C607" s="13"/>
      <c r="D607" s="13"/>
      <c r="E607" s="13"/>
      <c r="F607" s="13"/>
      <c r="G607" s="118"/>
      <c r="H607" s="118"/>
      <c r="I607" s="118"/>
      <c r="J607" s="13"/>
      <c r="K607" s="13"/>
      <c r="L607" s="13"/>
      <c r="M607" s="13"/>
      <c r="N607" s="13"/>
    </row>
    <row r="608" spans="1:14" x14ac:dyDescent="0.3">
      <c r="A608" s="13"/>
      <c r="B608" s="13"/>
      <c r="C608" s="13"/>
      <c r="D608" s="13"/>
      <c r="E608" s="13"/>
      <c r="F608" s="13"/>
      <c r="G608" s="118"/>
      <c r="H608" s="118"/>
      <c r="I608" s="118"/>
      <c r="J608" s="13"/>
      <c r="K608" s="13"/>
      <c r="L608" s="13"/>
      <c r="M608" s="13"/>
      <c r="N608" s="13"/>
    </row>
    <row r="609" spans="1:14" x14ac:dyDescent="0.3">
      <c r="A609" s="13"/>
      <c r="B609" s="13"/>
      <c r="C609" s="13"/>
      <c r="D609" s="13"/>
      <c r="E609" s="13"/>
      <c r="F609" s="13"/>
      <c r="G609" s="118"/>
      <c r="H609" s="118"/>
      <c r="I609" s="118"/>
      <c r="J609" s="13"/>
      <c r="K609" s="13"/>
      <c r="L609" s="13"/>
      <c r="M609" s="13"/>
      <c r="N609" s="13"/>
    </row>
    <row r="610" spans="1:14" x14ac:dyDescent="0.3">
      <c r="A610" s="13"/>
      <c r="B610" s="13"/>
      <c r="C610" s="13"/>
      <c r="D610" s="13"/>
      <c r="E610" s="13"/>
      <c r="F610" s="13"/>
      <c r="G610" s="118"/>
      <c r="H610" s="118"/>
      <c r="I610" s="118"/>
      <c r="J610" s="13"/>
      <c r="K610" s="13"/>
      <c r="L610" s="13"/>
      <c r="M610" s="13"/>
      <c r="N610" s="13"/>
    </row>
    <row r="611" spans="1:14" x14ac:dyDescent="0.3">
      <c r="A611" s="13"/>
      <c r="B611" s="13"/>
      <c r="C611" s="13"/>
      <c r="D611" s="13"/>
      <c r="E611" s="13"/>
      <c r="F611" s="13"/>
      <c r="G611" s="118"/>
      <c r="H611" s="118"/>
      <c r="I611" s="118"/>
      <c r="J611" s="13"/>
      <c r="K611" s="13"/>
      <c r="L611" s="13"/>
      <c r="M611" s="13"/>
      <c r="N611" s="13"/>
    </row>
    <row r="612" spans="1:14" x14ac:dyDescent="0.3">
      <c r="A612" s="13"/>
      <c r="B612" s="13"/>
      <c r="C612" s="13"/>
      <c r="D612" s="13"/>
      <c r="E612" s="13"/>
      <c r="F612" s="13"/>
      <c r="G612" s="118"/>
      <c r="H612" s="118"/>
      <c r="I612" s="118"/>
      <c r="J612" s="13"/>
      <c r="K612" s="13"/>
      <c r="L612" s="13"/>
      <c r="M612" s="13"/>
      <c r="N612" s="13"/>
    </row>
    <row r="613" spans="1:14" x14ac:dyDescent="0.3">
      <c r="A613" s="13"/>
      <c r="B613" s="13"/>
      <c r="C613" s="13"/>
      <c r="D613" s="13"/>
      <c r="E613" s="13"/>
      <c r="F613" s="13"/>
      <c r="G613" s="118"/>
      <c r="H613" s="118"/>
      <c r="I613" s="118"/>
      <c r="J613" s="13"/>
      <c r="K613" s="13"/>
      <c r="L613" s="13"/>
      <c r="M613" s="13"/>
      <c r="N613" s="13"/>
    </row>
    <row r="614" spans="1:14" x14ac:dyDescent="0.3">
      <c r="A614" s="13"/>
      <c r="B614" s="13"/>
      <c r="C614" s="13"/>
      <c r="D614" s="13"/>
      <c r="E614" s="13"/>
      <c r="F614" s="13"/>
      <c r="G614" s="118"/>
      <c r="H614" s="118"/>
      <c r="I614" s="118"/>
      <c r="J614" s="13"/>
      <c r="K614" s="13"/>
      <c r="L614" s="13"/>
      <c r="M614" s="13"/>
      <c r="N614" s="13"/>
    </row>
    <row r="615" spans="1:14" x14ac:dyDescent="0.3">
      <c r="A615" s="13"/>
      <c r="B615" s="13"/>
      <c r="C615" s="13"/>
      <c r="D615" s="13"/>
      <c r="E615" s="13"/>
      <c r="F615" s="13"/>
      <c r="G615" s="118"/>
      <c r="H615" s="118"/>
      <c r="I615" s="118"/>
      <c r="J615" s="13"/>
      <c r="K615" s="13"/>
      <c r="L615" s="13"/>
      <c r="M615" s="13"/>
      <c r="N615" s="13"/>
    </row>
    <row r="616" spans="1:14" x14ac:dyDescent="0.3">
      <c r="A616" s="13"/>
      <c r="B616" s="13"/>
      <c r="C616" s="13"/>
      <c r="D616" s="13"/>
      <c r="E616" s="13"/>
      <c r="F616" s="13"/>
      <c r="G616" s="118"/>
      <c r="H616" s="118"/>
      <c r="I616" s="118"/>
      <c r="J616" s="13"/>
      <c r="K616" s="13"/>
      <c r="L616" s="13"/>
      <c r="M616" s="13"/>
      <c r="N616" s="13"/>
    </row>
    <row r="617" spans="1:14" x14ac:dyDescent="0.3">
      <c r="A617" s="13"/>
      <c r="B617" s="13"/>
      <c r="C617" s="13"/>
      <c r="D617" s="13"/>
      <c r="E617" s="13"/>
      <c r="F617" s="13"/>
      <c r="G617" s="118"/>
      <c r="H617" s="118"/>
      <c r="I617" s="118"/>
      <c r="J617" s="13"/>
      <c r="K617" s="13"/>
      <c r="L617" s="13"/>
      <c r="M617" s="13"/>
      <c r="N617" s="13"/>
    </row>
    <row r="618" spans="1:14" x14ac:dyDescent="0.3">
      <c r="A618" s="13"/>
      <c r="B618" s="13"/>
      <c r="C618" s="13"/>
      <c r="D618" s="13"/>
      <c r="E618" s="13"/>
      <c r="F618" s="13"/>
      <c r="G618" s="118"/>
      <c r="H618" s="118"/>
      <c r="I618" s="118"/>
      <c r="J618" s="13"/>
      <c r="K618" s="13"/>
      <c r="L618" s="13"/>
      <c r="M618" s="13"/>
      <c r="N618" s="13"/>
    </row>
    <row r="619" spans="1:14" x14ac:dyDescent="0.3">
      <c r="A619" s="13"/>
      <c r="B619" s="13"/>
      <c r="C619" s="13"/>
      <c r="D619" s="13"/>
      <c r="E619" s="13"/>
      <c r="F619" s="13"/>
      <c r="G619" s="118"/>
      <c r="H619" s="118"/>
      <c r="I619" s="118"/>
      <c r="J619" s="13"/>
      <c r="K619" s="13"/>
      <c r="L619" s="13"/>
      <c r="M619" s="13"/>
      <c r="N619" s="13"/>
    </row>
    <row r="620" spans="1:14" x14ac:dyDescent="0.3">
      <c r="A620" s="13"/>
      <c r="B620" s="13"/>
      <c r="C620" s="13"/>
      <c r="D620" s="13"/>
      <c r="E620" s="13"/>
      <c r="F620" s="13"/>
      <c r="G620" s="118"/>
      <c r="H620" s="118"/>
      <c r="I620" s="118"/>
      <c r="J620" s="13"/>
      <c r="K620" s="13"/>
      <c r="L620" s="13"/>
      <c r="M620" s="13"/>
      <c r="N620" s="13"/>
    </row>
    <row r="621" spans="1:14" x14ac:dyDescent="0.3">
      <c r="A621" s="13"/>
      <c r="B621" s="13"/>
      <c r="C621" s="13"/>
      <c r="D621" s="13"/>
      <c r="E621" s="13"/>
      <c r="F621" s="13"/>
      <c r="G621" s="118"/>
      <c r="H621" s="118"/>
      <c r="I621" s="118"/>
      <c r="J621" s="13"/>
      <c r="K621" s="13"/>
      <c r="L621" s="13"/>
      <c r="M621" s="13"/>
      <c r="N621" s="13"/>
    </row>
    <row r="622" spans="1:14" x14ac:dyDescent="0.3">
      <c r="A622" s="13"/>
      <c r="B622" s="13"/>
      <c r="C622" s="13"/>
      <c r="D622" s="13"/>
      <c r="E622" s="13"/>
      <c r="F622" s="13"/>
      <c r="G622" s="118"/>
      <c r="H622" s="118"/>
      <c r="I622" s="118"/>
      <c r="J622" s="13"/>
      <c r="K622" s="13"/>
      <c r="L622" s="13"/>
      <c r="M622" s="13"/>
      <c r="N622" s="13"/>
    </row>
    <row r="623" spans="1:14" x14ac:dyDescent="0.3">
      <c r="A623" s="13"/>
      <c r="B623" s="13"/>
      <c r="C623" s="13"/>
      <c r="D623" s="13"/>
      <c r="E623" s="13"/>
      <c r="F623" s="13"/>
      <c r="G623" s="118"/>
      <c r="H623" s="118"/>
      <c r="I623" s="118"/>
      <c r="J623" s="13"/>
      <c r="K623" s="13"/>
      <c r="L623" s="13"/>
      <c r="M623" s="13"/>
      <c r="N623" s="13"/>
    </row>
    <row r="624" spans="1:14" x14ac:dyDescent="0.3">
      <c r="A624" s="13"/>
      <c r="B624" s="13"/>
      <c r="C624" s="13"/>
      <c r="D624" s="13"/>
      <c r="E624" s="13"/>
      <c r="F624" s="13"/>
      <c r="G624" s="118"/>
      <c r="H624" s="118"/>
      <c r="I624" s="118"/>
      <c r="J624" s="13"/>
      <c r="K624" s="13"/>
      <c r="L624" s="13"/>
      <c r="M624" s="13"/>
      <c r="N624" s="13"/>
    </row>
    <row r="625" spans="1:14" x14ac:dyDescent="0.3">
      <c r="A625" s="13"/>
      <c r="B625" s="13"/>
      <c r="C625" s="13"/>
      <c r="D625" s="13"/>
      <c r="E625" s="13"/>
      <c r="F625" s="13"/>
      <c r="G625" s="118"/>
      <c r="H625" s="118"/>
      <c r="I625" s="118"/>
      <c r="J625" s="13"/>
      <c r="K625" s="13"/>
      <c r="L625" s="13"/>
      <c r="M625" s="13"/>
      <c r="N625" s="13"/>
    </row>
    <row r="626" spans="1:14" x14ac:dyDescent="0.3">
      <c r="A626" s="13"/>
      <c r="B626" s="13"/>
      <c r="C626" s="13"/>
      <c r="D626" s="13"/>
      <c r="E626" s="13"/>
      <c r="F626" s="13"/>
      <c r="G626" s="118"/>
      <c r="H626" s="118"/>
      <c r="I626" s="118"/>
      <c r="J626" s="13"/>
      <c r="K626" s="13"/>
      <c r="L626" s="13"/>
      <c r="M626" s="13"/>
      <c r="N626" s="13"/>
    </row>
    <row r="627" spans="1:14" x14ac:dyDescent="0.3">
      <c r="A627" s="13"/>
      <c r="B627" s="13"/>
      <c r="C627" s="13"/>
      <c r="D627" s="13"/>
      <c r="E627" s="13"/>
      <c r="F627" s="13"/>
      <c r="G627" s="118"/>
      <c r="H627" s="118"/>
      <c r="I627" s="118"/>
      <c r="J627" s="13"/>
      <c r="K627" s="13"/>
      <c r="L627" s="13"/>
      <c r="M627" s="13"/>
      <c r="N627" s="13"/>
    </row>
    <row r="628" spans="1:14" x14ac:dyDescent="0.3">
      <c r="A628" s="13"/>
      <c r="B628" s="13"/>
      <c r="C628" s="13"/>
      <c r="D628" s="13"/>
      <c r="E628" s="13"/>
      <c r="F628" s="13"/>
      <c r="G628" s="118"/>
      <c r="H628" s="118"/>
      <c r="I628" s="118"/>
      <c r="J628" s="13"/>
      <c r="K628" s="13"/>
      <c r="L628" s="13"/>
      <c r="M628" s="13"/>
      <c r="N628" s="13"/>
    </row>
    <row r="629" spans="1:14" x14ac:dyDescent="0.3">
      <c r="A629" s="13"/>
      <c r="B629" s="13"/>
      <c r="C629" s="13"/>
      <c r="D629" s="13"/>
      <c r="E629" s="13"/>
      <c r="F629" s="13"/>
      <c r="G629" s="118"/>
      <c r="H629" s="118"/>
      <c r="I629" s="118"/>
      <c r="J629" s="13"/>
      <c r="K629" s="13"/>
      <c r="L629" s="13"/>
      <c r="M629" s="13"/>
      <c r="N629" s="13"/>
    </row>
    <row r="630" spans="1:14" x14ac:dyDescent="0.3">
      <c r="A630" s="13"/>
      <c r="B630" s="13"/>
      <c r="C630" s="13"/>
      <c r="D630" s="13"/>
      <c r="E630" s="13"/>
      <c r="F630" s="13"/>
      <c r="G630" s="118"/>
      <c r="H630" s="118"/>
      <c r="I630" s="118"/>
      <c r="J630" s="13"/>
      <c r="K630" s="13"/>
      <c r="L630" s="13"/>
      <c r="M630" s="13"/>
      <c r="N630" s="13"/>
    </row>
    <row r="631" spans="1:14" x14ac:dyDescent="0.3">
      <c r="A631" s="13"/>
      <c r="B631" s="13"/>
      <c r="C631" s="13"/>
      <c r="D631" s="13"/>
      <c r="E631" s="13"/>
      <c r="F631" s="13"/>
      <c r="G631" s="118"/>
      <c r="H631" s="118"/>
      <c r="I631" s="118"/>
      <c r="J631" s="13"/>
      <c r="K631" s="13"/>
      <c r="L631" s="13"/>
      <c r="M631" s="13"/>
      <c r="N631" s="13"/>
    </row>
    <row r="632" spans="1:14" x14ac:dyDescent="0.3">
      <c r="A632" s="13"/>
      <c r="B632" s="13"/>
      <c r="C632" s="13"/>
      <c r="D632" s="13"/>
      <c r="E632" s="13"/>
      <c r="F632" s="13"/>
      <c r="G632" s="118"/>
      <c r="H632" s="118"/>
      <c r="I632" s="118"/>
      <c r="J632" s="13"/>
      <c r="K632" s="13"/>
      <c r="L632" s="13"/>
      <c r="M632" s="13"/>
      <c r="N632" s="13"/>
    </row>
    <row r="633" spans="1:14" x14ac:dyDescent="0.3">
      <c r="A633" s="13"/>
      <c r="B633" s="13"/>
      <c r="C633" s="13"/>
      <c r="D633" s="13"/>
      <c r="E633" s="13"/>
      <c r="F633" s="13"/>
      <c r="G633" s="118"/>
      <c r="H633" s="118"/>
      <c r="I633" s="118"/>
      <c r="J633" s="13"/>
      <c r="K633" s="13"/>
      <c r="L633" s="13"/>
      <c r="M633" s="13"/>
      <c r="N633" s="13"/>
    </row>
    <row r="634" spans="1:14" x14ac:dyDescent="0.3">
      <c r="A634" s="13"/>
      <c r="B634" s="13"/>
      <c r="C634" s="13"/>
      <c r="D634" s="13"/>
      <c r="E634" s="13"/>
      <c r="F634" s="13"/>
      <c r="G634" s="118"/>
      <c r="H634" s="118"/>
      <c r="I634" s="118"/>
      <c r="J634" s="13"/>
      <c r="K634" s="13"/>
      <c r="L634" s="13"/>
      <c r="M634" s="13"/>
      <c r="N634" s="13"/>
    </row>
    <row r="635" spans="1:14" x14ac:dyDescent="0.3">
      <c r="A635" s="13"/>
      <c r="B635" s="13"/>
      <c r="C635" s="13"/>
      <c r="D635" s="13"/>
      <c r="E635" s="13"/>
      <c r="F635" s="13"/>
      <c r="G635" s="118"/>
      <c r="H635" s="118"/>
      <c r="I635" s="118"/>
      <c r="J635" s="13"/>
      <c r="K635" s="13"/>
      <c r="L635" s="13"/>
      <c r="M635" s="13"/>
      <c r="N635" s="13"/>
    </row>
    <row r="636" spans="1:14" x14ac:dyDescent="0.3">
      <c r="A636" s="13"/>
      <c r="B636" s="13"/>
      <c r="C636" s="13"/>
      <c r="D636" s="13"/>
      <c r="E636" s="13"/>
      <c r="F636" s="13"/>
      <c r="G636" s="118"/>
      <c r="H636" s="118"/>
      <c r="I636" s="118"/>
      <c r="J636" s="13"/>
      <c r="K636" s="13"/>
      <c r="L636" s="13"/>
      <c r="M636" s="13"/>
      <c r="N636" s="13"/>
    </row>
    <row r="637" spans="1:14" x14ac:dyDescent="0.3">
      <c r="A637" s="13"/>
      <c r="B637" s="13"/>
      <c r="C637" s="13"/>
      <c r="D637" s="13"/>
      <c r="E637" s="13"/>
      <c r="F637" s="13"/>
      <c r="G637" s="118"/>
      <c r="H637" s="118"/>
      <c r="I637" s="118"/>
      <c r="J637" s="13"/>
      <c r="K637" s="13"/>
      <c r="L637" s="13"/>
      <c r="M637" s="13"/>
      <c r="N637" s="13"/>
    </row>
    <row r="638" spans="1:14" x14ac:dyDescent="0.3">
      <c r="A638" s="13"/>
      <c r="B638" s="13"/>
      <c r="C638" s="13"/>
      <c r="D638" s="13"/>
      <c r="E638" s="13"/>
      <c r="F638" s="13"/>
      <c r="G638" s="118"/>
      <c r="H638" s="118"/>
      <c r="I638" s="118"/>
      <c r="J638" s="13"/>
      <c r="K638" s="13"/>
      <c r="L638" s="13"/>
      <c r="M638" s="13"/>
      <c r="N638" s="13"/>
    </row>
    <row r="639" spans="1:14" x14ac:dyDescent="0.3">
      <c r="A639" s="13"/>
      <c r="B639" s="13"/>
      <c r="C639" s="13"/>
      <c r="D639" s="13"/>
      <c r="E639" s="13"/>
      <c r="F639" s="13"/>
      <c r="G639" s="118"/>
      <c r="H639" s="118"/>
      <c r="I639" s="118"/>
      <c r="J639" s="13"/>
      <c r="K639" s="13"/>
      <c r="L639" s="13"/>
      <c r="M639" s="13"/>
      <c r="N639" s="13"/>
    </row>
    <row r="640" spans="1:14" x14ac:dyDescent="0.3">
      <c r="A640" s="13"/>
      <c r="B640" s="13"/>
      <c r="C640" s="13"/>
      <c r="D640" s="13"/>
      <c r="E640" s="13"/>
      <c r="F640" s="13"/>
      <c r="G640" s="118"/>
      <c r="H640" s="118"/>
      <c r="I640" s="118"/>
      <c r="J640" s="13"/>
      <c r="K640" s="13"/>
      <c r="L640" s="13"/>
      <c r="M640" s="13"/>
      <c r="N640" s="13"/>
    </row>
    <row r="641" spans="1:14" x14ac:dyDescent="0.3">
      <c r="A641" s="13"/>
      <c r="B641" s="13"/>
      <c r="C641" s="13"/>
      <c r="D641" s="13"/>
      <c r="E641" s="13"/>
      <c r="F641" s="13"/>
      <c r="G641" s="118"/>
      <c r="H641" s="118"/>
      <c r="I641" s="118"/>
      <c r="J641" s="13"/>
      <c r="K641" s="13"/>
      <c r="L641" s="13"/>
      <c r="M641" s="13"/>
      <c r="N641" s="13"/>
    </row>
    <row r="642" spans="1:14" x14ac:dyDescent="0.3">
      <c r="A642" s="13"/>
      <c r="B642" s="13"/>
      <c r="C642" s="13"/>
      <c r="D642" s="13"/>
      <c r="E642" s="13"/>
      <c r="F642" s="13"/>
      <c r="G642" s="118"/>
      <c r="H642" s="118"/>
      <c r="I642" s="118"/>
      <c r="J642" s="13"/>
      <c r="K642" s="13"/>
      <c r="L642" s="13"/>
      <c r="M642" s="13"/>
      <c r="N642" s="13"/>
    </row>
    <row r="643" spans="1:14" x14ac:dyDescent="0.3">
      <c r="A643" s="13"/>
      <c r="B643" s="13"/>
      <c r="C643" s="13"/>
      <c r="D643" s="13"/>
      <c r="E643" s="13"/>
      <c r="F643" s="13"/>
      <c r="G643" s="118"/>
      <c r="H643" s="118"/>
      <c r="I643" s="118"/>
      <c r="J643" s="13"/>
      <c r="K643" s="13"/>
      <c r="L643" s="13"/>
      <c r="M643" s="13"/>
      <c r="N643" s="13"/>
    </row>
    <row r="644" spans="1:14" x14ac:dyDescent="0.3">
      <c r="A644" s="13"/>
      <c r="B644" s="13"/>
      <c r="C644" s="13"/>
      <c r="D644" s="13"/>
      <c r="E644" s="13"/>
      <c r="F644" s="13"/>
      <c r="G644" s="118"/>
      <c r="H644" s="118"/>
      <c r="I644" s="118"/>
      <c r="J644" s="13"/>
      <c r="K644" s="13"/>
      <c r="L644" s="13"/>
      <c r="M644" s="13"/>
      <c r="N644" s="13"/>
    </row>
    <row r="645" spans="1:14" x14ac:dyDescent="0.3">
      <c r="A645" s="13"/>
      <c r="B645" s="13"/>
      <c r="C645" s="13"/>
      <c r="D645" s="13"/>
      <c r="E645" s="13"/>
      <c r="F645" s="13"/>
      <c r="G645" s="118"/>
      <c r="H645" s="118"/>
      <c r="I645" s="118"/>
      <c r="J645" s="13"/>
      <c r="K645" s="13"/>
      <c r="L645" s="13"/>
      <c r="M645" s="13"/>
      <c r="N645" s="13"/>
    </row>
    <row r="646" spans="1:14" x14ac:dyDescent="0.3">
      <c r="A646" s="13"/>
      <c r="B646" s="13"/>
      <c r="C646" s="13"/>
      <c r="D646" s="13"/>
      <c r="E646" s="13"/>
      <c r="F646" s="13"/>
      <c r="G646" s="118"/>
      <c r="H646" s="118"/>
      <c r="I646" s="118"/>
      <c r="J646" s="13"/>
      <c r="K646" s="13"/>
      <c r="L646" s="13"/>
      <c r="M646" s="13"/>
      <c r="N646" s="13"/>
    </row>
    <row r="647" spans="1:14" x14ac:dyDescent="0.3">
      <c r="A647" s="13"/>
      <c r="B647" s="13"/>
      <c r="C647" s="13"/>
      <c r="D647" s="13"/>
      <c r="E647" s="13"/>
      <c r="F647" s="13"/>
      <c r="G647" s="118"/>
      <c r="H647" s="118"/>
      <c r="I647" s="118"/>
      <c r="J647" s="13"/>
      <c r="K647" s="13"/>
      <c r="L647" s="13"/>
      <c r="M647" s="13"/>
      <c r="N647" s="13"/>
    </row>
    <row r="648" spans="1:14" x14ac:dyDescent="0.3">
      <c r="A648" s="13"/>
      <c r="B648" s="13"/>
      <c r="C648" s="13"/>
      <c r="D648" s="13"/>
      <c r="E648" s="13"/>
      <c r="F648" s="13"/>
      <c r="G648" s="118"/>
      <c r="H648" s="118"/>
      <c r="I648" s="118"/>
      <c r="J648" s="13"/>
      <c r="K648" s="13"/>
      <c r="L648" s="13"/>
      <c r="M648" s="13"/>
      <c r="N648" s="13"/>
    </row>
    <row r="649" spans="1:14" x14ac:dyDescent="0.3">
      <c r="A649" s="13"/>
      <c r="B649" s="13"/>
      <c r="C649" s="13"/>
      <c r="D649" s="13"/>
      <c r="E649" s="13"/>
      <c r="F649" s="13"/>
      <c r="G649" s="118"/>
      <c r="H649" s="118"/>
      <c r="I649" s="118"/>
      <c r="J649" s="13"/>
      <c r="K649" s="13"/>
      <c r="L649" s="13"/>
      <c r="M649" s="13"/>
      <c r="N649" s="13"/>
    </row>
    <row r="650" spans="1:14" x14ac:dyDescent="0.3">
      <c r="A650" s="13"/>
      <c r="B650" s="13"/>
      <c r="C650" s="13"/>
      <c r="D650" s="13"/>
      <c r="E650" s="13"/>
      <c r="F650" s="13"/>
      <c r="G650" s="118"/>
      <c r="H650" s="118"/>
      <c r="I650" s="118"/>
      <c r="J650" s="13"/>
      <c r="K650" s="13"/>
      <c r="L650" s="13"/>
      <c r="M650" s="13"/>
      <c r="N650" s="13"/>
    </row>
    <row r="651" spans="1:14" x14ac:dyDescent="0.3">
      <c r="A651" s="13"/>
      <c r="B651" s="13"/>
      <c r="C651" s="13"/>
      <c r="D651" s="13"/>
      <c r="E651" s="13"/>
      <c r="F651" s="13"/>
      <c r="G651" s="118"/>
      <c r="H651" s="118"/>
      <c r="I651" s="118"/>
      <c r="J651" s="13"/>
      <c r="K651" s="13"/>
      <c r="L651" s="13"/>
      <c r="M651" s="13"/>
      <c r="N651" s="13"/>
    </row>
    <row r="652" spans="1:14" x14ac:dyDescent="0.3">
      <c r="A652" s="13"/>
      <c r="B652" s="13"/>
      <c r="C652" s="13"/>
      <c r="D652" s="13"/>
      <c r="E652" s="13"/>
      <c r="F652" s="13"/>
      <c r="G652" s="118"/>
      <c r="H652" s="118"/>
      <c r="I652" s="118"/>
      <c r="J652" s="13"/>
      <c r="K652" s="13"/>
      <c r="L652" s="13"/>
      <c r="M652" s="13"/>
      <c r="N652" s="13"/>
    </row>
    <row r="653" spans="1:14" x14ac:dyDescent="0.3">
      <c r="A653" s="13"/>
      <c r="B653" s="13"/>
      <c r="C653" s="13"/>
      <c r="D653" s="13"/>
      <c r="E653" s="13"/>
      <c r="F653" s="13"/>
      <c r="G653" s="118"/>
      <c r="H653" s="118"/>
      <c r="I653" s="118"/>
      <c r="J653" s="13"/>
      <c r="K653" s="13"/>
      <c r="L653" s="13"/>
      <c r="M653" s="13"/>
      <c r="N653" s="13"/>
    </row>
    <row r="654" spans="1:14" x14ac:dyDescent="0.3">
      <c r="A654" s="13"/>
      <c r="B654" s="13"/>
      <c r="C654" s="13"/>
      <c r="D654" s="13"/>
      <c r="E654" s="13"/>
      <c r="F654" s="13"/>
      <c r="G654" s="118"/>
      <c r="H654" s="118"/>
      <c r="I654" s="118"/>
      <c r="J654" s="13"/>
      <c r="K654" s="13"/>
      <c r="L654" s="13"/>
      <c r="M654" s="13"/>
      <c r="N654" s="13"/>
    </row>
    <row r="655" spans="1:14" x14ac:dyDescent="0.3">
      <c r="A655" s="13"/>
      <c r="B655" s="13"/>
      <c r="C655" s="13"/>
      <c r="D655" s="13"/>
      <c r="E655" s="13"/>
      <c r="F655" s="13"/>
      <c r="G655" s="118"/>
      <c r="H655" s="118"/>
      <c r="I655" s="118"/>
      <c r="J655" s="13"/>
      <c r="K655" s="13"/>
      <c r="L655" s="13"/>
      <c r="M655" s="13"/>
      <c r="N655" s="13"/>
    </row>
    <row r="656" spans="1:14" x14ac:dyDescent="0.3">
      <c r="A656" s="13"/>
      <c r="B656" s="13"/>
      <c r="C656" s="13"/>
      <c r="D656" s="13"/>
      <c r="E656" s="13"/>
      <c r="F656" s="13"/>
      <c r="G656" s="118"/>
      <c r="H656" s="118"/>
      <c r="I656" s="118"/>
      <c r="J656" s="13"/>
      <c r="K656" s="13"/>
      <c r="L656" s="13"/>
      <c r="M656" s="13"/>
      <c r="N656" s="13"/>
    </row>
    <row r="657" spans="1:14" x14ac:dyDescent="0.3">
      <c r="A657" s="13"/>
      <c r="B657" s="13"/>
      <c r="C657" s="13"/>
      <c r="D657" s="13"/>
      <c r="E657" s="13"/>
      <c r="F657" s="13"/>
      <c r="G657" s="118"/>
      <c r="H657" s="118"/>
      <c r="I657" s="118"/>
      <c r="J657" s="13"/>
      <c r="K657" s="13"/>
      <c r="L657" s="13"/>
      <c r="M657" s="13"/>
      <c r="N657" s="13"/>
    </row>
    <row r="658" spans="1:14" x14ac:dyDescent="0.3">
      <c r="A658" s="13"/>
      <c r="B658" s="13"/>
      <c r="C658" s="13"/>
      <c r="D658" s="13"/>
      <c r="E658" s="13"/>
      <c r="F658" s="13"/>
      <c r="G658" s="118"/>
      <c r="H658" s="118"/>
      <c r="I658" s="118"/>
      <c r="J658" s="13"/>
      <c r="K658" s="13"/>
      <c r="L658" s="13"/>
      <c r="M658" s="13"/>
      <c r="N658" s="13"/>
    </row>
    <row r="659" spans="1:14" x14ac:dyDescent="0.3">
      <c r="A659" s="13"/>
      <c r="B659" s="13"/>
      <c r="C659" s="13"/>
      <c r="D659" s="13"/>
      <c r="E659" s="13"/>
      <c r="F659" s="13"/>
      <c r="G659" s="118"/>
      <c r="H659" s="118"/>
      <c r="I659" s="118"/>
      <c r="J659" s="13"/>
      <c r="K659" s="13"/>
      <c r="L659" s="13"/>
      <c r="M659" s="13"/>
      <c r="N659" s="13"/>
    </row>
    <row r="660" spans="1:14" x14ac:dyDescent="0.3">
      <c r="A660" s="13"/>
      <c r="B660" s="13"/>
      <c r="C660" s="13"/>
      <c r="D660" s="13"/>
      <c r="E660" s="13"/>
      <c r="F660" s="13"/>
      <c r="G660" s="118"/>
      <c r="H660" s="118"/>
      <c r="I660" s="118"/>
      <c r="J660" s="13"/>
      <c r="K660" s="13"/>
      <c r="L660" s="13"/>
      <c r="M660" s="13"/>
      <c r="N660" s="13"/>
    </row>
    <row r="661" spans="1:14" x14ac:dyDescent="0.3">
      <c r="A661" s="13"/>
      <c r="B661" s="13"/>
      <c r="C661" s="13"/>
      <c r="D661" s="13"/>
      <c r="E661" s="13"/>
      <c r="F661" s="13"/>
      <c r="G661" s="118"/>
      <c r="H661" s="118"/>
      <c r="I661" s="118"/>
      <c r="J661" s="13"/>
      <c r="K661" s="13"/>
      <c r="L661" s="13"/>
      <c r="M661" s="13"/>
      <c r="N661" s="13"/>
    </row>
    <row r="662" spans="1:14" x14ac:dyDescent="0.3">
      <c r="A662" s="13"/>
      <c r="B662" s="13"/>
      <c r="C662" s="13"/>
      <c r="D662" s="13"/>
      <c r="E662" s="13"/>
      <c r="F662" s="13"/>
      <c r="G662" s="118"/>
      <c r="H662" s="118"/>
      <c r="I662" s="118"/>
      <c r="J662" s="13"/>
      <c r="K662" s="13"/>
      <c r="L662" s="13"/>
      <c r="M662" s="13"/>
      <c r="N662" s="13"/>
    </row>
    <row r="663" spans="1:14" x14ac:dyDescent="0.3">
      <c r="A663" s="13"/>
      <c r="B663" s="13"/>
      <c r="C663" s="13"/>
      <c r="D663" s="13"/>
      <c r="E663" s="13"/>
      <c r="F663" s="13"/>
      <c r="G663" s="118"/>
      <c r="H663" s="118"/>
      <c r="I663" s="118"/>
      <c r="J663" s="13"/>
      <c r="K663" s="13"/>
      <c r="L663" s="13"/>
      <c r="M663" s="13"/>
      <c r="N663" s="13"/>
    </row>
    <row r="664" spans="1:14" x14ac:dyDescent="0.3">
      <c r="A664" s="13"/>
      <c r="B664" s="13"/>
      <c r="C664" s="13"/>
      <c r="D664" s="13"/>
      <c r="E664" s="13"/>
      <c r="F664" s="13"/>
      <c r="G664" s="118"/>
      <c r="H664" s="118"/>
      <c r="I664" s="118"/>
      <c r="J664" s="13"/>
      <c r="K664" s="13"/>
      <c r="L664" s="13"/>
      <c r="M664" s="13"/>
      <c r="N664" s="13"/>
    </row>
    <row r="665" spans="1:14" x14ac:dyDescent="0.3">
      <c r="A665" s="13"/>
      <c r="B665" s="13"/>
      <c r="C665" s="13"/>
      <c r="D665" s="13"/>
      <c r="E665" s="13"/>
      <c r="F665" s="13"/>
      <c r="G665" s="118"/>
      <c r="H665" s="118"/>
      <c r="I665" s="118"/>
      <c r="J665" s="13"/>
      <c r="K665" s="13"/>
      <c r="L665" s="13"/>
      <c r="M665" s="13"/>
      <c r="N665" s="13"/>
    </row>
    <row r="666" spans="1:14" x14ac:dyDescent="0.3">
      <c r="A666" s="13"/>
      <c r="B666" s="13"/>
      <c r="C666" s="13"/>
      <c r="D666" s="13"/>
      <c r="E666" s="13"/>
      <c r="F666" s="13"/>
      <c r="G666" s="118"/>
      <c r="H666" s="118"/>
      <c r="I666" s="118"/>
      <c r="J666" s="13"/>
      <c r="K666" s="13"/>
      <c r="L666" s="13"/>
      <c r="M666" s="13"/>
      <c r="N666" s="13"/>
    </row>
    <row r="667" spans="1:14" x14ac:dyDescent="0.3">
      <c r="A667" s="13"/>
      <c r="B667" s="13"/>
      <c r="C667" s="13"/>
      <c r="D667" s="13"/>
      <c r="E667" s="13"/>
      <c r="F667" s="13"/>
      <c r="G667" s="118"/>
      <c r="H667" s="118"/>
      <c r="I667" s="118"/>
      <c r="J667" s="13"/>
      <c r="K667" s="13"/>
      <c r="L667" s="13"/>
      <c r="M667" s="13"/>
      <c r="N667" s="13"/>
    </row>
    <row r="668" spans="1:14" x14ac:dyDescent="0.3">
      <c r="A668" s="13"/>
      <c r="B668" s="13"/>
      <c r="C668" s="13"/>
      <c r="D668" s="13"/>
      <c r="E668" s="13"/>
      <c r="F668" s="13"/>
      <c r="G668" s="118"/>
      <c r="H668" s="118"/>
      <c r="I668" s="118"/>
      <c r="J668" s="13"/>
      <c r="K668" s="13"/>
      <c r="L668" s="13"/>
      <c r="M668" s="13"/>
      <c r="N668" s="13"/>
    </row>
    <row r="669" spans="1:14" x14ac:dyDescent="0.3">
      <c r="A669" s="13"/>
      <c r="B669" s="13"/>
      <c r="C669" s="13"/>
      <c r="D669" s="13"/>
      <c r="E669" s="13"/>
      <c r="F669" s="13"/>
      <c r="G669" s="118"/>
      <c r="H669" s="118"/>
      <c r="I669" s="118"/>
      <c r="J669" s="13"/>
      <c r="K669" s="13"/>
      <c r="L669" s="13"/>
      <c r="M669" s="13"/>
      <c r="N669" s="13"/>
    </row>
    <row r="670" spans="1:14" x14ac:dyDescent="0.3">
      <c r="A670" s="13"/>
      <c r="B670" s="13"/>
      <c r="C670" s="13"/>
      <c r="D670" s="13"/>
      <c r="E670" s="13"/>
      <c r="F670" s="13"/>
      <c r="G670" s="118"/>
      <c r="H670" s="118"/>
      <c r="I670" s="118"/>
      <c r="J670" s="13"/>
      <c r="K670" s="13"/>
      <c r="L670" s="13"/>
      <c r="M670" s="13"/>
      <c r="N670" s="13"/>
    </row>
    <row r="671" spans="1:14" x14ac:dyDescent="0.3">
      <c r="A671" s="13"/>
      <c r="B671" s="13"/>
      <c r="C671" s="13"/>
      <c r="D671" s="13"/>
      <c r="E671" s="13"/>
      <c r="F671" s="13"/>
      <c r="G671" s="118"/>
      <c r="H671" s="118"/>
      <c r="I671" s="118"/>
      <c r="J671" s="13"/>
      <c r="K671" s="13"/>
      <c r="L671" s="13"/>
      <c r="M671" s="13"/>
      <c r="N671" s="13"/>
    </row>
    <row r="672" spans="1:14" x14ac:dyDescent="0.3">
      <c r="A672" s="13"/>
      <c r="B672" s="13"/>
      <c r="C672" s="13"/>
      <c r="D672" s="13"/>
      <c r="E672" s="13"/>
      <c r="F672" s="13"/>
      <c r="G672" s="118"/>
      <c r="H672" s="118"/>
      <c r="I672" s="118"/>
      <c r="J672" s="13"/>
      <c r="K672" s="13"/>
      <c r="L672" s="13"/>
      <c r="M672" s="13"/>
      <c r="N672" s="13"/>
    </row>
    <row r="673" spans="1:14" x14ac:dyDescent="0.3">
      <c r="A673" s="13"/>
      <c r="B673" s="13"/>
      <c r="C673" s="13"/>
      <c r="D673" s="13"/>
      <c r="E673" s="13"/>
      <c r="F673" s="13"/>
      <c r="G673" s="118"/>
      <c r="H673" s="118"/>
      <c r="I673" s="118"/>
      <c r="J673" s="13"/>
      <c r="K673" s="13"/>
      <c r="L673" s="13"/>
      <c r="M673" s="13"/>
      <c r="N673" s="13"/>
    </row>
    <row r="674" spans="1:14" x14ac:dyDescent="0.3">
      <c r="A674" s="13"/>
      <c r="B674" s="13"/>
      <c r="C674" s="13"/>
      <c r="D674" s="13"/>
      <c r="E674" s="13"/>
      <c r="F674" s="13"/>
      <c r="G674" s="118"/>
      <c r="H674" s="118"/>
      <c r="I674" s="118"/>
      <c r="J674" s="13"/>
      <c r="K674" s="13"/>
      <c r="L674" s="13"/>
      <c r="M674" s="13"/>
      <c r="N674" s="13"/>
    </row>
    <row r="675" spans="1:14" x14ac:dyDescent="0.3">
      <c r="A675" s="13"/>
      <c r="B675" s="13"/>
      <c r="C675" s="13"/>
      <c r="D675" s="13"/>
      <c r="E675" s="13"/>
      <c r="F675" s="13"/>
      <c r="G675" s="118"/>
      <c r="H675" s="118"/>
      <c r="I675" s="118"/>
      <c r="J675" s="13"/>
      <c r="K675" s="13"/>
      <c r="L675" s="13"/>
      <c r="M675" s="13"/>
      <c r="N675" s="13"/>
    </row>
    <row r="676" spans="1:14" x14ac:dyDescent="0.3">
      <c r="A676" s="13"/>
      <c r="B676" s="13"/>
      <c r="C676" s="13"/>
      <c r="D676" s="13"/>
      <c r="E676" s="13"/>
      <c r="F676" s="13"/>
      <c r="G676" s="118"/>
      <c r="H676" s="118"/>
      <c r="I676" s="118"/>
      <c r="J676" s="13"/>
      <c r="K676" s="13"/>
      <c r="L676" s="13"/>
      <c r="M676" s="13"/>
      <c r="N676" s="13"/>
    </row>
    <row r="677" spans="1:14" x14ac:dyDescent="0.3">
      <c r="A677" s="13"/>
      <c r="B677" s="13"/>
      <c r="C677" s="13"/>
      <c r="D677" s="13"/>
      <c r="E677" s="13"/>
      <c r="F677" s="13"/>
      <c r="G677" s="118"/>
      <c r="H677" s="118"/>
      <c r="I677" s="118"/>
      <c r="J677" s="13"/>
      <c r="K677" s="13"/>
      <c r="L677" s="13"/>
      <c r="M677" s="13"/>
      <c r="N677" s="13"/>
    </row>
    <row r="678" spans="1:14" x14ac:dyDescent="0.3">
      <c r="A678" s="13"/>
      <c r="B678" s="13"/>
      <c r="C678" s="13"/>
      <c r="D678" s="13"/>
      <c r="E678" s="13"/>
      <c r="F678" s="13"/>
      <c r="G678" s="118"/>
      <c r="H678" s="118"/>
      <c r="I678" s="118"/>
      <c r="J678" s="13"/>
      <c r="K678" s="13"/>
      <c r="L678" s="13"/>
      <c r="M678" s="13"/>
      <c r="N678" s="13"/>
    </row>
    <row r="679" spans="1:14" x14ac:dyDescent="0.3">
      <c r="A679" s="13"/>
      <c r="B679" s="13"/>
      <c r="C679" s="13"/>
      <c r="D679" s="13"/>
      <c r="E679" s="13"/>
      <c r="F679" s="13"/>
      <c r="G679" s="118"/>
      <c r="H679" s="118"/>
      <c r="I679" s="118"/>
      <c r="J679" s="13"/>
      <c r="K679" s="13"/>
      <c r="L679" s="13"/>
      <c r="M679" s="13"/>
      <c r="N679" s="13"/>
    </row>
    <row r="680" spans="1:14" x14ac:dyDescent="0.3">
      <c r="A680" s="13"/>
      <c r="B680" s="13"/>
      <c r="C680" s="13"/>
      <c r="D680" s="13"/>
      <c r="E680" s="13"/>
      <c r="F680" s="13"/>
      <c r="G680" s="118"/>
      <c r="H680" s="118"/>
      <c r="I680" s="118"/>
      <c r="J680" s="13"/>
      <c r="K680" s="13"/>
      <c r="L680" s="13"/>
      <c r="M680" s="13"/>
      <c r="N680" s="13"/>
    </row>
    <row r="681" spans="1:14" x14ac:dyDescent="0.3">
      <c r="A681" s="13"/>
      <c r="B681" s="13"/>
      <c r="C681" s="13"/>
      <c r="D681" s="13"/>
      <c r="E681" s="13"/>
      <c r="F681" s="13"/>
      <c r="G681" s="118"/>
      <c r="H681" s="118"/>
      <c r="I681" s="118"/>
      <c r="J681" s="13"/>
      <c r="K681" s="13"/>
      <c r="L681" s="13"/>
      <c r="M681" s="13"/>
      <c r="N681" s="13"/>
    </row>
    <row r="682" spans="1:14" x14ac:dyDescent="0.3">
      <c r="A682" s="13"/>
      <c r="B682" s="13"/>
      <c r="C682" s="13"/>
      <c r="D682" s="13"/>
      <c r="E682" s="13"/>
      <c r="F682" s="13"/>
      <c r="G682" s="118"/>
      <c r="H682" s="118"/>
      <c r="I682" s="118"/>
      <c r="J682" s="13"/>
      <c r="K682" s="13"/>
      <c r="L682" s="13"/>
      <c r="M682" s="13"/>
      <c r="N682" s="13"/>
    </row>
    <row r="683" spans="1:14" x14ac:dyDescent="0.3">
      <c r="A683" s="13"/>
      <c r="B683" s="13"/>
      <c r="C683" s="13"/>
      <c r="D683" s="13"/>
      <c r="E683" s="13"/>
      <c r="F683" s="13"/>
      <c r="G683" s="118"/>
      <c r="H683" s="118"/>
      <c r="I683" s="118"/>
      <c r="J683" s="13"/>
      <c r="K683" s="13"/>
      <c r="L683" s="13"/>
      <c r="M683" s="13"/>
      <c r="N683" s="13"/>
    </row>
    <row r="684" spans="1:14" x14ac:dyDescent="0.3">
      <c r="A684" s="13"/>
      <c r="B684" s="13"/>
      <c r="C684" s="13"/>
      <c r="D684" s="13"/>
      <c r="E684" s="13"/>
      <c r="F684" s="13"/>
      <c r="G684" s="118"/>
      <c r="H684" s="118"/>
      <c r="I684" s="118"/>
      <c r="J684" s="13"/>
      <c r="K684" s="13"/>
      <c r="L684" s="13"/>
      <c r="M684" s="13"/>
      <c r="N684" s="13"/>
    </row>
    <row r="685" spans="1:14" x14ac:dyDescent="0.3">
      <c r="A685" s="13"/>
      <c r="B685" s="13"/>
      <c r="C685" s="13"/>
      <c r="D685" s="13"/>
      <c r="E685" s="13"/>
      <c r="F685" s="13"/>
      <c r="G685" s="118"/>
      <c r="H685" s="118"/>
      <c r="I685" s="118"/>
      <c r="J685" s="13"/>
      <c r="K685" s="13"/>
      <c r="L685" s="13"/>
      <c r="M685" s="13"/>
      <c r="N685" s="13"/>
    </row>
    <row r="686" spans="1:14" x14ac:dyDescent="0.3">
      <c r="A686" s="13"/>
      <c r="B686" s="13"/>
      <c r="C686" s="13"/>
      <c r="D686" s="13"/>
      <c r="E686" s="13"/>
      <c r="F686" s="13"/>
      <c r="G686" s="118"/>
      <c r="H686" s="118"/>
      <c r="I686" s="118"/>
      <c r="J686" s="13"/>
      <c r="K686" s="13"/>
      <c r="L686" s="13"/>
      <c r="M686" s="13"/>
      <c r="N686" s="13"/>
    </row>
    <row r="687" spans="1:14" x14ac:dyDescent="0.3">
      <c r="A687" s="13"/>
      <c r="B687" s="13"/>
      <c r="C687" s="13"/>
      <c r="D687" s="13"/>
      <c r="E687" s="13"/>
      <c r="F687" s="13"/>
      <c r="G687" s="118"/>
      <c r="H687" s="118"/>
      <c r="I687" s="118"/>
      <c r="J687" s="13"/>
      <c r="K687" s="13"/>
      <c r="L687" s="13"/>
      <c r="M687" s="13"/>
      <c r="N687" s="13"/>
    </row>
    <row r="688" spans="1:14" x14ac:dyDescent="0.3">
      <c r="A688" s="13"/>
      <c r="B688" s="13"/>
      <c r="C688" s="13"/>
      <c r="D688" s="13"/>
      <c r="E688" s="13"/>
      <c r="F688" s="13"/>
      <c r="G688" s="118"/>
      <c r="H688" s="118"/>
      <c r="I688" s="118"/>
      <c r="J688" s="13"/>
      <c r="K688" s="13"/>
      <c r="L688" s="13"/>
      <c r="M688" s="13"/>
      <c r="N688" s="13"/>
    </row>
    <row r="689" spans="1:14" x14ac:dyDescent="0.3">
      <c r="A689" s="13"/>
      <c r="B689" s="13"/>
      <c r="C689" s="13"/>
      <c r="D689" s="13"/>
      <c r="E689" s="13"/>
      <c r="F689" s="13"/>
      <c r="G689" s="118"/>
      <c r="H689" s="118"/>
      <c r="I689" s="118"/>
      <c r="J689" s="13"/>
      <c r="K689" s="13"/>
      <c r="L689" s="13"/>
      <c r="M689" s="13"/>
      <c r="N689" s="13"/>
    </row>
    <row r="690" spans="1:14" x14ac:dyDescent="0.3">
      <c r="A690" s="13"/>
      <c r="B690" s="13"/>
      <c r="C690" s="13"/>
      <c r="D690" s="13"/>
      <c r="E690" s="13"/>
      <c r="F690" s="13"/>
      <c r="G690" s="118"/>
      <c r="H690" s="118"/>
      <c r="I690" s="118"/>
      <c r="J690" s="13"/>
      <c r="K690" s="13"/>
      <c r="L690" s="13"/>
      <c r="M690" s="13"/>
      <c r="N690" s="13"/>
    </row>
    <row r="691" spans="1:14" x14ac:dyDescent="0.3">
      <c r="A691" s="13"/>
      <c r="B691" s="13"/>
      <c r="C691" s="13"/>
      <c r="D691" s="13"/>
      <c r="E691" s="13"/>
      <c r="F691" s="13"/>
      <c r="G691" s="118"/>
      <c r="H691" s="118"/>
      <c r="I691" s="118"/>
      <c r="J691" s="13"/>
      <c r="K691" s="13"/>
      <c r="L691" s="13"/>
      <c r="M691" s="13"/>
      <c r="N691" s="13"/>
    </row>
    <row r="692" spans="1:14" x14ac:dyDescent="0.3">
      <c r="A692" s="13"/>
      <c r="B692" s="13"/>
      <c r="C692" s="13"/>
      <c r="D692" s="13"/>
      <c r="E692" s="13"/>
      <c r="F692" s="13"/>
      <c r="G692" s="118"/>
      <c r="H692" s="118"/>
      <c r="I692" s="118"/>
      <c r="J692" s="13"/>
      <c r="K692" s="13"/>
      <c r="L692" s="13"/>
      <c r="M692" s="13"/>
      <c r="N692" s="13"/>
    </row>
    <row r="693" spans="1:14" x14ac:dyDescent="0.3">
      <c r="A693" s="13"/>
      <c r="B693" s="13"/>
      <c r="C693" s="13"/>
      <c r="D693" s="13"/>
      <c r="E693" s="13"/>
      <c r="F693" s="13"/>
      <c r="G693" s="118"/>
      <c r="H693" s="118"/>
      <c r="I693" s="118"/>
      <c r="J693" s="13"/>
      <c r="K693" s="13"/>
      <c r="L693" s="13"/>
      <c r="M693" s="13"/>
      <c r="N693" s="13"/>
    </row>
    <row r="694" spans="1:14" x14ac:dyDescent="0.3">
      <c r="A694" s="13"/>
      <c r="B694" s="13"/>
      <c r="C694" s="13"/>
      <c r="D694" s="13"/>
      <c r="E694" s="13"/>
      <c r="F694" s="13"/>
      <c r="G694" s="118"/>
      <c r="H694" s="118"/>
      <c r="I694" s="118"/>
      <c r="J694" s="13"/>
      <c r="K694" s="13"/>
      <c r="L694" s="13"/>
      <c r="M694" s="13"/>
      <c r="N694" s="13"/>
    </row>
    <row r="695" spans="1:14" x14ac:dyDescent="0.3">
      <c r="A695" s="13"/>
      <c r="B695" s="13"/>
      <c r="C695" s="13"/>
      <c r="D695" s="13"/>
      <c r="E695" s="13"/>
      <c r="F695" s="13"/>
      <c r="G695" s="118"/>
      <c r="H695" s="118"/>
      <c r="I695" s="118"/>
      <c r="J695" s="13"/>
      <c r="K695" s="13"/>
      <c r="L695" s="13"/>
      <c r="M695" s="13"/>
      <c r="N695" s="13"/>
    </row>
    <row r="696" spans="1:14" x14ac:dyDescent="0.3">
      <c r="A696" s="13"/>
      <c r="B696" s="13"/>
      <c r="C696" s="13"/>
      <c r="D696" s="13"/>
      <c r="E696" s="13"/>
      <c r="F696" s="13"/>
      <c r="G696" s="118"/>
      <c r="H696" s="118"/>
      <c r="I696" s="118"/>
      <c r="J696" s="13"/>
      <c r="K696" s="13"/>
      <c r="L696" s="13"/>
      <c r="M696" s="13"/>
      <c r="N696" s="13"/>
    </row>
    <row r="697" spans="1:14" x14ac:dyDescent="0.3">
      <c r="A697" s="13"/>
      <c r="B697" s="13"/>
      <c r="C697" s="13"/>
      <c r="D697" s="13"/>
      <c r="E697" s="13"/>
      <c r="F697" s="13"/>
      <c r="G697" s="118"/>
      <c r="H697" s="118"/>
      <c r="I697" s="118"/>
      <c r="J697" s="13"/>
      <c r="K697" s="13"/>
      <c r="L697" s="13"/>
      <c r="M697" s="13"/>
      <c r="N697" s="13"/>
    </row>
    <row r="698" spans="1:14" x14ac:dyDescent="0.3">
      <c r="A698" s="13"/>
      <c r="B698" s="13"/>
      <c r="C698" s="13"/>
      <c r="D698" s="13"/>
      <c r="E698" s="13"/>
      <c r="F698" s="13"/>
      <c r="G698" s="118"/>
      <c r="H698" s="118"/>
      <c r="I698" s="118"/>
      <c r="J698" s="13"/>
      <c r="K698" s="13"/>
      <c r="L698" s="13"/>
      <c r="M698" s="13"/>
      <c r="N698" s="13"/>
    </row>
    <row r="699" spans="1:14" x14ac:dyDescent="0.3">
      <c r="A699" s="13"/>
      <c r="B699" s="13"/>
      <c r="C699" s="13"/>
      <c r="D699" s="13"/>
      <c r="E699" s="13"/>
      <c r="F699" s="13"/>
      <c r="G699" s="118"/>
      <c r="H699" s="118"/>
      <c r="I699" s="118"/>
      <c r="J699" s="13"/>
      <c r="K699" s="13"/>
      <c r="L699" s="13"/>
      <c r="M699" s="13"/>
      <c r="N699" s="13"/>
    </row>
    <row r="700" spans="1:14" x14ac:dyDescent="0.3">
      <c r="A700" s="13"/>
      <c r="B700" s="13"/>
      <c r="C700" s="13"/>
      <c r="D700" s="13"/>
      <c r="E700" s="13"/>
      <c r="F700" s="13"/>
      <c r="G700" s="118"/>
      <c r="H700" s="118"/>
      <c r="I700" s="118"/>
      <c r="J700" s="13"/>
      <c r="K700" s="13"/>
      <c r="L700" s="13"/>
      <c r="M700" s="13"/>
      <c r="N700" s="13"/>
    </row>
    <row r="701" spans="1:14" x14ac:dyDescent="0.3">
      <c r="A701" s="13"/>
      <c r="B701" s="13"/>
      <c r="C701" s="13"/>
      <c r="D701" s="13"/>
      <c r="E701" s="13"/>
      <c r="F701" s="13"/>
      <c r="G701" s="118"/>
      <c r="H701" s="118"/>
      <c r="I701" s="118"/>
      <c r="J701" s="13"/>
      <c r="K701" s="13"/>
      <c r="L701" s="13"/>
      <c r="M701" s="13"/>
      <c r="N701" s="13"/>
    </row>
    <row r="702" spans="1:14" x14ac:dyDescent="0.3">
      <c r="A702" s="13"/>
      <c r="B702" s="13"/>
      <c r="C702" s="13"/>
      <c r="D702" s="13"/>
      <c r="E702" s="13"/>
      <c r="F702" s="13"/>
      <c r="G702" s="118"/>
      <c r="H702" s="118"/>
      <c r="I702" s="118"/>
      <c r="J702" s="13"/>
      <c r="K702" s="13"/>
      <c r="L702" s="13"/>
      <c r="M702" s="13"/>
      <c r="N702" s="13"/>
    </row>
    <row r="703" spans="1:14" x14ac:dyDescent="0.3">
      <c r="A703" s="13"/>
      <c r="B703" s="13"/>
      <c r="C703" s="13"/>
      <c r="D703" s="13"/>
      <c r="E703" s="13"/>
      <c r="F703" s="13"/>
      <c r="G703" s="118"/>
      <c r="H703" s="118"/>
      <c r="I703" s="118"/>
      <c r="J703" s="13"/>
      <c r="K703" s="13"/>
      <c r="L703" s="13"/>
      <c r="M703" s="13"/>
      <c r="N703" s="13"/>
    </row>
    <row r="704" spans="1:14" x14ac:dyDescent="0.3">
      <c r="A704" s="13"/>
      <c r="B704" s="13"/>
      <c r="C704" s="13"/>
      <c r="D704" s="13"/>
      <c r="E704" s="13"/>
      <c r="F704" s="13"/>
      <c r="G704" s="118"/>
      <c r="H704" s="118"/>
      <c r="I704" s="118"/>
      <c r="J704" s="13"/>
      <c r="K704" s="13"/>
      <c r="L704" s="13"/>
      <c r="M704" s="13"/>
      <c r="N704" s="13"/>
    </row>
    <row r="705" spans="1:14" x14ac:dyDescent="0.3">
      <c r="A705" s="13"/>
      <c r="B705" s="13"/>
      <c r="C705" s="13"/>
      <c r="D705" s="13"/>
      <c r="E705" s="13"/>
      <c r="F705" s="13"/>
      <c r="G705" s="118"/>
      <c r="H705" s="118"/>
      <c r="I705" s="118"/>
      <c r="J705" s="13"/>
      <c r="K705" s="13"/>
      <c r="L705" s="13"/>
      <c r="M705" s="13"/>
      <c r="N705" s="13"/>
    </row>
    <row r="706" spans="1:14" x14ac:dyDescent="0.3">
      <c r="A706" s="13"/>
      <c r="B706" s="13"/>
      <c r="C706" s="13"/>
      <c r="D706" s="13"/>
      <c r="E706" s="13"/>
      <c r="F706" s="13"/>
      <c r="G706" s="118"/>
      <c r="H706" s="118"/>
      <c r="I706" s="118"/>
      <c r="J706" s="13"/>
      <c r="K706" s="13"/>
      <c r="L706" s="13"/>
      <c r="M706" s="13"/>
      <c r="N706" s="13"/>
    </row>
    <row r="707" spans="1:14" x14ac:dyDescent="0.3">
      <c r="A707" s="13"/>
      <c r="B707" s="13"/>
      <c r="C707" s="13"/>
      <c r="D707" s="13"/>
      <c r="E707" s="13"/>
      <c r="F707" s="13"/>
      <c r="G707" s="118"/>
      <c r="H707" s="118"/>
      <c r="I707" s="118"/>
      <c r="J707" s="13"/>
      <c r="K707" s="13"/>
      <c r="L707" s="13"/>
      <c r="M707" s="13"/>
      <c r="N707" s="13"/>
    </row>
    <row r="708" spans="1:14" x14ac:dyDescent="0.3">
      <c r="A708" s="13"/>
      <c r="B708" s="13"/>
      <c r="C708" s="13"/>
      <c r="D708" s="13"/>
      <c r="E708" s="13"/>
      <c r="F708" s="13"/>
      <c r="G708" s="118"/>
      <c r="H708" s="118"/>
      <c r="I708" s="118"/>
      <c r="J708" s="13"/>
      <c r="K708" s="13"/>
      <c r="L708" s="13"/>
      <c r="M708" s="13"/>
      <c r="N708" s="13"/>
    </row>
    <row r="709" spans="1:14" x14ac:dyDescent="0.3">
      <c r="A709" s="13"/>
      <c r="B709" s="13"/>
      <c r="C709" s="13"/>
      <c r="D709" s="13"/>
      <c r="E709" s="13"/>
      <c r="F709" s="13"/>
      <c r="G709" s="118"/>
      <c r="H709" s="118"/>
      <c r="I709" s="118"/>
      <c r="J709" s="13"/>
      <c r="K709" s="13"/>
      <c r="L709" s="13"/>
      <c r="M709" s="13"/>
      <c r="N709" s="13"/>
    </row>
    <row r="710" spans="1:14" x14ac:dyDescent="0.3">
      <c r="A710" s="13"/>
      <c r="B710" s="13"/>
      <c r="C710" s="13"/>
      <c r="D710" s="13"/>
      <c r="E710" s="13"/>
      <c r="F710" s="13"/>
      <c r="G710" s="118"/>
      <c r="H710" s="118"/>
      <c r="I710" s="118"/>
      <c r="J710" s="13"/>
      <c r="K710" s="13"/>
      <c r="L710" s="13"/>
      <c r="M710" s="13"/>
      <c r="N710" s="13"/>
    </row>
    <row r="711" spans="1:14" x14ac:dyDescent="0.3">
      <c r="A711" s="13"/>
      <c r="B711" s="13"/>
      <c r="C711" s="13"/>
      <c r="D711" s="13"/>
      <c r="E711" s="13"/>
      <c r="F711" s="13"/>
      <c r="G711" s="118"/>
      <c r="H711" s="118"/>
      <c r="I711" s="118"/>
      <c r="J711" s="13"/>
      <c r="K711" s="13"/>
      <c r="L711" s="13"/>
      <c r="M711" s="13"/>
      <c r="N711" s="13"/>
    </row>
    <row r="712" spans="1:14" x14ac:dyDescent="0.3">
      <c r="A712" s="13"/>
      <c r="B712" s="13"/>
      <c r="C712" s="13"/>
      <c r="D712" s="13"/>
      <c r="E712" s="13"/>
      <c r="F712" s="13"/>
      <c r="G712" s="118"/>
      <c r="H712" s="118"/>
      <c r="I712" s="118"/>
      <c r="J712" s="13"/>
      <c r="K712" s="13"/>
      <c r="L712" s="13"/>
      <c r="M712" s="13"/>
      <c r="N712" s="13"/>
    </row>
    <row r="713" spans="1:14" x14ac:dyDescent="0.3">
      <c r="A713" s="13"/>
      <c r="B713" s="13"/>
      <c r="C713" s="13"/>
      <c r="D713" s="13"/>
      <c r="E713" s="13"/>
      <c r="F713" s="13"/>
      <c r="G713" s="118"/>
      <c r="H713" s="118"/>
      <c r="I713" s="118"/>
      <c r="J713" s="13"/>
      <c r="K713" s="13"/>
      <c r="L713" s="13"/>
      <c r="M713" s="13"/>
      <c r="N713" s="13"/>
    </row>
    <row r="714" spans="1:14" x14ac:dyDescent="0.3">
      <c r="A714" s="13"/>
      <c r="B714" s="13"/>
      <c r="C714" s="13"/>
      <c r="D714" s="13"/>
      <c r="E714" s="13"/>
      <c r="F714" s="13"/>
      <c r="G714" s="118"/>
      <c r="H714" s="118"/>
      <c r="I714" s="118"/>
      <c r="J714" s="13"/>
      <c r="K714" s="13"/>
      <c r="L714" s="13"/>
      <c r="M714" s="13"/>
      <c r="N714" s="13"/>
    </row>
    <row r="715" spans="1:14" x14ac:dyDescent="0.3">
      <c r="A715" s="13"/>
      <c r="B715" s="13"/>
      <c r="C715" s="13"/>
      <c r="D715" s="13"/>
      <c r="E715" s="13"/>
      <c r="F715" s="13"/>
      <c r="G715" s="118"/>
      <c r="H715" s="118"/>
      <c r="I715" s="118"/>
      <c r="J715" s="13"/>
      <c r="K715" s="13"/>
      <c r="L715" s="13"/>
      <c r="M715" s="13"/>
      <c r="N715" s="13"/>
    </row>
    <row r="716" spans="1:14" x14ac:dyDescent="0.3">
      <c r="A716" s="13"/>
      <c r="B716" s="13"/>
      <c r="C716" s="13"/>
      <c r="D716" s="13"/>
      <c r="E716" s="13"/>
      <c r="F716" s="13"/>
      <c r="G716" s="118"/>
      <c r="H716" s="118"/>
      <c r="I716" s="118"/>
      <c r="J716" s="13"/>
      <c r="K716" s="13"/>
      <c r="L716" s="13"/>
      <c r="M716" s="13"/>
      <c r="N716" s="13"/>
    </row>
    <row r="717" spans="1:14" x14ac:dyDescent="0.3">
      <c r="A717" s="13"/>
      <c r="B717" s="13"/>
      <c r="C717" s="13"/>
      <c r="D717" s="13"/>
      <c r="E717" s="13"/>
      <c r="F717" s="13"/>
      <c r="G717" s="118"/>
      <c r="H717" s="118"/>
      <c r="I717" s="118"/>
      <c r="J717" s="13"/>
      <c r="K717" s="13"/>
      <c r="L717" s="13"/>
      <c r="M717" s="13"/>
      <c r="N717" s="13"/>
    </row>
    <row r="718" spans="1:14" x14ac:dyDescent="0.3">
      <c r="A718" s="13"/>
      <c r="B718" s="13"/>
      <c r="C718" s="13"/>
      <c r="D718" s="13"/>
      <c r="E718" s="13"/>
      <c r="F718" s="13"/>
      <c r="G718" s="118"/>
      <c r="H718" s="118"/>
      <c r="I718" s="118"/>
      <c r="J718" s="13"/>
      <c r="K718" s="13"/>
      <c r="L718" s="13"/>
      <c r="M718" s="13"/>
      <c r="N718" s="13"/>
    </row>
    <row r="719" spans="1:14" x14ac:dyDescent="0.3">
      <c r="A719" s="13"/>
      <c r="B719" s="13"/>
      <c r="C719" s="13"/>
      <c r="D719" s="13"/>
      <c r="E719" s="13"/>
      <c r="F719" s="13"/>
      <c r="G719" s="118"/>
      <c r="H719" s="118"/>
      <c r="I719" s="118"/>
      <c r="J719" s="13"/>
      <c r="K719" s="13"/>
      <c r="L719" s="13"/>
      <c r="M719" s="13"/>
      <c r="N719" s="13"/>
    </row>
    <row r="720" spans="1:14" x14ac:dyDescent="0.3">
      <c r="A720" s="13"/>
      <c r="B720" s="13"/>
      <c r="C720" s="13"/>
      <c r="D720" s="13"/>
      <c r="E720" s="13"/>
      <c r="F720" s="13"/>
      <c r="G720" s="118"/>
      <c r="H720" s="118"/>
      <c r="I720" s="118"/>
      <c r="J720" s="13"/>
      <c r="K720" s="13"/>
      <c r="L720" s="13"/>
      <c r="M720" s="13"/>
      <c r="N720" s="13"/>
    </row>
    <row r="721" spans="1:14" x14ac:dyDescent="0.3">
      <c r="A721" s="13"/>
      <c r="B721" s="13"/>
      <c r="C721" s="13"/>
      <c r="D721" s="13"/>
      <c r="E721" s="13"/>
      <c r="F721" s="13"/>
      <c r="G721" s="118"/>
      <c r="H721" s="118"/>
      <c r="I721" s="118"/>
      <c r="J721" s="13"/>
      <c r="K721" s="13"/>
      <c r="L721" s="13"/>
      <c r="M721" s="13"/>
      <c r="N721" s="13"/>
    </row>
    <row r="722" spans="1:14" x14ac:dyDescent="0.3">
      <c r="A722" s="13"/>
      <c r="B722" s="13"/>
      <c r="C722" s="13"/>
      <c r="D722" s="13"/>
      <c r="E722" s="13"/>
      <c r="F722" s="13"/>
      <c r="G722" s="118"/>
      <c r="H722" s="118"/>
      <c r="I722" s="118"/>
      <c r="J722" s="13"/>
      <c r="K722" s="13"/>
      <c r="L722" s="13"/>
      <c r="M722" s="13"/>
      <c r="N722" s="13"/>
    </row>
    <row r="723" spans="1:14" x14ac:dyDescent="0.3">
      <c r="A723" s="13"/>
      <c r="B723" s="13"/>
      <c r="C723" s="13"/>
      <c r="D723" s="13"/>
      <c r="E723" s="13"/>
      <c r="F723" s="13"/>
      <c r="G723" s="118"/>
      <c r="H723" s="118"/>
      <c r="I723" s="118"/>
      <c r="J723" s="13"/>
      <c r="K723" s="13"/>
      <c r="L723" s="13"/>
      <c r="M723" s="13"/>
      <c r="N723" s="13"/>
    </row>
    <row r="724" spans="1:14" x14ac:dyDescent="0.3">
      <c r="A724" s="13"/>
      <c r="B724" s="13"/>
      <c r="C724" s="13"/>
      <c r="D724" s="13"/>
      <c r="E724" s="13"/>
      <c r="F724" s="13"/>
      <c r="G724" s="118"/>
      <c r="H724" s="118"/>
      <c r="I724" s="118"/>
      <c r="J724" s="13"/>
      <c r="K724" s="13"/>
      <c r="L724" s="13"/>
      <c r="M724" s="13"/>
      <c r="N724" s="13"/>
    </row>
    <row r="725" spans="1:14" x14ac:dyDescent="0.3">
      <c r="A725" s="13"/>
      <c r="B725" s="13"/>
      <c r="C725" s="13"/>
      <c r="D725" s="13"/>
      <c r="E725" s="13"/>
      <c r="F725" s="13"/>
      <c r="G725" s="118"/>
      <c r="H725" s="118"/>
      <c r="I725" s="118"/>
      <c r="J725" s="13"/>
      <c r="K725" s="13"/>
      <c r="L725" s="13"/>
      <c r="M725" s="13"/>
      <c r="N725" s="13"/>
    </row>
    <row r="726" spans="1:14" x14ac:dyDescent="0.3">
      <c r="A726" s="13"/>
      <c r="B726" s="13"/>
      <c r="C726" s="13"/>
      <c r="D726" s="13"/>
      <c r="E726" s="13"/>
      <c r="F726" s="13"/>
      <c r="G726" s="118"/>
      <c r="H726" s="118"/>
      <c r="I726" s="118"/>
      <c r="J726" s="13"/>
      <c r="K726" s="13"/>
      <c r="L726" s="13"/>
      <c r="M726" s="13"/>
      <c r="N726" s="13"/>
    </row>
    <row r="727" spans="1:14" x14ac:dyDescent="0.3">
      <c r="A727" s="13"/>
      <c r="B727" s="13"/>
      <c r="C727" s="13"/>
      <c r="D727" s="13"/>
      <c r="E727" s="13"/>
      <c r="F727" s="13"/>
      <c r="G727" s="118"/>
      <c r="H727" s="118"/>
      <c r="I727" s="118"/>
      <c r="J727" s="13"/>
      <c r="K727" s="13"/>
      <c r="L727" s="13"/>
      <c r="M727" s="13"/>
      <c r="N727" s="13"/>
    </row>
    <row r="728" spans="1:14" x14ac:dyDescent="0.3">
      <c r="A728" s="13"/>
      <c r="B728" s="13"/>
      <c r="C728" s="13"/>
      <c r="D728" s="13"/>
      <c r="E728" s="13"/>
      <c r="F728" s="13"/>
      <c r="G728" s="118"/>
      <c r="H728" s="118"/>
      <c r="I728" s="118"/>
      <c r="J728" s="13"/>
      <c r="K728" s="13"/>
      <c r="L728" s="13"/>
      <c r="M728" s="13"/>
      <c r="N728" s="13"/>
    </row>
    <row r="729" spans="1:14" x14ac:dyDescent="0.3">
      <c r="A729" s="13"/>
      <c r="B729" s="13"/>
      <c r="C729" s="13"/>
      <c r="D729" s="13"/>
      <c r="E729" s="13"/>
      <c r="F729" s="13"/>
      <c r="G729" s="118"/>
      <c r="H729" s="118"/>
      <c r="I729" s="118"/>
      <c r="J729" s="13"/>
      <c r="K729" s="13"/>
      <c r="L729" s="13"/>
      <c r="M729" s="13"/>
      <c r="N729" s="13"/>
    </row>
    <row r="730" spans="1:14" x14ac:dyDescent="0.3">
      <c r="A730" s="13"/>
      <c r="B730" s="13"/>
      <c r="C730" s="13"/>
      <c r="D730" s="13"/>
      <c r="E730" s="13"/>
      <c r="F730" s="13"/>
      <c r="G730" s="118"/>
      <c r="H730" s="118"/>
      <c r="I730" s="118"/>
      <c r="J730" s="13"/>
      <c r="K730" s="13"/>
      <c r="L730" s="13"/>
      <c r="M730" s="13"/>
      <c r="N730" s="13"/>
    </row>
    <row r="731" spans="1:14" x14ac:dyDescent="0.3">
      <c r="A731" s="13"/>
      <c r="B731" s="13"/>
      <c r="C731" s="13"/>
      <c r="D731" s="13"/>
      <c r="E731" s="13"/>
      <c r="F731" s="13"/>
      <c r="G731" s="118"/>
      <c r="H731" s="118"/>
      <c r="I731" s="118"/>
      <c r="J731" s="13"/>
      <c r="K731" s="13"/>
      <c r="L731" s="13"/>
      <c r="M731" s="13"/>
      <c r="N731" s="13"/>
    </row>
    <row r="732" spans="1:14" x14ac:dyDescent="0.3">
      <c r="A732" s="13"/>
      <c r="B732" s="13"/>
      <c r="C732" s="13"/>
      <c r="D732" s="13"/>
      <c r="E732" s="13"/>
      <c r="F732" s="13"/>
      <c r="G732" s="118"/>
      <c r="H732" s="118"/>
      <c r="I732" s="118"/>
      <c r="J732" s="13"/>
      <c r="K732" s="13"/>
      <c r="L732" s="13"/>
      <c r="M732" s="13"/>
      <c r="N732" s="13"/>
    </row>
    <row r="733" spans="1:14" x14ac:dyDescent="0.3">
      <c r="A733" s="13"/>
      <c r="B733" s="13"/>
      <c r="C733" s="13"/>
      <c r="D733" s="13"/>
      <c r="E733" s="13"/>
      <c r="F733" s="13"/>
      <c r="G733" s="118"/>
      <c r="H733" s="118"/>
      <c r="I733" s="118"/>
      <c r="J733" s="13"/>
      <c r="K733" s="13"/>
      <c r="L733" s="13"/>
      <c r="M733" s="13"/>
      <c r="N733" s="13"/>
    </row>
    <row r="734" spans="1:14" x14ac:dyDescent="0.3">
      <c r="A734" s="13"/>
      <c r="B734" s="13"/>
      <c r="C734" s="13"/>
      <c r="D734" s="13"/>
      <c r="E734" s="13"/>
      <c r="F734" s="13"/>
      <c r="G734" s="118"/>
      <c r="H734" s="118"/>
      <c r="I734" s="118"/>
      <c r="J734" s="13"/>
      <c r="K734" s="13"/>
      <c r="L734" s="13"/>
      <c r="M734" s="13"/>
      <c r="N734" s="13"/>
    </row>
    <row r="735" spans="1:14" x14ac:dyDescent="0.3">
      <c r="A735" s="13"/>
      <c r="B735" s="13"/>
      <c r="C735" s="13"/>
      <c r="D735" s="13"/>
      <c r="E735" s="13"/>
      <c r="F735" s="13"/>
      <c r="G735" s="118"/>
      <c r="H735" s="118"/>
      <c r="I735" s="118"/>
      <c r="J735" s="13"/>
      <c r="K735" s="13"/>
      <c r="L735" s="13"/>
      <c r="M735" s="13"/>
      <c r="N735" s="13"/>
    </row>
    <row r="736" spans="1:14" x14ac:dyDescent="0.3">
      <c r="A736" s="13"/>
      <c r="B736" s="13"/>
      <c r="C736" s="13"/>
      <c r="D736" s="13"/>
      <c r="E736" s="13"/>
      <c r="F736" s="13"/>
      <c r="G736" s="118"/>
      <c r="H736" s="118"/>
      <c r="I736" s="118"/>
      <c r="J736" s="13"/>
      <c r="K736" s="13"/>
      <c r="L736" s="13"/>
      <c r="M736" s="13"/>
      <c r="N736" s="13"/>
    </row>
    <row r="737" spans="1:14" x14ac:dyDescent="0.3">
      <c r="A737" s="13"/>
      <c r="B737" s="13"/>
      <c r="C737" s="13"/>
      <c r="D737" s="13"/>
      <c r="E737" s="13"/>
      <c r="F737" s="13"/>
      <c r="G737" s="118"/>
      <c r="H737" s="118"/>
      <c r="I737" s="118"/>
      <c r="J737" s="13"/>
      <c r="K737" s="13"/>
      <c r="L737" s="13"/>
      <c r="M737" s="13"/>
      <c r="N737" s="13"/>
    </row>
    <row r="738" spans="1:14" x14ac:dyDescent="0.3">
      <c r="A738" s="13"/>
      <c r="B738" s="13"/>
      <c r="C738" s="13"/>
      <c r="D738" s="13"/>
      <c r="E738" s="13"/>
      <c r="F738" s="13"/>
      <c r="G738" s="118"/>
      <c r="H738" s="118"/>
      <c r="I738" s="118"/>
      <c r="J738" s="13"/>
      <c r="K738" s="13"/>
      <c r="L738" s="13"/>
      <c r="M738" s="13"/>
      <c r="N738" s="13"/>
    </row>
    <row r="739" spans="1:14" x14ac:dyDescent="0.3">
      <c r="A739" s="13"/>
      <c r="B739" s="13"/>
      <c r="C739" s="13"/>
      <c r="D739" s="13"/>
      <c r="E739" s="13"/>
      <c r="F739" s="13"/>
      <c r="G739" s="118"/>
      <c r="H739" s="118"/>
      <c r="I739" s="118"/>
      <c r="J739" s="13"/>
      <c r="K739" s="13"/>
      <c r="L739" s="13"/>
      <c r="M739" s="13"/>
      <c r="N739" s="13"/>
    </row>
    <row r="740" spans="1:14" x14ac:dyDescent="0.3">
      <c r="A740" s="13"/>
      <c r="B740" s="13"/>
      <c r="C740" s="13"/>
      <c r="D740" s="13"/>
      <c r="E740" s="13"/>
      <c r="F740" s="13"/>
      <c r="G740" s="118"/>
      <c r="H740" s="118"/>
      <c r="I740" s="118"/>
      <c r="J740" s="13"/>
      <c r="K740" s="13"/>
      <c r="L740" s="13"/>
      <c r="M740" s="13"/>
      <c r="N740" s="13"/>
    </row>
    <row r="741" spans="1:14" x14ac:dyDescent="0.3">
      <c r="A741" s="13"/>
      <c r="B741" s="13"/>
      <c r="C741" s="13"/>
      <c r="D741" s="13"/>
      <c r="E741" s="13"/>
      <c r="F741" s="13"/>
      <c r="G741" s="118"/>
      <c r="H741" s="118"/>
      <c r="I741" s="118"/>
      <c r="J741" s="13"/>
      <c r="K741" s="13"/>
      <c r="L741" s="13"/>
      <c r="M741" s="13"/>
      <c r="N741" s="13"/>
    </row>
    <row r="742" spans="1:14" x14ac:dyDescent="0.3">
      <c r="A742" s="13"/>
      <c r="B742" s="13"/>
      <c r="C742" s="13"/>
      <c r="D742" s="13"/>
      <c r="E742" s="13"/>
      <c r="F742" s="13"/>
      <c r="G742" s="118"/>
      <c r="H742" s="118"/>
      <c r="I742" s="118"/>
      <c r="J742" s="13"/>
      <c r="K742" s="13"/>
      <c r="L742" s="13"/>
      <c r="M742" s="13"/>
      <c r="N742" s="13"/>
    </row>
    <row r="743" spans="1:14" x14ac:dyDescent="0.3">
      <c r="A743" s="13"/>
      <c r="B743" s="13"/>
      <c r="C743" s="13"/>
      <c r="D743" s="13"/>
      <c r="E743" s="13"/>
      <c r="F743" s="13"/>
      <c r="G743" s="118"/>
      <c r="H743" s="118"/>
      <c r="I743" s="118"/>
      <c r="J743" s="13"/>
      <c r="K743" s="13"/>
      <c r="L743" s="13"/>
      <c r="M743" s="13"/>
      <c r="N743" s="13"/>
    </row>
    <row r="744" spans="1:14" x14ac:dyDescent="0.3">
      <c r="A744" s="13"/>
      <c r="B744" s="13"/>
      <c r="C744" s="13"/>
      <c r="D744" s="13"/>
      <c r="E744" s="13"/>
      <c r="F744" s="13"/>
      <c r="G744" s="118"/>
      <c r="H744" s="118"/>
      <c r="I744" s="118"/>
      <c r="J744" s="13"/>
      <c r="K744" s="13"/>
      <c r="L744" s="13"/>
      <c r="M744" s="13"/>
      <c r="N744" s="13"/>
    </row>
    <row r="745" spans="1:14" x14ac:dyDescent="0.3">
      <c r="A745" s="13"/>
      <c r="B745" s="13"/>
      <c r="C745" s="13"/>
      <c r="D745" s="13"/>
      <c r="E745" s="13"/>
      <c r="F745" s="13"/>
      <c r="G745" s="118"/>
      <c r="H745" s="118"/>
      <c r="I745" s="118"/>
      <c r="J745" s="13"/>
      <c r="K745" s="13"/>
      <c r="L745" s="13"/>
      <c r="M745" s="13"/>
      <c r="N745" s="13"/>
    </row>
    <row r="746" spans="1:14" x14ac:dyDescent="0.3">
      <c r="A746" s="13"/>
      <c r="B746" s="13"/>
      <c r="C746" s="13"/>
      <c r="D746" s="13"/>
      <c r="E746" s="13"/>
      <c r="F746" s="13"/>
      <c r="G746" s="118"/>
      <c r="H746" s="118"/>
      <c r="I746" s="118"/>
      <c r="J746" s="13"/>
      <c r="K746" s="13"/>
      <c r="L746" s="13"/>
      <c r="M746" s="13"/>
      <c r="N746" s="13"/>
    </row>
    <row r="747" spans="1:14" x14ac:dyDescent="0.3">
      <c r="A747" s="13"/>
      <c r="B747" s="13"/>
      <c r="C747" s="13"/>
      <c r="D747" s="13"/>
      <c r="E747" s="13"/>
      <c r="F747" s="13"/>
      <c r="G747" s="118"/>
      <c r="H747" s="118"/>
      <c r="I747" s="118"/>
      <c r="J747" s="13"/>
      <c r="K747" s="13"/>
      <c r="L747" s="13"/>
      <c r="M747" s="13"/>
      <c r="N747" s="13"/>
    </row>
    <row r="748" spans="1:14" x14ac:dyDescent="0.3">
      <c r="A748" s="13"/>
      <c r="B748" s="13"/>
      <c r="C748" s="13"/>
      <c r="D748" s="13"/>
      <c r="E748" s="13"/>
      <c r="F748" s="13"/>
      <c r="G748" s="118"/>
      <c r="H748" s="118"/>
      <c r="I748" s="118"/>
      <c r="J748" s="13"/>
      <c r="K748" s="13"/>
      <c r="L748" s="13"/>
      <c r="M748" s="13"/>
      <c r="N748" s="13"/>
    </row>
    <row r="749" spans="1:14" x14ac:dyDescent="0.3">
      <c r="A749" s="13"/>
      <c r="B749" s="13"/>
      <c r="C749" s="13"/>
      <c r="D749" s="13"/>
      <c r="E749" s="13"/>
      <c r="F749" s="13"/>
      <c r="G749" s="118"/>
      <c r="H749" s="118"/>
      <c r="I749" s="118"/>
      <c r="J749" s="13"/>
      <c r="K749" s="13"/>
      <c r="L749" s="13"/>
      <c r="M749" s="13"/>
      <c r="N749" s="13"/>
    </row>
    <row r="750" spans="1:14" x14ac:dyDescent="0.3">
      <c r="A750" s="13"/>
      <c r="B750" s="13"/>
      <c r="C750" s="13"/>
      <c r="D750" s="13"/>
      <c r="E750" s="13"/>
      <c r="F750" s="13"/>
      <c r="G750" s="118"/>
      <c r="H750" s="118"/>
      <c r="I750" s="118"/>
      <c r="J750" s="13"/>
      <c r="K750" s="13"/>
      <c r="L750" s="13"/>
      <c r="M750" s="13"/>
      <c r="N750" s="13"/>
    </row>
    <row r="751" spans="1:14" x14ac:dyDescent="0.3">
      <c r="A751" s="13"/>
      <c r="B751" s="13"/>
      <c r="C751" s="13"/>
      <c r="D751" s="13"/>
      <c r="E751" s="13"/>
      <c r="F751" s="13"/>
      <c r="G751" s="118"/>
      <c r="H751" s="118"/>
      <c r="I751" s="118"/>
      <c r="J751" s="13"/>
      <c r="K751" s="13"/>
      <c r="L751" s="13"/>
      <c r="M751" s="13"/>
      <c r="N751" s="13"/>
    </row>
    <row r="752" spans="1:14" x14ac:dyDescent="0.3">
      <c r="A752" s="13"/>
      <c r="B752" s="13"/>
      <c r="C752" s="13"/>
      <c r="D752" s="13"/>
      <c r="E752" s="13"/>
      <c r="F752" s="13"/>
      <c r="G752" s="118"/>
      <c r="H752" s="118"/>
      <c r="I752" s="118"/>
      <c r="J752" s="13"/>
      <c r="K752" s="13"/>
      <c r="L752" s="13"/>
      <c r="M752" s="13"/>
      <c r="N752" s="13"/>
    </row>
    <row r="753" spans="1:14" x14ac:dyDescent="0.3">
      <c r="A753" s="13"/>
      <c r="B753" s="13"/>
      <c r="C753" s="13"/>
      <c r="D753" s="13"/>
      <c r="E753" s="13"/>
      <c r="F753" s="13"/>
      <c r="G753" s="118"/>
      <c r="H753" s="118"/>
      <c r="I753" s="118"/>
      <c r="J753" s="13"/>
      <c r="K753" s="13"/>
      <c r="L753" s="13"/>
      <c r="M753" s="13"/>
      <c r="N753" s="13"/>
    </row>
    <row r="754" spans="1:14" x14ac:dyDescent="0.3">
      <c r="A754" s="13"/>
      <c r="B754" s="13"/>
      <c r="C754" s="13"/>
      <c r="D754" s="13"/>
      <c r="E754" s="13"/>
      <c r="F754" s="13"/>
      <c r="G754" s="118"/>
      <c r="H754" s="118"/>
      <c r="I754" s="118"/>
      <c r="J754" s="13"/>
      <c r="K754" s="13"/>
      <c r="L754" s="13"/>
      <c r="M754" s="13"/>
      <c r="N754" s="13"/>
    </row>
    <row r="755" spans="1:14" x14ac:dyDescent="0.3">
      <c r="A755" s="13"/>
      <c r="B755" s="13"/>
      <c r="C755" s="13"/>
      <c r="D755" s="13"/>
      <c r="E755" s="13"/>
      <c r="F755" s="13"/>
      <c r="G755" s="118"/>
      <c r="H755" s="118"/>
      <c r="I755" s="118"/>
      <c r="J755" s="13"/>
      <c r="K755" s="13"/>
      <c r="L755" s="13"/>
      <c r="M755" s="13"/>
      <c r="N755" s="13"/>
    </row>
    <row r="756" spans="1:14" x14ac:dyDescent="0.3">
      <c r="A756" s="13"/>
      <c r="B756" s="13"/>
      <c r="C756" s="13"/>
      <c r="D756" s="13"/>
      <c r="E756" s="13"/>
      <c r="F756" s="13"/>
      <c r="G756" s="118"/>
      <c r="H756" s="118"/>
      <c r="I756" s="118"/>
      <c r="J756" s="13"/>
      <c r="K756" s="13"/>
      <c r="L756" s="13"/>
      <c r="M756" s="13"/>
      <c r="N756" s="13"/>
    </row>
    <row r="757" spans="1:14" x14ac:dyDescent="0.3">
      <c r="A757" s="13"/>
      <c r="B757" s="13"/>
      <c r="C757" s="13"/>
      <c r="D757" s="13"/>
      <c r="E757" s="13"/>
      <c r="F757" s="13"/>
      <c r="G757" s="118"/>
      <c r="H757" s="118"/>
      <c r="I757" s="118"/>
      <c r="J757" s="13"/>
      <c r="K757" s="13"/>
      <c r="L757" s="13"/>
      <c r="M757" s="13"/>
      <c r="N757" s="13"/>
    </row>
    <row r="758" spans="1:14" x14ac:dyDescent="0.3">
      <c r="A758" s="13"/>
      <c r="B758" s="13"/>
      <c r="C758" s="13"/>
      <c r="D758" s="13"/>
      <c r="E758" s="13"/>
      <c r="F758" s="13"/>
      <c r="G758" s="118"/>
      <c r="H758" s="118"/>
      <c r="I758" s="118"/>
      <c r="J758" s="13"/>
      <c r="K758" s="13"/>
      <c r="L758" s="13"/>
      <c r="M758" s="13"/>
      <c r="N758" s="13"/>
    </row>
    <row r="759" spans="1:14" x14ac:dyDescent="0.3">
      <c r="A759" s="13"/>
      <c r="B759" s="13"/>
      <c r="C759" s="13"/>
      <c r="D759" s="13"/>
      <c r="E759" s="13"/>
      <c r="F759" s="13"/>
      <c r="G759" s="118"/>
      <c r="H759" s="118"/>
      <c r="I759" s="118"/>
      <c r="J759" s="13"/>
      <c r="K759" s="13"/>
      <c r="L759" s="13"/>
      <c r="M759" s="13"/>
      <c r="N759" s="13"/>
    </row>
    <row r="760" spans="1:14" x14ac:dyDescent="0.3">
      <c r="A760" s="13"/>
      <c r="B760" s="13"/>
      <c r="C760" s="13"/>
      <c r="D760" s="13"/>
      <c r="E760" s="13"/>
      <c r="F760" s="13"/>
      <c r="G760" s="118"/>
      <c r="H760" s="118"/>
      <c r="I760" s="118"/>
      <c r="J760" s="13"/>
      <c r="K760" s="13"/>
      <c r="L760" s="13"/>
      <c r="M760" s="13"/>
      <c r="N760" s="13"/>
    </row>
    <row r="761" spans="1:14" x14ac:dyDescent="0.3">
      <c r="A761" s="13"/>
      <c r="B761" s="13"/>
      <c r="C761" s="13"/>
      <c r="D761" s="13"/>
      <c r="E761" s="13"/>
      <c r="F761" s="13"/>
      <c r="G761" s="118"/>
      <c r="H761" s="118"/>
      <c r="I761" s="118"/>
      <c r="J761" s="13"/>
      <c r="K761" s="13"/>
      <c r="L761" s="13"/>
      <c r="M761" s="13"/>
      <c r="N761" s="13"/>
    </row>
    <row r="762" spans="1:14" x14ac:dyDescent="0.3">
      <c r="A762" s="13"/>
      <c r="B762" s="13"/>
      <c r="C762" s="13"/>
      <c r="D762" s="13"/>
      <c r="E762" s="13"/>
      <c r="F762" s="13"/>
      <c r="G762" s="118"/>
      <c r="H762" s="118"/>
      <c r="I762" s="118"/>
      <c r="J762" s="13"/>
      <c r="K762" s="13"/>
      <c r="L762" s="13"/>
      <c r="M762" s="13"/>
      <c r="N762" s="13"/>
    </row>
    <row r="763" spans="1:14" x14ac:dyDescent="0.3">
      <c r="A763" s="13"/>
      <c r="B763" s="13"/>
      <c r="C763" s="13"/>
      <c r="D763" s="13"/>
      <c r="E763" s="13"/>
      <c r="F763" s="13"/>
      <c r="G763" s="118"/>
      <c r="H763" s="118"/>
      <c r="I763" s="118"/>
      <c r="J763" s="13"/>
      <c r="K763" s="13"/>
      <c r="L763" s="13"/>
      <c r="M763" s="13"/>
      <c r="N763" s="13"/>
    </row>
    <row r="764" spans="1:14" x14ac:dyDescent="0.3">
      <c r="A764" s="13"/>
      <c r="B764" s="13"/>
      <c r="C764" s="13"/>
      <c r="D764" s="13"/>
      <c r="E764" s="13"/>
      <c r="F764" s="13"/>
      <c r="G764" s="118"/>
      <c r="H764" s="118"/>
      <c r="I764" s="118"/>
      <c r="J764" s="13"/>
      <c r="K764" s="13"/>
      <c r="L764" s="13"/>
      <c r="M764" s="13"/>
      <c r="N764" s="13"/>
    </row>
    <row r="765" spans="1:14" x14ac:dyDescent="0.3">
      <c r="A765" s="13"/>
      <c r="B765" s="13"/>
      <c r="C765" s="13"/>
      <c r="D765" s="13"/>
      <c r="E765" s="13"/>
      <c r="F765" s="13"/>
      <c r="G765" s="118"/>
      <c r="H765" s="118"/>
      <c r="I765" s="118"/>
      <c r="J765" s="13"/>
      <c r="K765" s="13"/>
      <c r="L765" s="13"/>
      <c r="M765" s="13"/>
      <c r="N765" s="13"/>
    </row>
    <row r="766" spans="1:14" x14ac:dyDescent="0.3">
      <c r="A766" s="13"/>
      <c r="B766" s="13"/>
      <c r="C766" s="13"/>
      <c r="D766" s="13"/>
      <c r="E766" s="13"/>
      <c r="F766" s="13"/>
      <c r="G766" s="118"/>
      <c r="H766" s="118"/>
      <c r="I766" s="118"/>
      <c r="J766" s="13"/>
      <c r="K766" s="13"/>
      <c r="L766" s="13"/>
      <c r="M766" s="13"/>
      <c r="N766" s="13"/>
    </row>
    <row r="767" spans="1:14" x14ac:dyDescent="0.3">
      <c r="A767" s="13"/>
      <c r="B767" s="13"/>
      <c r="C767" s="13"/>
      <c r="D767" s="13"/>
      <c r="E767" s="13"/>
      <c r="F767" s="13"/>
      <c r="G767" s="118"/>
      <c r="H767" s="118"/>
      <c r="I767" s="118"/>
      <c r="J767" s="13"/>
      <c r="K767" s="13"/>
      <c r="L767" s="13"/>
      <c r="M767" s="13"/>
      <c r="N767" s="13"/>
    </row>
    <row r="768" spans="1:14" x14ac:dyDescent="0.3">
      <c r="A768" s="13"/>
      <c r="B768" s="13"/>
      <c r="C768" s="13"/>
      <c r="D768" s="13"/>
      <c r="E768" s="13"/>
      <c r="F768" s="13"/>
      <c r="G768" s="118"/>
      <c r="H768" s="118"/>
      <c r="I768" s="118"/>
      <c r="J768" s="13"/>
      <c r="K768" s="13"/>
      <c r="L768" s="13"/>
      <c r="M768" s="13"/>
      <c r="N768" s="13"/>
    </row>
    <row r="769" spans="1:14" x14ac:dyDescent="0.3">
      <c r="A769" s="13"/>
      <c r="B769" s="13"/>
      <c r="C769" s="13"/>
      <c r="D769" s="13"/>
      <c r="E769" s="13"/>
      <c r="F769" s="13"/>
      <c r="G769" s="118"/>
      <c r="H769" s="118"/>
      <c r="I769" s="118"/>
      <c r="J769" s="13"/>
      <c r="K769" s="13"/>
      <c r="L769" s="13"/>
      <c r="M769" s="13"/>
      <c r="N769" s="13"/>
    </row>
    <row r="770" spans="1:14" x14ac:dyDescent="0.3">
      <c r="A770" s="13"/>
      <c r="B770" s="13"/>
      <c r="C770" s="13"/>
      <c r="D770" s="13"/>
      <c r="E770" s="13"/>
      <c r="F770" s="13"/>
      <c r="G770" s="118"/>
      <c r="H770" s="118"/>
      <c r="I770" s="118"/>
      <c r="J770" s="13"/>
      <c r="K770" s="13"/>
      <c r="L770" s="13"/>
      <c r="M770" s="13"/>
      <c r="N770" s="13"/>
    </row>
    <row r="771" spans="1:14" x14ac:dyDescent="0.3">
      <c r="A771" s="13"/>
      <c r="B771" s="13"/>
      <c r="C771" s="13"/>
      <c r="D771" s="13"/>
      <c r="E771" s="13"/>
      <c r="F771" s="13"/>
      <c r="G771" s="118"/>
      <c r="H771" s="118"/>
      <c r="I771" s="118"/>
      <c r="J771" s="13"/>
      <c r="K771" s="13"/>
      <c r="L771" s="13"/>
      <c r="M771" s="13"/>
      <c r="N771" s="13"/>
    </row>
    <row r="772" spans="1:14" x14ac:dyDescent="0.3">
      <c r="A772" s="13"/>
      <c r="B772" s="13"/>
      <c r="C772" s="13"/>
      <c r="D772" s="13"/>
      <c r="E772" s="13"/>
      <c r="F772" s="13"/>
      <c r="G772" s="118"/>
      <c r="H772" s="118"/>
      <c r="I772" s="118"/>
      <c r="J772" s="13"/>
      <c r="K772" s="13"/>
      <c r="L772" s="13"/>
      <c r="M772" s="13"/>
      <c r="N772" s="13"/>
    </row>
    <row r="773" spans="1:14" x14ac:dyDescent="0.3">
      <c r="A773" s="13"/>
      <c r="B773" s="13"/>
      <c r="C773" s="13"/>
      <c r="D773" s="13"/>
      <c r="E773" s="13"/>
      <c r="F773" s="13"/>
      <c r="G773" s="118"/>
      <c r="H773" s="118"/>
      <c r="I773" s="118"/>
      <c r="J773" s="13"/>
      <c r="K773" s="13"/>
      <c r="L773" s="13"/>
      <c r="M773" s="13"/>
      <c r="N773" s="13"/>
    </row>
    <row r="774" spans="1:14" x14ac:dyDescent="0.3">
      <c r="A774" s="13"/>
      <c r="B774" s="13"/>
      <c r="C774" s="13"/>
      <c r="D774" s="13"/>
      <c r="E774" s="13"/>
      <c r="F774" s="13"/>
      <c r="G774" s="118"/>
      <c r="H774" s="118"/>
      <c r="I774" s="118"/>
      <c r="J774" s="13"/>
      <c r="K774" s="13"/>
      <c r="L774" s="13"/>
      <c r="M774" s="13"/>
      <c r="N774" s="13"/>
    </row>
    <row r="775" spans="1:14" x14ac:dyDescent="0.3">
      <c r="A775" s="13"/>
      <c r="B775" s="13"/>
      <c r="C775" s="13"/>
      <c r="D775" s="13"/>
      <c r="E775" s="13"/>
      <c r="F775" s="13"/>
      <c r="G775" s="118"/>
      <c r="H775" s="118"/>
      <c r="I775" s="118"/>
      <c r="J775" s="13"/>
      <c r="K775" s="13"/>
      <c r="L775" s="13"/>
      <c r="M775" s="13"/>
      <c r="N775" s="13"/>
    </row>
    <row r="776" spans="1:14" x14ac:dyDescent="0.3">
      <c r="A776" s="13"/>
      <c r="B776" s="13"/>
      <c r="C776" s="13"/>
      <c r="D776" s="13"/>
      <c r="E776" s="13"/>
      <c r="F776" s="13"/>
      <c r="G776" s="118"/>
      <c r="H776" s="118"/>
      <c r="I776" s="118"/>
      <c r="J776" s="13"/>
      <c r="K776" s="13"/>
      <c r="L776" s="13"/>
      <c r="M776" s="13"/>
      <c r="N776" s="13"/>
    </row>
    <row r="777" spans="1:14" x14ac:dyDescent="0.3">
      <c r="A777" s="13"/>
      <c r="B777" s="13"/>
      <c r="C777" s="13"/>
      <c r="D777" s="13"/>
      <c r="E777" s="13"/>
      <c r="F777" s="13"/>
      <c r="G777" s="118"/>
      <c r="H777" s="118"/>
      <c r="I777" s="118"/>
      <c r="J777" s="13"/>
      <c r="K777" s="13"/>
      <c r="L777" s="13"/>
      <c r="M777" s="13"/>
      <c r="N777" s="13"/>
    </row>
    <row r="778" spans="1:14" x14ac:dyDescent="0.3">
      <c r="A778" s="13"/>
      <c r="B778" s="13"/>
      <c r="C778" s="13"/>
      <c r="D778" s="13"/>
      <c r="E778" s="13"/>
      <c r="F778" s="13"/>
      <c r="G778" s="118"/>
      <c r="H778" s="118"/>
      <c r="I778" s="118"/>
      <c r="J778" s="13"/>
      <c r="K778" s="13"/>
      <c r="L778" s="13"/>
      <c r="M778" s="13"/>
      <c r="N778" s="13"/>
    </row>
    <row r="779" spans="1:14" x14ac:dyDescent="0.3">
      <c r="A779" s="13"/>
      <c r="B779" s="13"/>
      <c r="C779" s="13"/>
      <c r="D779" s="13"/>
      <c r="E779" s="13"/>
      <c r="F779" s="13"/>
      <c r="G779" s="118"/>
      <c r="H779" s="118"/>
      <c r="I779" s="118"/>
      <c r="J779" s="13"/>
      <c r="K779" s="13"/>
      <c r="L779" s="13"/>
      <c r="M779" s="13"/>
      <c r="N779" s="13"/>
    </row>
    <row r="780" spans="1:14" x14ac:dyDescent="0.3">
      <c r="A780" s="13"/>
      <c r="B780" s="13"/>
      <c r="C780" s="13"/>
      <c r="D780" s="13"/>
      <c r="E780" s="13"/>
      <c r="F780" s="13"/>
      <c r="G780" s="118"/>
      <c r="H780" s="118"/>
      <c r="I780" s="118"/>
      <c r="J780" s="13"/>
      <c r="K780" s="13"/>
      <c r="L780" s="13"/>
      <c r="M780" s="13"/>
      <c r="N780" s="13"/>
    </row>
    <row r="781" spans="1:14" x14ac:dyDescent="0.3">
      <c r="A781" s="13"/>
      <c r="B781" s="13"/>
      <c r="C781" s="13"/>
      <c r="D781" s="13"/>
      <c r="E781" s="13"/>
      <c r="F781" s="13"/>
      <c r="G781" s="118"/>
      <c r="H781" s="118"/>
      <c r="I781" s="118"/>
      <c r="J781" s="13"/>
      <c r="K781" s="13"/>
      <c r="L781" s="13"/>
      <c r="M781" s="13"/>
      <c r="N781" s="13"/>
    </row>
    <row r="782" spans="1:14" x14ac:dyDescent="0.3">
      <c r="A782" s="13"/>
      <c r="B782" s="13"/>
      <c r="C782" s="13"/>
      <c r="D782" s="13"/>
      <c r="E782" s="13"/>
      <c r="F782" s="13"/>
      <c r="G782" s="118"/>
      <c r="H782" s="118"/>
      <c r="I782" s="118"/>
      <c r="J782" s="13"/>
      <c r="K782" s="13"/>
      <c r="L782" s="13"/>
      <c r="M782" s="13"/>
      <c r="N782" s="13"/>
    </row>
    <row r="783" spans="1:14" x14ac:dyDescent="0.3">
      <c r="A783" s="13"/>
      <c r="B783" s="13"/>
      <c r="C783" s="13"/>
      <c r="D783" s="13"/>
      <c r="E783" s="13"/>
      <c r="F783" s="13"/>
      <c r="G783" s="118"/>
      <c r="H783" s="118"/>
      <c r="I783" s="118"/>
      <c r="J783" s="13"/>
      <c r="K783" s="13"/>
      <c r="L783" s="13"/>
      <c r="M783" s="13"/>
      <c r="N783" s="13"/>
    </row>
    <row r="784" spans="1:14" x14ac:dyDescent="0.3">
      <c r="A784" s="13"/>
      <c r="B784" s="13"/>
      <c r="C784" s="13"/>
      <c r="D784" s="13"/>
      <c r="E784" s="13"/>
      <c r="F784" s="13"/>
      <c r="G784" s="118"/>
      <c r="H784" s="118"/>
      <c r="I784" s="118"/>
      <c r="J784" s="13"/>
      <c r="K784" s="13"/>
      <c r="L784" s="13"/>
      <c r="M784" s="13"/>
      <c r="N784" s="13"/>
    </row>
    <row r="785" spans="1:14" x14ac:dyDescent="0.3">
      <c r="A785" s="13"/>
      <c r="B785" s="13"/>
      <c r="C785" s="13"/>
      <c r="D785" s="13"/>
      <c r="E785" s="13"/>
      <c r="F785" s="13"/>
      <c r="G785" s="118"/>
      <c r="H785" s="118"/>
      <c r="I785" s="118"/>
      <c r="J785" s="13"/>
      <c r="K785" s="13"/>
      <c r="L785" s="13"/>
      <c r="M785" s="13"/>
      <c r="N785" s="13"/>
    </row>
    <row r="786" spans="1:14" x14ac:dyDescent="0.3">
      <c r="A786" s="13"/>
      <c r="B786" s="13"/>
      <c r="C786" s="13"/>
      <c r="D786" s="13"/>
      <c r="E786" s="13"/>
      <c r="F786" s="13"/>
      <c r="G786" s="118"/>
      <c r="H786" s="118"/>
      <c r="I786" s="118"/>
      <c r="J786" s="13"/>
      <c r="K786" s="13"/>
      <c r="L786" s="13"/>
      <c r="M786" s="13"/>
      <c r="N786" s="13"/>
    </row>
    <row r="787" spans="1:14" x14ac:dyDescent="0.3">
      <c r="A787" s="13"/>
      <c r="B787" s="13"/>
      <c r="C787" s="13"/>
      <c r="D787" s="13"/>
      <c r="E787" s="13"/>
      <c r="F787" s="13"/>
      <c r="G787" s="118"/>
      <c r="H787" s="118"/>
      <c r="I787" s="118"/>
      <c r="J787" s="13"/>
      <c r="K787" s="13"/>
      <c r="L787" s="13"/>
      <c r="M787" s="13"/>
      <c r="N787" s="13"/>
    </row>
    <row r="788" spans="1:14" x14ac:dyDescent="0.3">
      <c r="A788" s="13"/>
      <c r="B788" s="13"/>
      <c r="C788" s="13"/>
      <c r="D788" s="13"/>
      <c r="E788" s="13"/>
      <c r="F788" s="13"/>
      <c r="G788" s="118"/>
      <c r="H788" s="118"/>
      <c r="I788" s="118"/>
      <c r="J788" s="13"/>
      <c r="K788" s="13"/>
      <c r="L788" s="13"/>
      <c r="M788" s="13"/>
      <c r="N788" s="13"/>
    </row>
    <row r="789" spans="1:14" x14ac:dyDescent="0.3">
      <c r="A789" s="13"/>
      <c r="B789" s="13"/>
      <c r="C789" s="13"/>
      <c r="D789" s="13"/>
      <c r="E789" s="13"/>
      <c r="F789" s="13"/>
      <c r="G789" s="118"/>
      <c r="H789" s="118"/>
      <c r="I789" s="118"/>
      <c r="J789" s="13"/>
      <c r="K789" s="13"/>
      <c r="L789" s="13"/>
      <c r="M789" s="13"/>
      <c r="N789" s="13"/>
    </row>
    <row r="790" spans="1:14" x14ac:dyDescent="0.3">
      <c r="A790" s="13"/>
      <c r="B790" s="13"/>
      <c r="C790" s="13"/>
      <c r="D790" s="13"/>
      <c r="E790" s="13"/>
      <c r="F790" s="13"/>
      <c r="G790" s="118"/>
      <c r="H790" s="118"/>
      <c r="I790" s="118"/>
      <c r="J790" s="13"/>
      <c r="K790" s="13"/>
      <c r="L790" s="13"/>
      <c r="M790" s="13"/>
      <c r="N790" s="13"/>
    </row>
    <row r="791" spans="1:14" x14ac:dyDescent="0.3">
      <c r="A791" s="13"/>
      <c r="B791" s="13"/>
      <c r="C791" s="13"/>
      <c r="D791" s="13"/>
      <c r="E791" s="13"/>
      <c r="F791" s="13"/>
      <c r="G791" s="118"/>
      <c r="H791" s="118"/>
      <c r="I791" s="118"/>
      <c r="J791" s="13"/>
      <c r="K791" s="13"/>
      <c r="L791" s="13"/>
      <c r="M791" s="13"/>
      <c r="N791" s="13"/>
    </row>
    <row r="792" spans="1:14" x14ac:dyDescent="0.3">
      <c r="A792" s="13"/>
      <c r="B792" s="13"/>
      <c r="C792" s="13"/>
      <c r="D792" s="13"/>
      <c r="E792" s="13"/>
      <c r="F792" s="13"/>
      <c r="G792" s="118"/>
      <c r="H792" s="118"/>
      <c r="I792" s="118"/>
      <c r="J792" s="13"/>
      <c r="K792" s="13"/>
      <c r="L792" s="13"/>
      <c r="M792" s="13"/>
      <c r="N792" s="13"/>
    </row>
    <row r="793" spans="1:14" x14ac:dyDescent="0.3">
      <c r="A793" s="13"/>
      <c r="B793" s="13"/>
      <c r="C793" s="13"/>
      <c r="D793" s="13"/>
      <c r="E793" s="13"/>
      <c r="F793" s="13"/>
      <c r="G793" s="118"/>
      <c r="H793" s="118"/>
      <c r="I793" s="118"/>
      <c r="J793" s="13"/>
      <c r="K793" s="13"/>
      <c r="L793" s="13"/>
      <c r="M793" s="13"/>
      <c r="N793" s="13"/>
    </row>
    <row r="794" spans="1:14" x14ac:dyDescent="0.3">
      <c r="A794" s="13"/>
      <c r="B794" s="13"/>
      <c r="C794" s="13"/>
      <c r="D794" s="13"/>
      <c r="E794" s="13"/>
      <c r="F794" s="13"/>
      <c r="G794" s="118"/>
      <c r="H794" s="118"/>
      <c r="I794" s="118"/>
      <c r="J794" s="13"/>
      <c r="K794" s="13"/>
      <c r="L794" s="13"/>
      <c r="M794" s="13"/>
      <c r="N794" s="13"/>
    </row>
    <row r="795" spans="1:14" x14ac:dyDescent="0.3">
      <c r="A795" s="13"/>
      <c r="B795" s="13"/>
      <c r="C795" s="13"/>
      <c r="D795" s="13"/>
      <c r="E795" s="13"/>
      <c r="F795" s="13"/>
      <c r="G795" s="118"/>
      <c r="H795" s="118"/>
      <c r="I795" s="118"/>
      <c r="J795" s="13"/>
      <c r="K795" s="13"/>
      <c r="L795" s="13"/>
      <c r="M795" s="13"/>
      <c r="N795" s="13"/>
    </row>
    <row r="796" spans="1:14" x14ac:dyDescent="0.3">
      <c r="A796" s="13"/>
      <c r="B796" s="13"/>
      <c r="C796" s="13"/>
      <c r="D796" s="13"/>
      <c r="E796" s="13"/>
      <c r="F796" s="13"/>
      <c r="G796" s="118"/>
      <c r="H796" s="118"/>
      <c r="I796" s="118"/>
      <c r="J796" s="13"/>
      <c r="K796" s="13"/>
      <c r="L796" s="13"/>
      <c r="M796" s="13"/>
      <c r="N796" s="13"/>
    </row>
    <row r="797" spans="1:14" x14ac:dyDescent="0.3">
      <c r="A797" s="13"/>
      <c r="B797" s="13"/>
      <c r="C797" s="13"/>
      <c r="D797" s="13"/>
      <c r="E797" s="13"/>
      <c r="F797" s="13"/>
      <c r="G797" s="118"/>
      <c r="H797" s="118"/>
      <c r="I797" s="118"/>
      <c r="J797" s="13"/>
      <c r="K797" s="13"/>
      <c r="L797" s="13"/>
      <c r="M797" s="13"/>
      <c r="N797" s="13"/>
    </row>
    <row r="798" spans="1:14" x14ac:dyDescent="0.3">
      <c r="A798" s="13"/>
      <c r="B798" s="13"/>
      <c r="C798" s="13"/>
      <c r="D798" s="13"/>
      <c r="E798" s="13"/>
      <c r="F798" s="13"/>
      <c r="G798" s="118"/>
      <c r="H798" s="118"/>
      <c r="I798" s="118"/>
      <c r="J798" s="13"/>
      <c r="K798" s="13"/>
      <c r="L798" s="13"/>
      <c r="M798" s="13"/>
      <c r="N798" s="13"/>
    </row>
    <row r="799" spans="1:14" x14ac:dyDescent="0.3">
      <c r="A799" s="13"/>
      <c r="B799" s="13"/>
      <c r="C799" s="13"/>
      <c r="D799" s="13"/>
      <c r="E799" s="13"/>
      <c r="F799" s="13"/>
      <c r="G799" s="118"/>
      <c r="H799" s="118"/>
      <c r="I799" s="118"/>
      <c r="J799" s="13"/>
      <c r="K799" s="13"/>
      <c r="L799" s="13"/>
      <c r="M799" s="13"/>
      <c r="N799" s="13"/>
    </row>
    <row r="800" spans="1:14" x14ac:dyDescent="0.3">
      <c r="A800" s="13"/>
      <c r="B800" s="13"/>
      <c r="C800" s="13"/>
      <c r="D800" s="13"/>
      <c r="E800" s="13"/>
      <c r="F800" s="13"/>
      <c r="G800" s="118"/>
      <c r="H800" s="118"/>
      <c r="I800" s="118"/>
      <c r="J800" s="13"/>
      <c r="K800" s="13"/>
      <c r="L800" s="13"/>
      <c r="M800" s="13"/>
      <c r="N800" s="13"/>
    </row>
    <row r="801" spans="1:14" x14ac:dyDescent="0.3">
      <c r="A801" s="13"/>
      <c r="B801" s="13"/>
      <c r="C801" s="13"/>
      <c r="D801" s="13"/>
      <c r="E801" s="13"/>
      <c r="F801" s="13"/>
      <c r="G801" s="118"/>
      <c r="H801" s="118"/>
      <c r="I801" s="118"/>
      <c r="J801" s="13"/>
      <c r="K801" s="13"/>
      <c r="L801" s="13"/>
      <c r="M801" s="13"/>
      <c r="N801" s="13"/>
    </row>
    <row r="802" spans="1:14" x14ac:dyDescent="0.3">
      <c r="A802" s="13"/>
      <c r="B802" s="13"/>
      <c r="C802" s="13"/>
      <c r="D802" s="13"/>
      <c r="E802" s="13"/>
      <c r="F802" s="13"/>
      <c r="G802" s="118"/>
      <c r="H802" s="118"/>
      <c r="I802" s="118"/>
      <c r="J802" s="13"/>
      <c r="K802" s="13"/>
      <c r="L802" s="13"/>
      <c r="M802" s="13"/>
      <c r="N802" s="13"/>
    </row>
    <row r="803" spans="1:14" x14ac:dyDescent="0.3">
      <c r="A803" s="13"/>
      <c r="B803" s="13"/>
      <c r="C803" s="13"/>
      <c r="D803" s="13"/>
      <c r="E803" s="13"/>
      <c r="F803" s="13"/>
      <c r="G803" s="118"/>
      <c r="H803" s="118"/>
      <c r="I803" s="118"/>
      <c r="J803" s="13"/>
      <c r="K803" s="13"/>
      <c r="L803" s="13"/>
      <c r="M803" s="13"/>
      <c r="N803" s="13"/>
    </row>
    <row r="804" spans="1:14" x14ac:dyDescent="0.3">
      <c r="A804" s="13"/>
      <c r="B804" s="13"/>
      <c r="C804" s="13"/>
      <c r="D804" s="13"/>
      <c r="E804" s="13"/>
      <c r="F804" s="13"/>
      <c r="G804" s="118"/>
      <c r="H804" s="118"/>
      <c r="I804" s="118"/>
      <c r="J804" s="13"/>
      <c r="K804" s="13"/>
      <c r="L804" s="13"/>
      <c r="M804" s="13"/>
      <c r="N804" s="13"/>
    </row>
    <row r="805" spans="1:14" x14ac:dyDescent="0.3">
      <c r="A805" s="13"/>
      <c r="B805" s="13"/>
      <c r="C805" s="13"/>
      <c r="D805" s="13"/>
      <c r="E805" s="13"/>
      <c r="F805" s="13"/>
      <c r="G805" s="118"/>
      <c r="H805" s="118"/>
      <c r="I805" s="118"/>
      <c r="J805" s="13"/>
      <c r="K805" s="13"/>
      <c r="L805" s="13"/>
      <c r="M805" s="13"/>
      <c r="N805" s="13"/>
    </row>
    <row r="806" spans="1:14" x14ac:dyDescent="0.3">
      <c r="A806" s="13"/>
      <c r="B806" s="13"/>
      <c r="C806" s="13"/>
      <c r="D806" s="13"/>
      <c r="E806" s="13"/>
      <c r="F806" s="13"/>
      <c r="G806" s="118"/>
      <c r="H806" s="118"/>
      <c r="I806" s="118"/>
      <c r="J806" s="13"/>
      <c r="K806" s="13"/>
      <c r="L806" s="13"/>
      <c r="M806" s="13"/>
      <c r="N806" s="13"/>
    </row>
    <row r="807" spans="1:14" x14ac:dyDescent="0.3">
      <c r="A807" s="13"/>
      <c r="B807" s="13"/>
      <c r="C807" s="13"/>
      <c r="D807" s="13"/>
      <c r="E807" s="13"/>
      <c r="F807" s="13"/>
      <c r="G807" s="118"/>
      <c r="H807" s="118"/>
      <c r="I807" s="118"/>
      <c r="J807" s="13"/>
      <c r="K807" s="13"/>
      <c r="L807" s="13"/>
      <c r="M807" s="13"/>
      <c r="N807" s="13"/>
    </row>
    <row r="808" spans="1:14" x14ac:dyDescent="0.3">
      <c r="A808" s="13"/>
      <c r="B808" s="13"/>
      <c r="C808" s="13"/>
      <c r="D808" s="13"/>
      <c r="E808" s="13"/>
      <c r="F808" s="13"/>
      <c r="G808" s="118"/>
      <c r="H808" s="118"/>
      <c r="I808" s="118"/>
      <c r="J808" s="13"/>
      <c r="K808" s="13"/>
      <c r="L808" s="13"/>
      <c r="M808" s="13"/>
      <c r="N808" s="13"/>
    </row>
    <row r="809" spans="1:14" x14ac:dyDescent="0.3">
      <c r="A809" s="13"/>
      <c r="B809" s="13"/>
      <c r="C809" s="13"/>
      <c r="D809" s="13"/>
      <c r="E809" s="13"/>
      <c r="F809" s="13"/>
      <c r="G809" s="118"/>
      <c r="H809" s="118"/>
      <c r="I809" s="118"/>
      <c r="J809" s="13"/>
      <c r="K809" s="13"/>
      <c r="L809" s="13"/>
      <c r="M809" s="13"/>
      <c r="N809" s="13"/>
    </row>
    <row r="810" spans="1:14" x14ac:dyDescent="0.3">
      <c r="A810" s="13"/>
      <c r="B810" s="13"/>
      <c r="C810" s="13"/>
      <c r="D810" s="13"/>
      <c r="E810" s="13"/>
      <c r="F810" s="13"/>
      <c r="G810" s="118"/>
      <c r="H810" s="118"/>
      <c r="I810" s="118"/>
      <c r="J810" s="13"/>
      <c r="K810" s="13"/>
      <c r="L810" s="13"/>
      <c r="M810" s="13"/>
      <c r="N810" s="13"/>
    </row>
    <row r="811" spans="1:14" x14ac:dyDescent="0.3">
      <c r="A811" s="13"/>
      <c r="B811" s="13"/>
      <c r="C811" s="13"/>
      <c r="D811" s="13"/>
      <c r="E811" s="13"/>
      <c r="F811" s="13"/>
      <c r="G811" s="118"/>
      <c r="H811" s="118"/>
      <c r="I811" s="118"/>
      <c r="J811" s="13"/>
      <c r="K811" s="13"/>
      <c r="L811" s="13"/>
      <c r="M811" s="13"/>
      <c r="N811" s="13"/>
    </row>
    <row r="812" spans="1:14" x14ac:dyDescent="0.3">
      <c r="A812" s="13"/>
      <c r="B812" s="13"/>
      <c r="C812" s="13"/>
      <c r="D812" s="13"/>
      <c r="E812" s="13"/>
      <c r="F812" s="13"/>
      <c r="G812" s="118"/>
      <c r="H812" s="118"/>
      <c r="I812" s="118"/>
      <c r="J812" s="13"/>
      <c r="K812" s="13"/>
      <c r="L812" s="13"/>
      <c r="M812" s="13"/>
      <c r="N812" s="13"/>
    </row>
    <row r="813" spans="1:14" x14ac:dyDescent="0.3">
      <c r="A813" s="13"/>
      <c r="B813" s="13"/>
      <c r="C813" s="13"/>
      <c r="D813" s="13"/>
      <c r="E813" s="13"/>
      <c r="F813" s="13"/>
      <c r="G813" s="118"/>
      <c r="H813" s="118"/>
      <c r="I813" s="118"/>
      <c r="J813" s="13"/>
      <c r="K813" s="13"/>
      <c r="L813" s="13"/>
      <c r="M813" s="13"/>
      <c r="N813" s="13"/>
    </row>
    <row r="814" spans="1:14" x14ac:dyDescent="0.3">
      <c r="A814" s="13"/>
      <c r="B814" s="13"/>
      <c r="C814" s="13"/>
      <c r="D814" s="13"/>
      <c r="E814" s="13"/>
      <c r="F814" s="13"/>
      <c r="G814" s="118"/>
      <c r="H814" s="118"/>
      <c r="I814" s="118"/>
      <c r="J814" s="13"/>
      <c r="K814" s="13"/>
      <c r="L814" s="13"/>
      <c r="M814" s="13"/>
      <c r="N814" s="13"/>
    </row>
    <row r="815" spans="1:14" x14ac:dyDescent="0.3">
      <c r="A815" s="13"/>
      <c r="B815" s="13"/>
      <c r="C815" s="13"/>
      <c r="D815" s="13"/>
      <c r="E815" s="13"/>
      <c r="F815" s="13"/>
      <c r="G815" s="118"/>
      <c r="H815" s="118"/>
      <c r="I815" s="118"/>
      <c r="J815" s="13"/>
      <c r="K815" s="13"/>
      <c r="L815" s="13"/>
      <c r="M815" s="13"/>
      <c r="N815" s="13"/>
    </row>
    <row r="816" spans="1:14" x14ac:dyDescent="0.3">
      <c r="A816" s="13"/>
      <c r="B816" s="13"/>
      <c r="C816" s="13"/>
      <c r="D816" s="13"/>
      <c r="E816" s="13"/>
      <c r="F816" s="13"/>
      <c r="G816" s="118"/>
      <c r="H816" s="118"/>
      <c r="I816" s="118"/>
      <c r="J816" s="13"/>
      <c r="K816" s="13"/>
      <c r="L816" s="13"/>
      <c r="M816" s="13"/>
      <c r="N816" s="13"/>
    </row>
    <row r="817" spans="1:14" x14ac:dyDescent="0.3">
      <c r="A817" s="13"/>
      <c r="B817" s="13"/>
      <c r="C817" s="13"/>
      <c r="D817" s="13"/>
      <c r="E817" s="13"/>
      <c r="F817" s="13"/>
      <c r="G817" s="118"/>
      <c r="H817" s="118"/>
      <c r="I817" s="118"/>
      <c r="J817" s="13"/>
      <c r="K817" s="13"/>
      <c r="L817" s="13"/>
      <c r="M817" s="13"/>
      <c r="N817" s="13"/>
    </row>
    <row r="818" spans="1:14" x14ac:dyDescent="0.3">
      <c r="A818" s="13"/>
      <c r="B818" s="13"/>
      <c r="C818" s="13"/>
      <c r="D818" s="13"/>
      <c r="E818" s="13"/>
      <c r="F818" s="13"/>
      <c r="G818" s="118"/>
      <c r="H818" s="118"/>
      <c r="I818" s="118"/>
      <c r="J818" s="13"/>
      <c r="K818" s="13"/>
      <c r="L818" s="13"/>
      <c r="M818" s="13"/>
      <c r="N818" s="13"/>
    </row>
    <row r="819" spans="1:14" x14ac:dyDescent="0.3">
      <c r="A819" s="13"/>
      <c r="B819" s="13"/>
      <c r="C819" s="13"/>
      <c r="D819" s="13"/>
      <c r="E819" s="13"/>
      <c r="F819" s="13"/>
      <c r="G819" s="118"/>
      <c r="H819" s="118"/>
      <c r="I819" s="118"/>
      <c r="J819" s="13"/>
      <c r="K819" s="13"/>
      <c r="L819" s="13"/>
      <c r="M819" s="13"/>
      <c r="N819" s="13"/>
    </row>
    <row r="820" spans="1:14" x14ac:dyDescent="0.3">
      <c r="A820" s="13"/>
      <c r="B820" s="13"/>
      <c r="C820" s="13"/>
      <c r="D820" s="13"/>
      <c r="E820" s="13"/>
      <c r="F820" s="13"/>
      <c r="G820" s="118"/>
      <c r="H820" s="118"/>
      <c r="I820" s="118"/>
      <c r="J820" s="13"/>
      <c r="K820" s="13"/>
      <c r="L820" s="13"/>
      <c r="M820" s="13"/>
      <c r="N820" s="13"/>
    </row>
    <row r="821" spans="1:14" x14ac:dyDescent="0.3">
      <c r="A821" s="13"/>
      <c r="B821" s="13"/>
      <c r="C821" s="13"/>
      <c r="D821" s="13"/>
      <c r="E821" s="13"/>
      <c r="F821" s="13"/>
      <c r="G821" s="118"/>
      <c r="H821" s="118"/>
      <c r="I821" s="118"/>
      <c r="J821" s="13"/>
      <c r="K821" s="13"/>
      <c r="L821" s="13"/>
      <c r="M821" s="13"/>
      <c r="N821" s="13"/>
    </row>
    <row r="822" spans="1:14" x14ac:dyDescent="0.3">
      <c r="A822" s="13"/>
      <c r="B822" s="13"/>
      <c r="C822" s="13"/>
      <c r="D822" s="13"/>
      <c r="E822" s="13"/>
      <c r="F822" s="13"/>
      <c r="G822" s="118"/>
      <c r="H822" s="118"/>
      <c r="I822" s="118"/>
      <c r="J822" s="13"/>
      <c r="K822" s="13"/>
      <c r="L822" s="13"/>
      <c r="M822" s="13"/>
      <c r="N822" s="13"/>
    </row>
    <row r="823" spans="1:14" x14ac:dyDescent="0.3">
      <c r="A823" s="13"/>
      <c r="B823" s="13"/>
      <c r="C823" s="13"/>
      <c r="D823" s="13"/>
      <c r="E823" s="13"/>
      <c r="F823" s="13"/>
      <c r="G823" s="118"/>
      <c r="H823" s="118"/>
      <c r="I823" s="118"/>
      <c r="J823" s="13"/>
      <c r="K823" s="13"/>
      <c r="L823" s="13"/>
      <c r="M823" s="13"/>
      <c r="N823" s="13"/>
    </row>
    <row r="824" spans="1:14" x14ac:dyDescent="0.3">
      <c r="A824" s="13"/>
      <c r="B824" s="13"/>
      <c r="C824" s="13"/>
      <c r="D824" s="13"/>
      <c r="E824" s="13"/>
      <c r="F824" s="13"/>
      <c r="G824" s="118"/>
      <c r="H824" s="118"/>
      <c r="I824" s="118"/>
      <c r="J824" s="13"/>
      <c r="K824" s="13"/>
      <c r="L824" s="13"/>
      <c r="M824" s="13"/>
      <c r="N824" s="13"/>
    </row>
    <row r="825" spans="1:14" x14ac:dyDescent="0.3">
      <c r="A825" s="13"/>
      <c r="B825" s="13"/>
      <c r="C825" s="13"/>
      <c r="D825" s="13"/>
      <c r="E825" s="13"/>
      <c r="F825" s="13"/>
      <c r="G825" s="118"/>
      <c r="H825" s="118"/>
      <c r="I825" s="118"/>
      <c r="J825" s="13"/>
      <c r="K825" s="13"/>
      <c r="L825" s="13"/>
      <c r="M825" s="13"/>
      <c r="N825" s="13"/>
    </row>
    <row r="826" spans="1:14" x14ac:dyDescent="0.3">
      <c r="A826" s="13"/>
      <c r="B826" s="13"/>
      <c r="C826" s="13"/>
      <c r="D826" s="13"/>
      <c r="E826" s="13"/>
      <c r="F826" s="13"/>
      <c r="G826" s="118"/>
      <c r="H826" s="118"/>
      <c r="I826" s="118"/>
      <c r="J826" s="13"/>
      <c r="K826" s="13"/>
      <c r="L826" s="13"/>
      <c r="M826" s="13"/>
      <c r="N826" s="13"/>
    </row>
    <row r="827" spans="1:14" x14ac:dyDescent="0.3">
      <c r="A827" s="13"/>
      <c r="B827" s="13"/>
      <c r="C827" s="13"/>
      <c r="D827" s="13"/>
      <c r="E827" s="13"/>
      <c r="F827" s="13"/>
      <c r="G827" s="118"/>
      <c r="H827" s="118"/>
      <c r="I827" s="118"/>
      <c r="J827" s="13"/>
      <c r="K827" s="13"/>
      <c r="L827" s="13"/>
      <c r="M827" s="13"/>
      <c r="N827" s="13"/>
    </row>
    <row r="828" spans="1:14" x14ac:dyDescent="0.3">
      <c r="A828" s="13"/>
      <c r="B828" s="13"/>
      <c r="C828" s="13"/>
      <c r="D828" s="13"/>
      <c r="E828" s="13"/>
      <c r="F828" s="13"/>
      <c r="G828" s="118"/>
      <c r="H828" s="118"/>
      <c r="I828" s="118"/>
      <c r="J828" s="13"/>
      <c r="K828" s="13"/>
      <c r="L828" s="13"/>
      <c r="M828" s="13"/>
      <c r="N828" s="13"/>
    </row>
    <row r="829" spans="1:14" x14ac:dyDescent="0.3">
      <c r="A829" s="13"/>
      <c r="B829" s="13"/>
      <c r="C829" s="13"/>
      <c r="D829" s="13"/>
      <c r="E829" s="13"/>
      <c r="F829" s="13"/>
      <c r="G829" s="118"/>
      <c r="H829" s="118"/>
      <c r="I829" s="118"/>
      <c r="J829" s="13"/>
      <c r="K829" s="13"/>
      <c r="L829" s="13"/>
      <c r="M829" s="13"/>
      <c r="N829" s="13"/>
    </row>
    <row r="830" spans="1:14" x14ac:dyDescent="0.3">
      <c r="A830" s="13"/>
      <c r="B830" s="13"/>
      <c r="C830" s="13"/>
      <c r="D830" s="13"/>
      <c r="E830" s="13"/>
      <c r="F830" s="13"/>
      <c r="G830" s="118"/>
      <c r="H830" s="118"/>
      <c r="I830" s="118"/>
      <c r="J830" s="13"/>
      <c r="K830" s="13"/>
      <c r="L830" s="13"/>
      <c r="M830" s="13"/>
      <c r="N830" s="13"/>
    </row>
    <row r="831" spans="1:14" x14ac:dyDescent="0.3">
      <c r="A831" s="13"/>
      <c r="B831" s="13"/>
      <c r="C831" s="13"/>
      <c r="D831" s="13"/>
      <c r="E831" s="13"/>
      <c r="F831" s="13"/>
      <c r="G831" s="118"/>
      <c r="H831" s="118"/>
      <c r="I831" s="118"/>
      <c r="J831" s="13"/>
      <c r="K831" s="13"/>
      <c r="L831" s="13"/>
      <c r="M831" s="13"/>
      <c r="N831" s="13"/>
    </row>
    <row r="832" spans="1:14" x14ac:dyDescent="0.3">
      <c r="A832" s="13"/>
      <c r="B832" s="13"/>
      <c r="C832" s="13"/>
      <c r="D832" s="13"/>
      <c r="E832" s="13"/>
      <c r="F832" s="13"/>
      <c r="G832" s="118"/>
      <c r="H832" s="118"/>
      <c r="I832" s="118"/>
      <c r="J832" s="13"/>
      <c r="K832" s="13"/>
      <c r="L832" s="13"/>
      <c r="M832" s="13"/>
      <c r="N832" s="13"/>
    </row>
    <row r="833" spans="1:14" x14ac:dyDescent="0.3">
      <c r="A833" s="13"/>
      <c r="B833" s="13"/>
      <c r="C833" s="13"/>
      <c r="D833" s="13"/>
      <c r="E833" s="13"/>
      <c r="F833" s="13"/>
      <c r="G833" s="118"/>
      <c r="H833" s="118"/>
      <c r="I833" s="118"/>
      <c r="J833" s="13"/>
      <c r="K833" s="13"/>
      <c r="L833" s="13"/>
      <c r="M833" s="13"/>
      <c r="N833" s="13"/>
    </row>
    <row r="834" spans="1:14" x14ac:dyDescent="0.3">
      <c r="A834" s="13"/>
      <c r="B834" s="13"/>
      <c r="C834" s="13"/>
      <c r="D834" s="13"/>
      <c r="E834" s="13"/>
      <c r="F834" s="13"/>
      <c r="G834" s="118"/>
      <c r="H834" s="118"/>
      <c r="I834" s="118"/>
      <c r="J834" s="13"/>
      <c r="K834" s="13"/>
      <c r="L834" s="13"/>
      <c r="M834" s="13"/>
      <c r="N834" s="13"/>
    </row>
    <row r="835" spans="1:14" x14ac:dyDescent="0.3">
      <c r="A835" s="13"/>
      <c r="B835" s="13"/>
      <c r="C835" s="13"/>
      <c r="D835" s="13"/>
      <c r="E835" s="13"/>
      <c r="F835" s="13"/>
      <c r="G835" s="118"/>
      <c r="H835" s="118"/>
      <c r="I835" s="118"/>
      <c r="J835" s="13"/>
      <c r="K835" s="13"/>
      <c r="L835" s="13"/>
      <c r="M835" s="13"/>
      <c r="N835" s="13"/>
    </row>
    <row r="836" spans="1:14" x14ac:dyDescent="0.3">
      <c r="A836" s="13"/>
      <c r="B836" s="13"/>
      <c r="C836" s="13"/>
      <c r="D836" s="13"/>
      <c r="E836" s="13"/>
      <c r="F836" s="13"/>
      <c r="G836" s="118"/>
      <c r="H836" s="118"/>
      <c r="I836" s="118"/>
      <c r="J836" s="13"/>
      <c r="K836" s="13"/>
      <c r="L836" s="13"/>
      <c r="M836" s="13"/>
      <c r="N836" s="13"/>
    </row>
    <row r="837" spans="1:14" x14ac:dyDescent="0.3">
      <c r="A837" s="13"/>
      <c r="B837" s="13"/>
      <c r="C837" s="13"/>
      <c r="D837" s="13"/>
      <c r="E837" s="13"/>
      <c r="F837" s="13"/>
      <c r="G837" s="118"/>
      <c r="H837" s="118"/>
      <c r="I837" s="118"/>
      <c r="J837" s="13"/>
      <c r="K837" s="13"/>
      <c r="L837" s="13"/>
      <c r="M837" s="13"/>
      <c r="N837" s="13"/>
    </row>
    <row r="838" spans="1:14" x14ac:dyDescent="0.3">
      <c r="A838" s="13"/>
      <c r="B838" s="13"/>
      <c r="C838" s="13"/>
      <c r="D838" s="13"/>
      <c r="E838" s="13"/>
      <c r="F838" s="13"/>
      <c r="G838" s="118"/>
      <c r="H838" s="118"/>
      <c r="I838" s="118"/>
      <c r="J838" s="13"/>
      <c r="K838" s="13"/>
      <c r="L838" s="13"/>
      <c r="M838" s="13"/>
      <c r="N838" s="13"/>
    </row>
    <row r="839" spans="1:14" x14ac:dyDescent="0.3">
      <c r="A839" s="13"/>
      <c r="B839" s="13"/>
      <c r="C839" s="13"/>
      <c r="D839" s="13"/>
      <c r="E839" s="13"/>
      <c r="F839" s="13"/>
      <c r="G839" s="118"/>
      <c r="H839" s="118"/>
      <c r="I839" s="118"/>
      <c r="J839" s="13"/>
      <c r="K839" s="13"/>
      <c r="L839" s="13"/>
      <c r="M839" s="13"/>
      <c r="N839" s="13"/>
    </row>
    <row r="840" spans="1:14" x14ac:dyDescent="0.3">
      <c r="A840" s="13"/>
      <c r="B840" s="13"/>
      <c r="C840" s="13"/>
      <c r="D840" s="13"/>
      <c r="E840" s="13"/>
      <c r="F840" s="13"/>
      <c r="G840" s="118"/>
      <c r="H840" s="118"/>
      <c r="I840" s="118"/>
      <c r="J840" s="13"/>
      <c r="K840" s="13"/>
      <c r="L840" s="13"/>
      <c r="M840" s="13"/>
      <c r="N840" s="13"/>
    </row>
    <row r="841" spans="1:14" x14ac:dyDescent="0.3">
      <c r="A841" s="13"/>
      <c r="B841" s="13"/>
      <c r="C841" s="13"/>
      <c r="D841" s="13"/>
      <c r="E841" s="13"/>
      <c r="F841" s="13"/>
      <c r="G841" s="118"/>
      <c r="H841" s="118"/>
      <c r="I841" s="118"/>
      <c r="J841" s="13"/>
      <c r="K841" s="13"/>
      <c r="L841" s="13"/>
      <c r="M841" s="13"/>
      <c r="N841" s="13"/>
    </row>
    <row r="842" spans="1:14" x14ac:dyDescent="0.3">
      <c r="A842" s="13"/>
      <c r="B842" s="13"/>
      <c r="C842" s="13"/>
      <c r="D842" s="13"/>
      <c r="E842" s="13"/>
      <c r="F842" s="13"/>
      <c r="G842" s="118"/>
      <c r="H842" s="118"/>
      <c r="I842" s="118"/>
      <c r="J842" s="13"/>
      <c r="K842" s="13"/>
      <c r="L842" s="13"/>
      <c r="M842" s="13"/>
      <c r="N842" s="13"/>
    </row>
    <row r="843" spans="1:14" x14ac:dyDescent="0.3">
      <c r="A843" s="13"/>
      <c r="B843" s="13"/>
      <c r="C843" s="13"/>
      <c r="D843" s="13"/>
      <c r="E843" s="13"/>
      <c r="F843" s="13"/>
      <c r="G843" s="118"/>
      <c r="H843" s="118"/>
      <c r="I843" s="118"/>
      <c r="J843" s="13"/>
      <c r="K843" s="13"/>
      <c r="L843" s="13"/>
      <c r="M843" s="13"/>
      <c r="N843" s="13"/>
    </row>
    <row r="844" spans="1:14" x14ac:dyDescent="0.3">
      <c r="A844" s="13"/>
      <c r="B844" s="13"/>
      <c r="C844" s="13"/>
      <c r="D844" s="13"/>
      <c r="E844" s="13"/>
      <c r="F844" s="13"/>
      <c r="G844" s="118"/>
      <c r="H844" s="118"/>
      <c r="I844" s="118"/>
      <c r="J844" s="13"/>
      <c r="K844" s="13"/>
      <c r="L844" s="13"/>
      <c r="M844" s="13"/>
      <c r="N844" s="13"/>
    </row>
    <row r="845" spans="1:14" x14ac:dyDescent="0.3">
      <c r="A845" s="13"/>
      <c r="B845" s="13"/>
      <c r="C845" s="13"/>
      <c r="D845" s="13"/>
      <c r="E845" s="13"/>
      <c r="F845" s="13"/>
      <c r="G845" s="118"/>
      <c r="H845" s="118"/>
      <c r="I845" s="118"/>
      <c r="J845" s="13"/>
      <c r="K845" s="13"/>
      <c r="L845" s="13"/>
      <c r="M845" s="13"/>
      <c r="N845" s="13"/>
    </row>
    <row r="846" spans="1:14" x14ac:dyDescent="0.3">
      <c r="A846" s="13"/>
      <c r="B846" s="13"/>
      <c r="C846" s="13"/>
      <c r="D846" s="13"/>
      <c r="E846" s="13"/>
      <c r="F846" s="13"/>
      <c r="G846" s="118"/>
      <c r="H846" s="118"/>
      <c r="I846" s="118"/>
      <c r="J846" s="13"/>
      <c r="K846" s="13"/>
      <c r="L846" s="13"/>
      <c r="M846" s="13"/>
      <c r="N846" s="13"/>
    </row>
    <row r="847" spans="1:14" x14ac:dyDescent="0.3">
      <c r="A847" s="13"/>
      <c r="B847" s="13"/>
      <c r="C847" s="13"/>
      <c r="D847" s="13"/>
      <c r="E847" s="13"/>
      <c r="F847" s="13"/>
      <c r="G847" s="118"/>
      <c r="H847" s="118"/>
      <c r="I847" s="118"/>
      <c r="J847" s="13"/>
      <c r="K847" s="13"/>
      <c r="L847" s="13"/>
      <c r="M847" s="13"/>
      <c r="N847" s="13"/>
    </row>
    <row r="848" spans="1:14" x14ac:dyDescent="0.3">
      <c r="A848" s="13"/>
      <c r="B848" s="13"/>
      <c r="C848" s="13"/>
      <c r="D848" s="13"/>
      <c r="E848" s="13"/>
      <c r="F848" s="13"/>
      <c r="G848" s="118"/>
      <c r="H848" s="118"/>
      <c r="I848" s="118"/>
      <c r="J848" s="13"/>
      <c r="K848" s="13"/>
      <c r="L848" s="13"/>
      <c r="M848" s="13"/>
      <c r="N848" s="13"/>
    </row>
    <row r="849" spans="1:14" x14ac:dyDescent="0.3">
      <c r="A849" s="13"/>
      <c r="B849" s="13"/>
      <c r="C849" s="13"/>
      <c r="D849" s="13"/>
      <c r="E849" s="13"/>
      <c r="F849" s="13"/>
      <c r="G849" s="118"/>
      <c r="H849" s="118"/>
      <c r="I849" s="118"/>
      <c r="J849" s="13"/>
      <c r="K849" s="13"/>
      <c r="L849" s="13"/>
      <c r="M849" s="13"/>
      <c r="N849" s="13"/>
    </row>
    <row r="850" spans="1:14" x14ac:dyDescent="0.3">
      <c r="A850" s="13"/>
      <c r="B850" s="13"/>
      <c r="C850" s="13"/>
      <c r="D850" s="13"/>
      <c r="E850" s="13"/>
      <c r="F850" s="13"/>
      <c r="G850" s="118"/>
      <c r="H850" s="118"/>
      <c r="I850" s="118"/>
      <c r="J850" s="13"/>
      <c r="K850" s="13"/>
      <c r="L850" s="13"/>
      <c r="M850" s="13"/>
      <c r="N850" s="13"/>
    </row>
    <row r="851" spans="1:14" x14ac:dyDescent="0.3">
      <c r="A851" s="13"/>
      <c r="B851" s="13"/>
      <c r="C851" s="13"/>
      <c r="D851" s="13"/>
      <c r="E851" s="13"/>
      <c r="F851" s="13"/>
      <c r="G851" s="118"/>
      <c r="H851" s="118"/>
      <c r="I851" s="118"/>
      <c r="J851" s="13"/>
      <c r="K851" s="13"/>
      <c r="L851" s="13"/>
      <c r="M851" s="13"/>
      <c r="N851" s="13"/>
    </row>
    <row r="852" spans="1:14" x14ac:dyDescent="0.3">
      <c r="A852" s="13"/>
      <c r="B852" s="13"/>
      <c r="C852" s="13"/>
      <c r="D852" s="13"/>
      <c r="E852" s="13"/>
      <c r="F852" s="13"/>
      <c r="G852" s="118"/>
      <c r="H852" s="118"/>
      <c r="I852" s="118"/>
      <c r="J852" s="13"/>
      <c r="K852" s="13"/>
      <c r="L852" s="13"/>
      <c r="M852" s="13"/>
      <c r="N852" s="13"/>
    </row>
    <row r="853" spans="1:14" x14ac:dyDescent="0.3">
      <c r="A853" s="13"/>
      <c r="B853" s="13"/>
      <c r="C853" s="13"/>
      <c r="D853" s="13"/>
      <c r="E853" s="13"/>
      <c r="F853" s="13"/>
      <c r="G853" s="118"/>
      <c r="H853" s="118"/>
      <c r="I853" s="118"/>
      <c r="J853" s="13"/>
      <c r="K853" s="13"/>
      <c r="L853" s="13"/>
      <c r="M853" s="13"/>
      <c r="N853" s="13"/>
    </row>
    <row r="854" spans="1:14" x14ac:dyDescent="0.3">
      <c r="A854" s="13"/>
      <c r="B854" s="13"/>
      <c r="C854" s="13"/>
      <c r="D854" s="13"/>
      <c r="E854" s="13"/>
      <c r="F854" s="13"/>
      <c r="G854" s="118"/>
      <c r="H854" s="118"/>
      <c r="I854" s="118"/>
      <c r="J854" s="13"/>
      <c r="K854" s="13"/>
      <c r="L854" s="13"/>
      <c r="M854" s="13"/>
      <c r="N854" s="13"/>
    </row>
    <row r="855" spans="1:14" x14ac:dyDescent="0.3">
      <c r="A855" s="13"/>
      <c r="B855" s="13"/>
      <c r="C855" s="13"/>
      <c r="D855" s="13"/>
      <c r="E855" s="13"/>
      <c r="F855" s="13"/>
      <c r="G855" s="118"/>
      <c r="H855" s="118"/>
      <c r="I855" s="118"/>
      <c r="J855" s="13"/>
      <c r="K855" s="13"/>
      <c r="L855" s="13"/>
      <c r="M855" s="13"/>
      <c r="N855" s="13"/>
    </row>
    <row r="856" spans="1:14" x14ac:dyDescent="0.3">
      <c r="A856" s="13"/>
      <c r="B856" s="13"/>
      <c r="C856" s="13"/>
      <c r="D856" s="13"/>
      <c r="E856" s="13"/>
      <c r="F856" s="13"/>
      <c r="G856" s="118"/>
      <c r="H856" s="118"/>
      <c r="I856" s="118"/>
      <c r="J856" s="13"/>
      <c r="K856" s="13"/>
      <c r="L856" s="13"/>
      <c r="M856" s="13"/>
      <c r="N856" s="13"/>
    </row>
    <row r="857" spans="1:14" x14ac:dyDescent="0.3">
      <c r="A857" s="13"/>
      <c r="B857" s="13"/>
      <c r="C857" s="13"/>
      <c r="D857" s="13"/>
      <c r="E857" s="13"/>
      <c r="F857" s="13"/>
      <c r="G857" s="118"/>
      <c r="H857" s="118"/>
      <c r="I857" s="118"/>
      <c r="J857" s="13"/>
      <c r="K857" s="13"/>
      <c r="L857" s="13"/>
      <c r="M857" s="13"/>
      <c r="N857" s="13"/>
    </row>
    <row r="858" spans="1:14" x14ac:dyDescent="0.3">
      <c r="A858" s="13"/>
      <c r="B858" s="13"/>
      <c r="C858" s="13"/>
      <c r="D858" s="13"/>
      <c r="E858" s="13"/>
      <c r="F858" s="13"/>
      <c r="G858" s="118"/>
      <c r="H858" s="118"/>
      <c r="I858" s="118"/>
      <c r="J858" s="13"/>
      <c r="K858" s="13"/>
      <c r="L858" s="13"/>
      <c r="M858" s="13"/>
      <c r="N858" s="13"/>
    </row>
    <row r="859" spans="1:14" x14ac:dyDescent="0.3">
      <c r="A859" s="13"/>
      <c r="B859" s="13"/>
      <c r="C859" s="13"/>
      <c r="D859" s="13"/>
      <c r="E859" s="13"/>
      <c r="F859" s="13"/>
      <c r="G859" s="118"/>
      <c r="H859" s="118"/>
      <c r="I859" s="118"/>
      <c r="J859" s="13"/>
      <c r="K859" s="13"/>
      <c r="L859" s="13"/>
      <c r="M859" s="13"/>
      <c r="N859" s="13"/>
    </row>
    <row r="860" spans="1:14" x14ac:dyDescent="0.3">
      <c r="A860" s="13"/>
      <c r="B860" s="13"/>
      <c r="C860" s="13"/>
      <c r="D860" s="13"/>
      <c r="E860" s="13"/>
      <c r="F860" s="13"/>
      <c r="G860" s="118"/>
      <c r="H860" s="118"/>
      <c r="I860" s="118"/>
      <c r="J860" s="13"/>
      <c r="K860" s="13"/>
      <c r="L860" s="13"/>
      <c r="M860" s="13"/>
      <c r="N860" s="13"/>
    </row>
    <row r="861" spans="1:14" x14ac:dyDescent="0.3">
      <c r="A861" s="13"/>
      <c r="B861" s="13"/>
      <c r="C861" s="13"/>
      <c r="D861" s="13"/>
      <c r="E861" s="13"/>
      <c r="F861" s="13"/>
      <c r="G861" s="118"/>
      <c r="H861" s="118"/>
      <c r="I861" s="118"/>
      <c r="J861" s="13"/>
      <c r="K861" s="13"/>
      <c r="L861" s="13"/>
      <c r="M861" s="13"/>
      <c r="N861" s="13"/>
    </row>
    <row r="862" spans="1:14" x14ac:dyDescent="0.3">
      <c r="A862" s="13"/>
      <c r="B862" s="13"/>
      <c r="C862" s="13"/>
      <c r="D862" s="13"/>
      <c r="E862" s="13"/>
      <c r="F862" s="13"/>
      <c r="G862" s="118"/>
      <c r="H862" s="118"/>
      <c r="I862" s="118"/>
      <c r="J862" s="13"/>
      <c r="K862" s="13"/>
      <c r="L862" s="13"/>
      <c r="M862" s="13"/>
      <c r="N862" s="13"/>
    </row>
    <row r="863" spans="1:14" x14ac:dyDescent="0.3">
      <c r="A863" s="13"/>
      <c r="B863" s="13"/>
      <c r="C863" s="13"/>
      <c r="D863" s="13"/>
      <c r="E863" s="13"/>
      <c r="F863" s="13"/>
      <c r="G863" s="118"/>
      <c r="H863" s="118"/>
      <c r="I863" s="118"/>
      <c r="J863" s="13"/>
      <c r="K863" s="13"/>
      <c r="L863" s="13"/>
      <c r="M863" s="13"/>
      <c r="N863" s="13"/>
    </row>
    <row r="864" spans="1:14" x14ac:dyDescent="0.3">
      <c r="A864" s="13"/>
      <c r="B864" s="13"/>
      <c r="C864" s="13"/>
      <c r="D864" s="13"/>
      <c r="E864" s="13"/>
      <c r="F864" s="13"/>
      <c r="G864" s="118"/>
      <c r="H864" s="118"/>
      <c r="I864" s="118"/>
      <c r="J864" s="13"/>
      <c r="K864" s="13"/>
      <c r="L864" s="13"/>
      <c r="M864" s="13"/>
      <c r="N864" s="13"/>
    </row>
    <row r="865" spans="1:14" x14ac:dyDescent="0.3">
      <c r="A865" s="13"/>
      <c r="B865" s="13"/>
      <c r="C865" s="13"/>
      <c r="D865" s="13"/>
      <c r="E865" s="13"/>
      <c r="F865" s="13"/>
      <c r="G865" s="118"/>
      <c r="H865" s="118"/>
      <c r="I865" s="118"/>
      <c r="J865" s="13"/>
      <c r="K865" s="13"/>
      <c r="L865" s="13"/>
      <c r="M865" s="13"/>
      <c r="N865" s="13"/>
    </row>
    <row r="866" spans="1:14" x14ac:dyDescent="0.3">
      <c r="A866" s="13"/>
      <c r="B866" s="13"/>
      <c r="C866" s="13"/>
      <c r="D866" s="13"/>
      <c r="E866" s="13"/>
      <c r="F866" s="13"/>
      <c r="G866" s="118"/>
      <c r="H866" s="118"/>
      <c r="I866" s="118"/>
      <c r="J866" s="13"/>
      <c r="K866" s="13"/>
      <c r="L866" s="13"/>
      <c r="M866" s="13"/>
      <c r="N866" s="13"/>
    </row>
    <row r="867" spans="1:14" x14ac:dyDescent="0.3">
      <c r="A867" s="13"/>
      <c r="B867" s="13"/>
      <c r="C867" s="13"/>
      <c r="D867" s="13"/>
      <c r="E867" s="13"/>
      <c r="F867" s="13"/>
      <c r="G867" s="118"/>
      <c r="H867" s="118"/>
      <c r="I867" s="118"/>
      <c r="J867" s="13"/>
      <c r="K867" s="13"/>
      <c r="L867" s="13"/>
      <c r="M867" s="13"/>
      <c r="N867" s="13"/>
    </row>
    <row r="868" spans="1:14" x14ac:dyDescent="0.3">
      <c r="A868" s="13"/>
      <c r="B868" s="13"/>
      <c r="C868" s="13"/>
      <c r="D868" s="13"/>
      <c r="E868" s="13"/>
      <c r="F868" s="13"/>
      <c r="G868" s="118"/>
      <c r="H868" s="118"/>
      <c r="I868" s="118"/>
      <c r="J868" s="13"/>
      <c r="K868" s="13"/>
      <c r="L868" s="13"/>
      <c r="M868" s="13"/>
      <c r="N868" s="13"/>
    </row>
    <row r="869" spans="1:14" x14ac:dyDescent="0.3">
      <c r="A869" s="13"/>
      <c r="B869" s="13"/>
      <c r="C869" s="13"/>
      <c r="D869" s="13"/>
      <c r="E869" s="13"/>
      <c r="F869" s="13"/>
      <c r="G869" s="118"/>
      <c r="H869" s="118"/>
      <c r="I869" s="118"/>
      <c r="J869" s="13"/>
      <c r="K869" s="13"/>
      <c r="L869" s="13"/>
      <c r="M869" s="13"/>
      <c r="N869" s="13"/>
    </row>
    <row r="870" spans="1:14" x14ac:dyDescent="0.3">
      <c r="A870" s="13"/>
      <c r="B870" s="13"/>
      <c r="C870" s="13"/>
      <c r="D870" s="13"/>
      <c r="E870" s="13"/>
      <c r="F870" s="13"/>
      <c r="G870" s="118"/>
      <c r="H870" s="118"/>
      <c r="I870" s="118"/>
      <c r="J870" s="13"/>
      <c r="K870" s="13"/>
      <c r="L870" s="13"/>
      <c r="M870" s="13"/>
      <c r="N870" s="13"/>
    </row>
    <row r="871" spans="1:14" x14ac:dyDescent="0.3">
      <c r="A871" s="13"/>
      <c r="B871" s="13"/>
      <c r="C871" s="13"/>
      <c r="D871" s="13"/>
      <c r="E871" s="13"/>
      <c r="F871" s="13"/>
      <c r="G871" s="118"/>
      <c r="H871" s="118"/>
      <c r="I871" s="118"/>
      <c r="J871" s="13"/>
      <c r="K871" s="13"/>
      <c r="L871" s="13"/>
      <c r="M871" s="13"/>
      <c r="N871" s="13"/>
    </row>
    <row r="872" spans="1:14" x14ac:dyDescent="0.3">
      <c r="A872" s="13"/>
      <c r="B872" s="13"/>
      <c r="C872" s="13"/>
      <c r="D872" s="13"/>
      <c r="E872" s="13"/>
      <c r="F872" s="13"/>
      <c r="G872" s="118"/>
      <c r="H872" s="118"/>
      <c r="I872" s="118"/>
      <c r="J872" s="13"/>
      <c r="K872" s="13"/>
      <c r="L872" s="13"/>
      <c r="M872" s="13"/>
      <c r="N872" s="13"/>
    </row>
    <row r="873" spans="1:14" x14ac:dyDescent="0.3">
      <c r="A873" s="13"/>
      <c r="B873" s="13"/>
      <c r="C873" s="13"/>
      <c r="D873" s="13"/>
      <c r="E873" s="13"/>
      <c r="F873" s="13"/>
      <c r="G873" s="118"/>
      <c r="H873" s="118"/>
      <c r="I873" s="118"/>
      <c r="J873" s="13"/>
      <c r="K873" s="13"/>
      <c r="L873" s="13"/>
      <c r="M873" s="13"/>
      <c r="N873" s="13"/>
    </row>
    <row r="874" spans="1:14" x14ac:dyDescent="0.3">
      <c r="A874" s="13"/>
      <c r="B874" s="13"/>
      <c r="C874" s="13"/>
      <c r="D874" s="13"/>
      <c r="E874" s="13"/>
      <c r="F874" s="13"/>
      <c r="G874" s="118"/>
      <c r="H874" s="118"/>
      <c r="I874" s="118"/>
      <c r="J874" s="13"/>
      <c r="K874" s="13"/>
      <c r="L874" s="13"/>
      <c r="M874" s="13"/>
      <c r="N874" s="13"/>
    </row>
    <row r="875" spans="1:14" x14ac:dyDescent="0.3">
      <c r="A875" s="13"/>
      <c r="B875" s="13"/>
      <c r="C875" s="13"/>
      <c r="D875" s="13"/>
      <c r="E875" s="13"/>
      <c r="F875" s="13"/>
      <c r="G875" s="118"/>
      <c r="H875" s="118"/>
      <c r="I875" s="118"/>
      <c r="J875" s="13"/>
      <c r="K875" s="13"/>
      <c r="L875" s="13"/>
      <c r="M875" s="13"/>
      <c r="N875" s="13"/>
    </row>
    <row r="876" spans="1:14" x14ac:dyDescent="0.3">
      <c r="A876" s="13"/>
      <c r="B876" s="13"/>
      <c r="C876" s="13"/>
      <c r="D876" s="13"/>
      <c r="E876" s="13"/>
      <c r="F876" s="13"/>
      <c r="G876" s="118"/>
      <c r="H876" s="118"/>
      <c r="I876" s="118"/>
      <c r="J876" s="13"/>
      <c r="K876" s="13"/>
      <c r="L876" s="13"/>
      <c r="M876" s="13"/>
      <c r="N876" s="13"/>
    </row>
    <row r="877" spans="1:14" x14ac:dyDescent="0.3">
      <c r="A877" s="13"/>
      <c r="B877" s="13"/>
      <c r="C877" s="13"/>
      <c r="D877" s="13"/>
      <c r="E877" s="13"/>
      <c r="F877" s="13"/>
      <c r="G877" s="118"/>
      <c r="H877" s="118"/>
      <c r="I877" s="118"/>
      <c r="J877" s="13"/>
      <c r="K877" s="13"/>
      <c r="L877" s="13"/>
      <c r="M877" s="13"/>
      <c r="N877" s="13"/>
    </row>
    <row r="878" spans="1:14" x14ac:dyDescent="0.3">
      <c r="A878" s="13"/>
      <c r="B878" s="13"/>
      <c r="C878" s="13"/>
      <c r="D878" s="13"/>
      <c r="E878" s="13"/>
      <c r="F878" s="13"/>
      <c r="G878" s="118"/>
      <c r="H878" s="118"/>
      <c r="I878" s="118"/>
      <c r="J878" s="13"/>
      <c r="K878" s="13"/>
      <c r="L878" s="13"/>
      <c r="M878" s="13"/>
      <c r="N878" s="13"/>
    </row>
    <row r="879" spans="1:14" x14ac:dyDescent="0.3">
      <c r="A879" s="13"/>
      <c r="B879" s="13"/>
      <c r="C879" s="13"/>
      <c r="D879" s="13"/>
      <c r="E879" s="13"/>
      <c r="F879" s="13"/>
      <c r="G879" s="118"/>
      <c r="H879" s="118"/>
      <c r="I879" s="118"/>
      <c r="J879" s="13"/>
      <c r="K879" s="13"/>
      <c r="L879" s="13"/>
      <c r="M879" s="13"/>
      <c r="N879" s="13"/>
    </row>
    <row r="880" spans="1:14" x14ac:dyDescent="0.3">
      <c r="A880" s="13"/>
      <c r="B880" s="13"/>
      <c r="C880" s="13"/>
      <c r="D880" s="13"/>
      <c r="E880" s="13"/>
      <c r="F880" s="13"/>
      <c r="G880" s="118"/>
      <c r="H880" s="118"/>
      <c r="I880" s="118"/>
      <c r="J880" s="13"/>
      <c r="K880" s="13"/>
      <c r="L880" s="13"/>
      <c r="M880" s="13"/>
      <c r="N880" s="13"/>
    </row>
    <row r="881" spans="1:14" x14ac:dyDescent="0.3">
      <c r="A881" s="13"/>
      <c r="B881" s="13"/>
      <c r="C881" s="13"/>
      <c r="D881" s="13"/>
      <c r="E881" s="13"/>
      <c r="F881" s="13"/>
      <c r="G881" s="118"/>
      <c r="H881" s="118"/>
      <c r="I881" s="118"/>
      <c r="J881" s="13"/>
      <c r="K881" s="13"/>
      <c r="L881" s="13"/>
      <c r="M881" s="13"/>
      <c r="N881" s="13"/>
    </row>
    <row r="882" spans="1:14" x14ac:dyDescent="0.3">
      <c r="A882" s="13"/>
      <c r="B882" s="13"/>
      <c r="C882" s="13"/>
      <c r="D882" s="13"/>
      <c r="E882" s="13"/>
      <c r="F882" s="13"/>
      <c r="G882" s="118"/>
      <c r="H882" s="118"/>
      <c r="I882" s="118"/>
      <c r="J882" s="13"/>
      <c r="K882" s="13"/>
      <c r="L882" s="13"/>
      <c r="M882" s="13"/>
      <c r="N882" s="13"/>
    </row>
    <row r="883" spans="1:14" x14ac:dyDescent="0.3">
      <c r="A883" s="13"/>
      <c r="B883" s="13"/>
      <c r="C883" s="13"/>
      <c r="D883" s="13"/>
      <c r="E883" s="13"/>
      <c r="F883" s="13"/>
      <c r="G883" s="118"/>
      <c r="H883" s="118"/>
      <c r="I883" s="118"/>
      <c r="J883" s="13"/>
      <c r="K883" s="13"/>
      <c r="L883" s="13"/>
      <c r="M883" s="13"/>
      <c r="N883" s="13"/>
    </row>
    <row r="884" spans="1:14" x14ac:dyDescent="0.3">
      <c r="A884" s="13"/>
      <c r="B884" s="13"/>
      <c r="C884" s="13"/>
      <c r="D884" s="13"/>
      <c r="E884" s="13"/>
      <c r="F884" s="13"/>
      <c r="G884" s="118"/>
      <c r="H884" s="118"/>
      <c r="I884" s="118"/>
      <c r="J884" s="13"/>
      <c r="K884" s="13"/>
      <c r="L884" s="13"/>
      <c r="M884" s="13"/>
      <c r="N884" s="13"/>
    </row>
    <row r="885" spans="1:14" x14ac:dyDescent="0.3">
      <c r="A885" s="13"/>
      <c r="B885" s="13"/>
      <c r="C885" s="13"/>
      <c r="D885" s="13"/>
      <c r="E885" s="13"/>
      <c r="F885" s="13"/>
      <c r="G885" s="118"/>
      <c r="H885" s="118"/>
      <c r="I885" s="118"/>
      <c r="J885" s="13"/>
      <c r="K885" s="13"/>
      <c r="L885" s="13"/>
      <c r="M885" s="13"/>
      <c r="N885" s="13"/>
    </row>
    <row r="886" spans="1:14" x14ac:dyDescent="0.3">
      <c r="A886" s="13"/>
      <c r="B886" s="13"/>
      <c r="C886" s="13"/>
      <c r="D886" s="13"/>
      <c r="E886" s="13"/>
      <c r="F886" s="13"/>
      <c r="G886" s="118"/>
      <c r="H886" s="118"/>
      <c r="I886" s="118"/>
      <c r="J886" s="13"/>
      <c r="K886" s="13"/>
      <c r="L886" s="13"/>
      <c r="M886" s="13"/>
      <c r="N886" s="13"/>
    </row>
    <row r="887" spans="1:14" x14ac:dyDescent="0.3">
      <c r="A887" s="13"/>
      <c r="B887" s="13"/>
      <c r="C887" s="13"/>
      <c r="D887" s="13"/>
      <c r="E887" s="13"/>
      <c r="F887" s="13"/>
      <c r="G887" s="118"/>
      <c r="H887" s="118"/>
      <c r="I887" s="118"/>
      <c r="J887" s="13"/>
      <c r="K887" s="13"/>
      <c r="L887" s="13"/>
      <c r="M887" s="13"/>
      <c r="N887" s="13"/>
    </row>
    <row r="888" spans="1:14" x14ac:dyDescent="0.3">
      <c r="A888" s="13"/>
      <c r="B888" s="13"/>
      <c r="C888" s="13"/>
      <c r="D888" s="13"/>
      <c r="E888" s="13"/>
      <c r="F888" s="13"/>
      <c r="G888" s="118"/>
      <c r="H888" s="118"/>
      <c r="I888" s="118"/>
      <c r="J888" s="13"/>
      <c r="K888" s="13"/>
      <c r="L888" s="13"/>
      <c r="M888" s="13"/>
      <c r="N888" s="13"/>
    </row>
    <row r="889" spans="1:14" x14ac:dyDescent="0.3">
      <c r="A889" s="13"/>
      <c r="B889" s="13"/>
      <c r="C889" s="13"/>
      <c r="D889" s="13"/>
      <c r="E889" s="13"/>
      <c r="F889" s="13"/>
      <c r="G889" s="118"/>
      <c r="H889" s="118"/>
      <c r="I889" s="118"/>
      <c r="J889" s="13"/>
      <c r="K889" s="13"/>
      <c r="L889" s="13"/>
      <c r="M889" s="13"/>
      <c r="N889" s="13"/>
    </row>
    <row r="890" spans="1:14" x14ac:dyDescent="0.3">
      <c r="A890" s="13"/>
      <c r="B890" s="13"/>
      <c r="C890" s="13"/>
      <c r="D890" s="13"/>
      <c r="E890" s="13"/>
      <c r="F890" s="13"/>
      <c r="G890" s="118"/>
      <c r="H890" s="118"/>
      <c r="I890" s="118"/>
      <c r="J890" s="13"/>
      <c r="K890" s="13"/>
      <c r="L890" s="13"/>
      <c r="M890" s="13"/>
      <c r="N890" s="13"/>
    </row>
    <row r="891" spans="1:14" x14ac:dyDescent="0.3">
      <c r="A891" s="13"/>
      <c r="B891" s="13"/>
      <c r="C891" s="13"/>
      <c r="D891" s="13"/>
      <c r="E891" s="13"/>
      <c r="F891" s="13"/>
      <c r="G891" s="118"/>
      <c r="H891" s="118"/>
      <c r="I891" s="118"/>
      <c r="J891" s="13"/>
      <c r="K891" s="13"/>
      <c r="L891" s="13"/>
      <c r="M891" s="13"/>
      <c r="N891" s="13"/>
    </row>
    <row r="892" spans="1:14" x14ac:dyDescent="0.3">
      <c r="A892" s="13"/>
      <c r="B892" s="13"/>
      <c r="C892" s="13"/>
      <c r="D892" s="13"/>
      <c r="E892" s="13"/>
      <c r="F892" s="13"/>
      <c r="G892" s="118"/>
      <c r="H892" s="118"/>
      <c r="I892" s="118"/>
      <c r="J892" s="13"/>
      <c r="K892" s="13"/>
      <c r="L892" s="13"/>
      <c r="M892" s="13"/>
      <c r="N892" s="13"/>
    </row>
    <row r="893" spans="1:14" x14ac:dyDescent="0.3">
      <c r="A893" s="13"/>
      <c r="B893" s="13"/>
      <c r="C893" s="13"/>
      <c r="D893" s="13"/>
      <c r="E893" s="13"/>
      <c r="F893" s="13"/>
      <c r="G893" s="118"/>
      <c r="H893" s="118"/>
      <c r="I893" s="118"/>
      <c r="J893" s="13"/>
      <c r="K893" s="13"/>
      <c r="L893" s="13"/>
      <c r="M893" s="13"/>
      <c r="N893" s="13"/>
    </row>
    <row r="894" spans="1:14" x14ac:dyDescent="0.3">
      <c r="A894" s="13"/>
      <c r="B894" s="13"/>
      <c r="C894" s="13"/>
      <c r="D894" s="13"/>
      <c r="E894" s="13"/>
      <c r="F894" s="13"/>
      <c r="G894" s="118"/>
      <c r="H894" s="118"/>
      <c r="I894" s="118"/>
      <c r="J894" s="13"/>
      <c r="K894" s="13"/>
      <c r="L894" s="13"/>
      <c r="M894" s="13"/>
      <c r="N894" s="13"/>
    </row>
    <row r="895" spans="1:14" x14ac:dyDescent="0.3">
      <c r="A895" s="13"/>
      <c r="B895" s="13"/>
      <c r="C895" s="13"/>
      <c r="D895" s="13"/>
      <c r="E895" s="13"/>
      <c r="F895" s="13"/>
      <c r="G895" s="118"/>
      <c r="H895" s="118"/>
      <c r="I895" s="118"/>
      <c r="J895" s="13"/>
      <c r="K895" s="13"/>
      <c r="L895" s="13"/>
      <c r="M895" s="13"/>
      <c r="N895" s="13"/>
    </row>
    <row r="896" spans="1:14" x14ac:dyDescent="0.3">
      <c r="A896" s="13"/>
      <c r="B896" s="13"/>
      <c r="C896" s="13"/>
      <c r="D896" s="13"/>
      <c r="E896" s="13"/>
      <c r="F896" s="13"/>
      <c r="G896" s="118"/>
      <c r="H896" s="118"/>
      <c r="I896" s="118"/>
      <c r="J896" s="13"/>
      <c r="K896" s="13"/>
      <c r="L896" s="13"/>
      <c r="M896" s="13"/>
      <c r="N896" s="13"/>
    </row>
    <row r="897" spans="1:14" x14ac:dyDescent="0.3">
      <c r="A897" s="13"/>
      <c r="B897" s="13"/>
      <c r="C897" s="13"/>
      <c r="D897" s="13"/>
      <c r="E897" s="13"/>
      <c r="F897" s="13"/>
      <c r="G897" s="118"/>
      <c r="H897" s="118"/>
      <c r="I897" s="118"/>
      <c r="J897" s="13"/>
      <c r="K897" s="13"/>
      <c r="L897" s="13"/>
      <c r="M897" s="13"/>
      <c r="N897" s="13"/>
    </row>
    <row r="898" spans="1:14" x14ac:dyDescent="0.3">
      <c r="A898" s="13"/>
      <c r="B898" s="13"/>
      <c r="C898" s="13"/>
      <c r="D898" s="13"/>
      <c r="E898" s="13"/>
      <c r="F898" s="13"/>
      <c r="G898" s="118"/>
      <c r="H898" s="118"/>
      <c r="I898" s="118"/>
      <c r="J898" s="13"/>
      <c r="K898" s="13"/>
      <c r="L898" s="13"/>
      <c r="M898" s="13"/>
      <c r="N898" s="13"/>
    </row>
    <row r="899" spans="1:14" x14ac:dyDescent="0.3">
      <c r="A899" s="13"/>
      <c r="B899" s="13"/>
      <c r="C899" s="13"/>
      <c r="D899" s="13"/>
      <c r="E899" s="13"/>
      <c r="F899" s="13"/>
      <c r="G899" s="118"/>
      <c r="H899" s="118"/>
      <c r="I899" s="118"/>
      <c r="J899" s="13"/>
      <c r="K899" s="13"/>
      <c r="L899" s="13"/>
      <c r="M899" s="13"/>
      <c r="N899" s="13"/>
    </row>
    <row r="900" spans="1:14" x14ac:dyDescent="0.3">
      <c r="A900" s="13"/>
      <c r="B900" s="13"/>
      <c r="C900" s="13"/>
      <c r="D900" s="13"/>
      <c r="E900" s="13"/>
      <c r="F900" s="13"/>
      <c r="G900" s="118"/>
      <c r="H900" s="118"/>
      <c r="I900" s="118"/>
      <c r="J900" s="13"/>
      <c r="K900" s="13"/>
      <c r="L900" s="13"/>
      <c r="M900" s="13"/>
      <c r="N900" s="13"/>
    </row>
    <row r="901" spans="1:14" x14ac:dyDescent="0.3">
      <c r="A901" s="13"/>
      <c r="B901" s="13"/>
      <c r="C901" s="13"/>
      <c r="D901" s="13"/>
      <c r="E901" s="13"/>
      <c r="F901" s="13"/>
      <c r="G901" s="118"/>
      <c r="H901" s="118"/>
      <c r="I901" s="118"/>
      <c r="J901" s="13"/>
      <c r="K901" s="13"/>
      <c r="L901" s="13"/>
      <c r="M901" s="13"/>
      <c r="N901" s="13"/>
    </row>
    <row r="902" spans="1:14" x14ac:dyDescent="0.3">
      <c r="A902" s="13"/>
      <c r="B902" s="13"/>
      <c r="C902" s="13"/>
      <c r="D902" s="13"/>
      <c r="E902" s="13"/>
      <c r="F902" s="13"/>
      <c r="G902" s="118"/>
      <c r="H902" s="118"/>
      <c r="I902" s="118"/>
      <c r="J902" s="13"/>
      <c r="K902" s="13"/>
      <c r="L902" s="13"/>
      <c r="M902" s="13"/>
      <c r="N902" s="13"/>
    </row>
    <row r="903" spans="1:14" x14ac:dyDescent="0.3">
      <c r="A903" s="13"/>
      <c r="B903" s="13"/>
      <c r="C903" s="13"/>
      <c r="D903" s="13"/>
      <c r="E903" s="13"/>
      <c r="F903" s="13"/>
      <c r="G903" s="118"/>
      <c r="H903" s="118"/>
      <c r="I903" s="118"/>
      <c r="J903" s="13"/>
      <c r="K903" s="13"/>
      <c r="L903" s="13"/>
      <c r="M903" s="13"/>
      <c r="N903" s="13"/>
    </row>
    <row r="904" spans="1:14" x14ac:dyDescent="0.3">
      <c r="A904" s="13"/>
      <c r="B904" s="13"/>
      <c r="C904" s="13"/>
      <c r="D904" s="13"/>
      <c r="E904" s="13"/>
      <c r="F904" s="13"/>
      <c r="G904" s="118"/>
      <c r="H904" s="118"/>
      <c r="I904" s="118"/>
      <c r="J904" s="13"/>
      <c r="K904" s="13"/>
      <c r="L904" s="13"/>
      <c r="M904" s="13"/>
      <c r="N904" s="13"/>
    </row>
    <row r="905" spans="1:14" x14ac:dyDescent="0.3">
      <c r="A905" s="13"/>
      <c r="B905" s="13"/>
      <c r="C905" s="13"/>
      <c r="D905" s="13"/>
      <c r="E905" s="13"/>
      <c r="F905" s="13"/>
      <c r="G905" s="118"/>
      <c r="H905" s="118"/>
      <c r="I905" s="118"/>
      <c r="J905" s="13"/>
      <c r="K905" s="13"/>
      <c r="L905" s="13"/>
      <c r="M905" s="13"/>
      <c r="N905" s="13"/>
    </row>
    <row r="906" spans="1:14" x14ac:dyDescent="0.3">
      <c r="A906" s="13"/>
      <c r="B906" s="13"/>
      <c r="C906" s="13"/>
      <c r="D906" s="13"/>
      <c r="E906" s="13"/>
      <c r="F906" s="13"/>
      <c r="G906" s="118"/>
      <c r="H906" s="118"/>
      <c r="I906" s="118"/>
      <c r="J906" s="13"/>
      <c r="K906" s="13"/>
      <c r="L906" s="13"/>
      <c r="M906" s="13"/>
      <c r="N906" s="13"/>
    </row>
    <row r="907" spans="1:14" x14ac:dyDescent="0.3">
      <c r="A907" s="13"/>
      <c r="B907" s="13"/>
      <c r="C907" s="13"/>
      <c r="D907" s="13"/>
      <c r="E907" s="13"/>
      <c r="F907" s="13"/>
      <c r="G907" s="118"/>
      <c r="H907" s="118"/>
      <c r="I907" s="118"/>
      <c r="J907" s="13"/>
      <c r="K907" s="13"/>
      <c r="L907" s="13"/>
      <c r="M907" s="13"/>
      <c r="N907" s="13"/>
    </row>
    <row r="908" spans="1:14" x14ac:dyDescent="0.3">
      <c r="A908" s="13"/>
      <c r="B908" s="13"/>
      <c r="C908" s="13"/>
      <c r="D908" s="13"/>
      <c r="E908" s="13"/>
      <c r="F908" s="13"/>
      <c r="G908" s="118"/>
      <c r="H908" s="118"/>
      <c r="I908" s="118"/>
      <c r="J908" s="13"/>
      <c r="K908" s="13"/>
      <c r="L908" s="13"/>
      <c r="M908" s="13"/>
      <c r="N908" s="13"/>
    </row>
    <row r="909" spans="1:14" x14ac:dyDescent="0.3">
      <c r="A909" s="13"/>
      <c r="B909" s="13"/>
      <c r="C909" s="13"/>
      <c r="D909" s="13"/>
      <c r="E909" s="13"/>
      <c r="F909" s="13"/>
      <c r="G909" s="118"/>
      <c r="H909" s="118"/>
      <c r="I909" s="118"/>
      <c r="J909" s="13"/>
      <c r="K909" s="13"/>
      <c r="L909" s="13"/>
      <c r="M909" s="13"/>
      <c r="N909" s="13"/>
    </row>
    <row r="910" spans="1:14" x14ac:dyDescent="0.3">
      <c r="A910" s="13"/>
      <c r="B910" s="13"/>
      <c r="C910" s="13"/>
      <c r="D910" s="13"/>
      <c r="E910" s="13"/>
      <c r="F910" s="13"/>
      <c r="G910" s="118"/>
      <c r="H910" s="118"/>
      <c r="I910" s="118"/>
      <c r="J910" s="13"/>
      <c r="K910" s="13"/>
      <c r="L910" s="13"/>
      <c r="M910" s="13"/>
      <c r="N910" s="13"/>
    </row>
    <row r="911" spans="1:14" x14ac:dyDescent="0.3">
      <c r="A911" s="13"/>
      <c r="B911" s="13"/>
      <c r="C911" s="13"/>
      <c r="D911" s="13"/>
      <c r="E911" s="13"/>
      <c r="F911" s="13"/>
      <c r="G911" s="118"/>
      <c r="H911" s="118"/>
      <c r="I911" s="118"/>
      <c r="J911" s="13"/>
      <c r="K911" s="13"/>
      <c r="L911" s="13"/>
      <c r="M911" s="13"/>
      <c r="N911" s="13"/>
    </row>
    <row r="912" spans="1:14" x14ac:dyDescent="0.3">
      <c r="A912" s="13"/>
      <c r="B912" s="13"/>
      <c r="C912" s="13"/>
      <c r="D912" s="13"/>
      <c r="E912" s="13"/>
      <c r="F912" s="13"/>
      <c r="G912" s="118"/>
      <c r="H912" s="118"/>
      <c r="I912" s="118"/>
      <c r="J912" s="13"/>
      <c r="K912" s="13"/>
      <c r="L912" s="13"/>
      <c r="M912" s="13"/>
      <c r="N912" s="13"/>
    </row>
    <row r="913" spans="1:14" x14ac:dyDescent="0.3">
      <c r="A913" s="13"/>
      <c r="B913" s="13"/>
      <c r="C913" s="13"/>
      <c r="D913" s="13"/>
      <c r="E913" s="13"/>
      <c r="F913" s="13"/>
      <c r="G913" s="118"/>
      <c r="H913" s="118"/>
      <c r="I913" s="118"/>
      <c r="J913" s="13"/>
      <c r="K913" s="13"/>
      <c r="L913" s="13"/>
      <c r="M913" s="13"/>
      <c r="N913" s="13"/>
    </row>
    <row r="914" spans="1:14" x14ac:dyDescent="0.3">
      <c r="A914" s="13"/>
      <c r="B914" s="13"/>
      <c r="C914" s="13"/>
      <c r="D914" s="13"/>
      <c r="E914" s="13"/>
      <c r="F914" s="13"/>
      <c r="G914" s="118"/>
      <c r="H914" s="118"/>
      <c r="I914" s="118"/>
      <c r="J914" s="13"/>
      <c r="K914" s="13"/>
      <c r="L914" s="13"/>
      <c r="M914" s="13"/>
      <c r="N914" s="13"/>
    </row>
    <row r="915" spans="1:14" x14ac:dyDescent="0.3">
      <c r="A915" s="13"/>
      <c r="B915" s="13"/>
      <c r="C915" s="13"/>
      <c r="D915" s="13"/>
      <c r="E915" s="13"/>
      <c r="F915" s="13"/>
      <c r="G915" s="118"/>
      <c r="H915" s="118"/>
      <c r="I915" s="118"/>
      <c r="J915" s="13"/>
      <c r="K915" s="13"/>
      <c r="L915" s="13"/>
      <c r="M915" s="13"/>
      <c r="N915" s="13"/>
    </row>
    <row r="916" spans="1:14" x14ac:dyDescent="0.3">
      <c r="A916" s="13"/>
      <c r="B916" s="13"/>
      <c r="C916" s="13"/>
      <c r="D916" s="13"/>
      <c r="E916" s="13"/>
      <c r="F916" s="13"/>
      <c r="G916" s="118"/>
      <c r="H916" s="118"/>
      <c r="I916" s="118"/>
      <c r="J916" s="13"/>
      <c r="K916" s="13"/>
      <c r="L916" s="13"/>
      <c r="M916" s="13"/>
      <c r="N916" s="13"/>
    </row>
    <row r="917" spans="1:14" x14ac:dyDescent="0.3">
      <c r="A917" s="13"/>
      <c r="B917" s="13"/>
      <c r="C917" s="13"/>
      <c r="D917" s="13"/>
      <c r="E917" s="13"/>
      <c r="F917" s="13"/>
      <c r="G917" s="118"/>
      <c r="H917" s="118"/>
      <c r="I917" s="118"/>
      <c r="J917" s="13"/>
      <c r="K917" s="13"/>
      <c r="L917" s="13"/>
      <c r="M917" s="13"/>
      <c r="N917" s="13"/>
    </row>
    <row r="918" spans="1:14" x14ac:dyDescent="0.3">
      <c r="A918" s="13"/>
      <c r="B918" s="13"/>
      <c r="C918" s="13"/>
      <c r="D918" s="13"/>
      <c r="E918" s="13"/>
      <c r="F918" s="13"/>
      <c r="G918" s="118"/>
      <c r="H918" s="118"/>
      <c r="I918" s="118"/>
      <c r="J918" s="13"/>
      <c r="K918" s="13"/>
      <c r="L918" s="13"/>
      <c r="M918" s="13"/>
      <c r="N918" s="13"/>
    </row>
    <row r="919" spans="1:14" x14ac:dyDescent="0.3">
      <c r="A919" s="13"/>
      <c r="B919" s="13"/>
      <c r="C919" s="13"/>
      <c r="D919" s="13"/>
      <c r="E919" s="13"/>
      <c r="F919" s="13"/>
      <c r="G919" s="118"/>
      <c r="H919" s="118"/>
      <c r="I919" s="118"/>
      <c r="J919" s="13"/>
      <c r="K919" s="13"/>
      <c r="L919" s="13"/>
      <c r="M919" s="13"/>
      <c r="N919" s="13"/>
    </row>
    <row r="920" spans="1:14" x14ac:dyDescent="0.3">
      <c r="A920" s="13"/>
      <c r="B920" s="13"/>
      <c r="C920" s="13"/>
      <c r="D920" s="13"/>
      <c r="E920" s="13"/>
      <c r="F920" s="13"/>
      <c r="G920" s="118"/>
      <c r="H920" s="118"/>
      <c r="I920" s="118"/>
      <c r="J920" s="13"/>
      <c r="K920" s="13"/>
      <c r="L920" s="13"/>
      <c r="M920" s="13"/>
      <c r="N920" s="13"/>
    </row>
    <row r="921" spans="1:14" x14ac:dyDescent="0.3">
      <c r="A921" s="13"/>
      <c r="B921" s="13"/>
      <c r="C921" s="13"/>
      <c r="D921" s="13"/>
      <c r="E921" s="13"/>
      <c r="F921" s="13"/>
      <c r="G921" s="118"/>
      <c r="H921" s="118"/>
      <c r="I921" s="118"/>
      <c r="J921" s="13"/>
      <c r="K921" s="13"/>
      <c r="L921" s="13"/>
      <c r="M921" s="13"/>
      <c r="N921" s="13"/>
    </row>
    <row r="922" spans="1:14" x14ac:dyDescent="0.3">
      <c r="A922" s="13"/>
      <c r="B922" s="13"/>
      <c r="C922" s="13"/>
      <c r="D922" s="13"/>
      <c r="E922" s="13"/>
      <c r="F922" s="13"/>
      <c r="G922" s="118"/>
      <c r="H922" s="118"/>
      <c r="I922" s="118"/>
      <c r="J922" s="13"/>
      <c r="K922" s="13"/>
      <c r="L922" s="13"/>
      <c r="M922" s="13"/>
      <c r="N922" s="13"/>
    </row>
    <row r="923" spans="1:14" x14ac:dyDescent="0.3">
      <c r="A923" s="13"/>
      <c r="B923" s="13"/>
      <c r="C923" s="13"/>
      <c r="D923" s="13"/>
      <c r="E923" s="13"/>
      <c r="F923" s="13"/>
      <c r="G923" s="118"/>
      <c r="H923" s="118"/>
      <c r="I923" s="118"/>
      <c r="J923" s="13"/>
      <c r="K923" s="13"/>
      <c r="L923" s="13"/>
      <c r="M923" s="13"/>
      <c r="N923" s="13"/>
    </row>
    <row r="924" spans="1:14" x14ac:dyDescent="0.3">
      <c r="A924" s="13"/>
      <c r="B924" s="13"/>
      <c r="C924" s="13"/>
      <c r="D924" s="13"/>
      <c r="E924" s="13"/>
      <c r="F924" s="13"/>
      <c r="G924" s="118"/>
      <c r="H924" s="118"/>
      <c r="I924" s="118"/>
      <c r="J924" s="13"/>
      <c r="K924" s="13"/>
      <c r="L924" s="13"/>
      <c r="M924" s="13"/>
      <c r="N924" s="13"/>
    </row>
    <row r="925" spans="1:14" x14ac:dyDescent="0.3">
      <c r="A925" s="13"/>
      <c r="B925" s="13"/>
      <c r="C925" s="13"/>
      <c r="D925" s="13"/>
      <c r="E925" s="13"/>
      <c r="F925" s="13"/>
      <c r="G925" s="118"/>
      <c r="H925" s="118"/>
      <c r="I925" s="118"/>
      <c r="J925" s="13"/>
      <c r="K925" s="13"/>
      <c r="L925" s="13"/>
      <c r="M925" s="13"/>
      <c r="N925" s="13"/>
    </row>
    <row r="926" spans="1:14" x14ac:dyDescent="0.3">
      <c r="A926" s="13"/>
      <c r="B926" s="13"/>
      <c r="C926" s="13"/>
      <c r="D926" s="13"/>
      <c r="E926" s="13"/>
      <c r="F926" s="13"/>
      <c r="G926" s="118"/>
      <c r="H926" s="118"/>
      <c r="I926" s="118"/>
      <c r="J926" s="13"/>
      <c r="K926" s="13"/>
      <c r="L926" s="13"/>
      <c r="M926" s="13"/>
      <c r="N926" s="13"/>
    </row>
    <row r="927" spans="1:14" x14ac:dyDescent="0.3">
      <c r="A927" s="13"/>
      <c r="B927" s="13"/>
      <c r="C927" s="13"/>
      <c r="D927" s="13"/>
      <c r="E927" s="13"/>
      <c r="F927" s="13"/>
      <c r="G927" s="118"/>
      <c r="H927" s="118"/>
      <c r="I927" s="118"/>
      <c r="J927" s="13"/>
      <c r="K927" s="13"/>
      <c r="L927" s="13"/>
      <c r="M927" s="13"/>
      <c r="N927" s="13"/>
    </row>
    <row r="928" spans="1:14" x14ac:dyDescent="0.3">
      <c r="A928" s="13"/>
      <c r="B928" s="13"/>
      <c r="C928" s="13"/>
      <c r="D928" s="13"/>
      <c r="E928" s="13"/>
      <c r="F928" s="13"/>
      <c r="G928" s="118"/>
      <c r="H928" s="118"/>
      <c r="I928" s="118"/>
      <c r="J928" s="13"/>
      <c r="K928" s="13"/>
      <c r="L928" s="13"/>
      <c r="M928" s="13"/>
      <c r="N928" s="13"/>
    </row>
    <row r="929" spans="1:14" x14ac:dyDescent="0.3">
      <c r="A929" s="13"/>
      <c r="B929" s="13"/>
      <c r="C929" s="13"/>
      <c r="D929" s="13"/>
      <c r="E929" s="13"/>
      <c r="F929" s="13"/>
      <c r="G929" s="118"/>
      <c r="H929" s="118"/>
      <c r="I929" s="118"/>
      <c r="J929" s="13"/>
      <c r="K929" s="13"/>
      <c r="L929" s="13"/>
      <c r="M929" s="13"/>
      <c r="N929" s="13"/>
    </row>
    <row r="930" spans="1:14" x14ac:dyDescent="0.3">
      <c r="A930" s="13"/>
      <c r="B930" s="13"/>
      <c r="C930" s="13"/>
      <c r="D930" s="13"/>
      <c r="E930" s="13"/>
      <c r="F930" s="13"/>
      <c r="G930" s="118"/>
      <c r="H930" s="118"/>
      <c r="I930" s="118"/>
      <c r="J930" s="13"/>
      <c r="K930" s="13"/>
      <c r="L930" s="13"/>
      <c r="M930" s="13"/>
      <c r="N930" s="13"/>
    </row>
    <row r="931" spans="1:14" x14ac:dyDescent="0.3">
      <c r="A931" s="13"/>
      <c r="B931" s="13"/>
      <c r="C931" s="13"/>
      <c r="D931" s="13"/>
      <c r="E931" s="13"/>
      <c r="F931" s="13"/>
      <c r="G931" s="118"/>
      <c r="H931" s="118"/>
      <c r="I931" s="118"/>
      <c r="J931" s="13"/>
      <c r="K931" s="13"/>
      <c r="L931" s="13"/>
      <c r="M931" s="13"/>
      <c r="N931" s="13"/>
    </row>
    <row r="932" spans="1:14" x14ac:dyDescent="0.3">
      <c r="A932" s="13"/>
      <c r="B932" s="13"/>
      <c r="C932" s="13"/>
      <c r="D932" s="13"/>
      <c r="E932" s="13"/>
      <c r="F932" s="13"/>
      <c r="G932" s="118"/>
      <c r="H932" s="118"/>
      <c r="I932" s="118"/>
      <c r="J932" s="13"/>
      <c r="K932" s="13"/>
      <c r="L932" s="13"/>
      <c r="M932" s="13"/>
      <c r="N932" s="13"/>
    </row>
    <row r="933" spans="1:14" x14ac:dyDescent="0.3">
      <c r="A933" s="13"/>
      <c r="B933" s="13"/>
      <c r="C933" s="13"/>
      <c r="D933" s="13"/>
      <c r="E933" s="13"/>
      <c r="F933" s="13"/>
      <c r="G933" s="118"/>
      <c r="H933" s="118"/>
      <c r="I933" s="118"/>
      <c r="J933" s="13"/>
      <c r="K933" s="13"/>
      <c r="L933" s="13"/>
      <c r="M933" s="13"/>
      <c r="N933" s="13"/>
    </row>
    <row r="934" spans="1:14" x14ac:dyDescent="0.3">
      <c r="A934" s="13"/>
      <c r="B934" s="13"/>
      <c r="C934" s="13"/>
      <c r="D934" s="13"/>
      <c r="E934" s="13"/>
      <c r="F934" s="13"/>
      <c r="G934" s="118"/>
      <c r="H934" s="118"/>
      <c r="I934" s="118"/>
      <c r="J934" s="13"/>
      <c r="K934" s="13"/>
      <c r="L934" s="13"/>
      <c r="M934" s="13"/>
      <c r="N934" s="13"/>
    </row>
    <row r="935" spans="1:14" x14ac:dyDescent="0.3">
      <c r="A935" s="13"/>
      <c r="B935" s="13"/>
      <c r="C935" s="13"/>
      <c r="D935" s="13"/>
      <c r="E935" s="13"/>
      <c r="F935" s="13"/>
      <c r="G935" s="118"/>
      <c r="H935" s="118"/>
      <c r="I935" s="118"/>
      <c r="J935" s="13"/>
      <c r="K935" s="13"/>
      <c r="L935" s="13"/>
      <c r="M935" s="13"/>
      <c r="N935" s="13"/>
    </row>
    <row r="936" spans="1:14" x14ac:dyDescent="0.3">
      <c r="A936" s="13"/>
      <c r="B936" s="13"/>
      <c r="C936" s="13"/>
      <c r="D936" s="13"/>
      <c r="E936" s="13"/>
      <c r="F936" s="13"/>
      <c r="G936" s="118"/>
      <c r="H936" s="118"/>
      <c r="I936" s="118"/>
      <c r="J936" s="13"/>
      <c r="K936" s="13"/>
      <c r="L936" s="13"/>
      <c r="M936" s="13"/>
      <c r="N936" s="13"/>
    </row>
    <row r="937" spans="1:14" x14ac:dyDescent="0.3">
      <c r="A937" s="13"/>
      <c r="B937" s="13"/>
      <c r="C937" s="13"/>
      <c r="D937" s="13"/>
      <c r="E937" s="13"/>
      <c r="F937" s="13"/>
      <c r="G937" s="118"/>
      <c r="H937" s="118"/>
      <c r="I937" s="118"/>
      <c r="J937" s="13"/>
      <c r="K937" s="13"/>
      <c r="L937" s="13"/>
      <c r="M937" s="13"/>
      <c r="N937" s="13"/>
    </row>
    <row r="938" spans="1:14" x14ac:dyDescent="0.3">
      <c r="A938" s="13"/>
      <c r="B938" s="13"/>
      <c r="C938" s="13"/>
      <c r="D938" s="13"/>
      <c r="E938" s="13"/>
      <c r="F938" s="13"/>
      <c r="G938" s="118"/>
      <c r="H938" s="118"/>
      <c r="I938" s="118"/>
      <c r="J938" s="13"/>
      <c r="K938" s="13"/>
      <c r="L938" s="13"/>
      <c r="M938" s="13"/>
      <c r="N938" s="13"/>
    </row>
    <row r="939" spans="1:14" x14ac:dyDescent="0.3">
      <c r="A939" s="13"/>
      <c r="B939" s="13"/>
      <c r="C939" s="13"/>
      <c r="D939" s="13"/>
      <c r="E939" s="13"/>
      <c r="F939" s="13"/>
      <c r="G939" s="118"/>
      <c r="H939" s="118"/>
      <c r="I939" s="118"/>
      <c r="J939" s="13"/>
      <c r="K939" s="13"/>
      <c r="L939" s="13"/>
      <c r="M939" s="13"/>
      <c r="N939" s="13"/>
    </row>
    <row r="940" spans="1:14" x14ac:dyDescent="0.3">
      <c r="A940" s="13"/>
      <c r="B940" s="13"/>
      <c r="C940" s="13"/>
      <c r="D940" s="13"/>
      <c r="E940" s="13"/>
      <c r="F940" s="13"/>
      <c r="G940" s="118"/>
      <c r="H940" s="118"/>
      <c r="I940" s="118"/>
      <c r="J940" s="13"/>
      <c r="K940" s="13"/>
      <c r="L940" s="13"/>
      <c r="M940" s="13"/>
      <c r="N940" s="13"/>
    </row>
    <row r="941" spans="1:14" x14ac:dyDescent="0.3">
      <c r="A941" s="13"/>
      <c r="B941" s="13"/>
      <c r="C941" s="13"/>
      <c r="D941" s="13"/>
      <c r="E941" s="13"/>
      <c r="F941" s="13"/>
      <c r="G941" s="118"/>
      <c r="H941" s="118"/>
      <c r="I941" s="118"/>
      <c r="J941" s="13"/>
      <c r="K941" s="13"/>
      <c r="L941" s="13"/>
      <c r="M941" s="13"/>
      <c r="N941" s="13"/>
    </row>
    <row r="942" spans="1:14" x14ac:dyDescent="0.3">
      <c r="A942" s="13"/>
      <c r="B942" s="13"/>
      <c r="C942" s="13"/>
      <c r="D942" s="13"/>
      <c r="E942" s="13"/>
      <c r="F942" s="13"/>
      <c r="G942" s="118"/>
      <c r="H942" s="118"/>
      <c r="I942" s="118"/>
      <c r="J942" s="13"/>
      <c r="K942" s="13"/>
      <c r="L942" s="13"/>
      <c r="M942" s="13"/>
      <c r="N942" s="13"/>
    </row>
    <row r="943" spans="1:14" x14ac:dyDescent="0.3">
      <c r="A943" s="13"/>
      <c r="B943" s="13"/>
      <c r="C943" s="13"/>
      <c r="D943" s="13"/>
      <c r="E943" s="13"/>
      <c r="F943" s="13"/>
      <c r="G943" s="118"/>
      <c r="H943" s="118"/>
      <c r="I943" s="118"/>
      <c r="J943" s="13"/>
      <c r="K943" s="13"/>
      <c r="L943" s="13"/>
      <c r="M943" s="13"/>
      <c r="N943" s="13"/>
    </row>
    <row r="944" spans="1:14" x14ac:dyDescent="0.3">
      <c r="A944" s="13"/>
      <c r="B944" s="13"/>
      <c r="C944" s="13"/>
      <c r="D944" s="13"/>
      <c r="E944" s="13"/>
      <c r="F944" s="13"/>
      <c r="G944" s="118"/>
      <c r="H944" s="118"/>
      <c r="I944" s="118"/>
      <c r="J944" s="13"/>
      <c r="K944" s="13"/>
      <c r="L944" s="13"/>
      <c r="M944" s="13"/>
      <c r="N944" s="13"/>
    </row>
    <row r="945" spans="1:14" x14ac:dyDescent="0.3">
      <c r="A945" s="13"/>
      <c r="B945" s="13"/>
      <c r="C945" s="13"/>
      <c r="D945" s="13"/>
      <c r="E945" s="13"/>
      <c r="F945" s="13"/>
      <c r="G945" s="118"/>
      <c r="H945" s="118"/>
      <c r="I945" s="118"/>
      <c r="J945" s="13"/>
      <c r="K945" s="13"/>
      <c r="L945" s="13"/>
      <c r="M945" s="13"/>
      <c r="N945" s="13"/>
    </row>
    <row r="946" spans="1:14" x14ac:dyDescent="0.3">
      <c r="A946" s="13"/>
      <c r="B946" s="13"/>
      <c r="C946" s="13"/>
      <c r="D946" s="13"/>
      <c r="E946" s="13"/>
      <c r="F946" s="13"/>
      <c r="G946" s="118"/>
      <c r="H946" s="118"/>
      <c r="I946" s="118"/>
      <c r="J946" s="13"/>
      <c r="K946" s="13"/>
      <c r="L946" s="13"/>
      <c r="M946" s="13"/>
      <c r="N946" s="13"/>
    </row>
    <row r="947" spans="1:14" x14ac:dyDescent="0.3">
      <c r="A947" s="13"/>
      <c r="B947" s="13"/>
      <c r="C947" s="13"/>
      <c r="D947" s="13"/>
      <c r="E947" s="13"/>
      <c r="F947" s="13"/>
      <c r="G947" s="118"/>
      <c r="H947" s="118"/>
      <c r="I947" s="118"/>
      <c r="J947" s="13"/>
      <c r="K947" s="13"/>
      <c r="L947" s="13"/>
      <c r="M947" s="13"/>
      <c r="N947" s="13"/>
    </row>
    <row r="948" spans="1:14" x14ac:dyDescent="0.3">
      <c r="A948" s="13"/>
      <c r="B948" s="13"/>
      <c r="C948" s="13"/>
      <c r="D948" s="13"/>
      <c r="E948" s="13"/>
      <c r="F948" s="13"/>
      <c r="G948" s="118"/>
      <c r="H948" s="118"/>
      <c r="I948" s="118"/>
      <c r="J948" s="13"/>
      <c r="K948" s="13"/>
      <c r="L948" s="13"/>
      <c r="M948" s="13"/>
      <c r="N948" s="13"/>
    </row>
    <row r="949" spans="1:14" x14ac:dyDescent="0.3">
      <c r="A949" s="13"/>
      <c r="B949" s="13"/>
      <c r="C949" s="13"/>
      <c r="D949" s="13"/>
      <c r="E949" s="13"/>
      <c r="F949" s="13"/>
      <c r="G949" s="118"/>
      <c r="H949" s="118"/>
      <c r="I949" s="118"/>
      <c r="J949" s="13"/>
      <c r="K949" s="13"/>
      <c r="L949" s="13"/>
      <c r="M949" s="13"/>
      <c r="N949" s="13"/>
    </row>
    <row r="950" spans="1:14" x14ac:dyDescent="0.3">
      <c r="A950" s="13"/>
      <c r="B950" s="13"/>
      <c r="C950" s="13"/>
      <c r="D950" s="13"/>
      <c r="E950" s="13"/>
      <c r="F950" s="13"/>
      <c r="G950" s="118"/>
      <c r="H950" s="118"/>
      <c r="I950" s="118"/>
      <c r="J950" s="13"/>
      <c r="K950" s="13"/>
      <c r="L950" s="13"/>
      <c r="M950" s="13"/>
      <c r="N950" s="13"/>
    </row>
    <row r="951" spans="1:14" x14ac:dyDescent="0.3">
      <c r="A951" s="13"/>
      <c r="B951" s="13"/>
      <c r="C951" s="13"/>
      <c r="D951" s="13"/>
      <c r="E951" s="13"/>
      <c r="F951" s="13"/>
      <c r="G951" s="118"/>
      <c r="H951" s="118"/>
      <c r="I951" s="118"/>
      <c r="J951" s="13"/>
      <c r="K951" s="13"/>
      <c r="L951" s="13"/>
      <c r="M951" s="13"/>
      <c r="N951" s="13"/>
    </row>
    <row r="952" spans="1:14" x14ac:dyDescent="0.3">
      <c r="A952" s="13"/>
      <c r="B952" s="13"/>
      <c r="C952" s="13"/>
      <c r="D952" s="13"/>
      <c r="E952" s="13"/>
      <c r="F952" s="13"/>
      <c r="G952" s="118"/>
      <c r="H952" s="118"/>
      <c r="I952" s="118"/>
      <c r="J952" s="13"/>
      <c r="K952" s="13"/>
      <c r="L952" s="13"/>
      <c r="M952" s="13"/>
      <c r="N952" s="13"/>
    </row>
    <row r="953" spans="1:14" x14ac:dyDescent="0.3">
      <c r="A953" s="13"/>
      <c r="B953" s="13"/>
      <c r="C953" s="13"/>
      <c r="D953" s="13"/>
      <c r="E953" s="13"/>
      <c r="F953" s="13"/>
      <c r="G953" s="118"/>
      <c r="H953" s="118"/>
      <c r="I953" s="118"/>
      <c r="J953" s="13"/>
      <c r="K953" s="13"/>
      <c r="L953" s="13"/>
      <c r="M953" s="13"/>
      <c r="N953" s="13"/>
    </row>
    <row r="954" spans="1:14" x14ac:dyDescent="0.3">
      <c r="A954" s="13"/>
      <c r="B954" s="13"/>
      <c r="C954" s="13"/>
      <c r="D954" s="13"/>
      <c r="E954" s="13"/>
      <c r="F954" s="13"/>
      <c r="G954" s="118"/>
      <c r="H954" s="118"/>
      <c r="I954" s="118"/>
      <c r="J954" s="13"/>
      <c r="K954" s="13"/>
      <c r="L954" s="13"/>
      <c r="M954" s="13"/>
      <c r="N954" s="13"/>
    </row>
    <row r="955" spans="1:14" x14ac:dyDescent="0.3">
      <c r="A955" s="13"/>
      <c r="B955" s="13"/>
      <c r="C955" s="13"/>
      <c r="D955" s="13"/>
      <c r="E955" s="13"/>
      <c r="F955" s="13"/>
      <c r="G955" s="118"/>
      <c r="H955" s="118"/>
      <c r="I955" s="118"/>
      <c r="J955" s="13"/>
      <c r="K955" s="13"/>
      <c r="L955" s="13"/>
      <c r="M955" s="13"/>
      <c r="N955" s="13"/>
    </row>
    <row r="956" spans="1:14" x14ac:dyDescent="0.3">
      <c r="A956" s="13"/>
      <c r="B956" s="13"/>
      <c r="C956" s="13"/>
      <c r="D956" s="13"/>
      <c r="E956" s="13"/>
      <c r="F956" s="13"/>
      <c r="G956" s="118"/>
      <c r="H956" s="118"/>
      <c r="I956" s="118"/>
      <c r="J956" s="13"/>
      <c r="K956" s="13"/>
      <c r="L956" s="13"/>
      <c r="M956" s="13"/>
      <c r="N956" s="13"/>
    </row>
    <row r="957" spans="1:14" x14ac:dyDescent="0.3">
      <c r="A957" s="13"/>
      <c r="B957" s="13"/>
      <c r="C957" s="13"/>
      <c r="D957" s="13"/>
      <c r="E957" s="13"/>
      <c r="F957" s="13"/>
      <c r="G957" s="118"/>
      <c r="H957" s="118"/>
      <c r="I957" s="118"/>
      <c r="J957" s="13"/>
      <c r="K957" s="13"/>
      <c r="L957" s="13"/>
      <c r="M957" s="13"/>
      <c r="N957" s="13"/>
    </row>
    <row r="958" spans="1:14" x14ac:dyDescent="0.3">
      <c r="A958" s="13"/>
      <c r="B958" s="13"/>
      <c r="C958" s="13"/>
      <c r="D958" s="13"/>
      <c r="E958" s="13"/>
      <c r="F958" s="13"/>
      <c r="G958" s="118"/>
      <c r="H958" s="118"/>
      <c r="I958" s="118"/>
      <c r="J958" s="13"/>
      <c r="K958" s="13"/>
      <c r="L958" s="13"/>
      <c r="M958" s="13"/>
      <c r="N958" s="13"/>
    </row>
    <row r="959" spans="1:14" x14ac:dyDescent="0.3">
      <c r="A959" s="13"/>
      <c r="B959" s="13"/>
      <c r="C959" s="13"/>
      <c r="D959" s="13"/>
      <c r="E959" s="13"/>
      <c r="F959" s="13"/>
      <c r="G959" s="118"/>
      <c r="H959" s="118"/>
      <c r="I959" s="118"/>
      <c r="J959" s="13"/>
      <c r="K959" s="13"/>
      <c r="L959" s="13"/>
      <c r="M959" s="13"/>
      <c r="N959" s="13"/>
    </row>
    <row r="960" spans="1:14" x14ac:dyDescent="0.3">
      <c r="A960" s="13"/>
      <c r="B960" s="13"/>
      <c r="C960" s="13"/>
      <c r="D960" s="13"/>
      <c r="E960" s="13"/>
      <c r="F960" s="13"/>
      <c r="G960" s="118"/>
      <c r="H960" s="118"/>
      <c r="I960" s="118"/>
      <c r="J960" s="13"/>
      <c r="K960" s="13"/>
      <c r="L960" s="13"/>
      <c r="M960" s="13"/>
      <c r="N960" s="13"/>
    </row>
    <row r="961" spans="1:14" x14ac:dyDescent="0.3">
      <c r="A961" s="13"/>
      <c r="B961" s="13"/>
      <c r="C961" s="13"/>
      <c r="D961" s="13"/>
      <c r="E961" s="13"/>
      <c r="F961" s="13"/>
      <c r="G961" s="118"/>
      <c r="H961" s="118"/>
      <c r="I961" s="118"/>
      <c r="J961" s="13"/>
      <c r="K961" s="13"/>
      <c r="L961" s="13"/>
      <c r="M961" s="13"/>
      <c r="N961" s="13"/>
    </row>
    <row r="962" spans="1:14" x14ac:dyDescent="0.3">
      <c r="A962" s="13"/>
      <c r="B962" s="13"/>
      <c r="C962" s="13"/>
      <c r="D962" s="13"/>
      <c r="E962" s="13"/>
      <c r="F962" s="13"/>
      <c r="G962" s="118"/>
      <c r="H962" s="118"/>
      <c r="I962" s="118"/>
      <c r="J962" s="13"/>
      <c r="K962" s="13"/>
      <c r="L962" s="13"/>
      <c r="M962" s="13"/>
      <c r="N962" s="13"/>
    </row>
    <row r="963" spans="1:14" x14ac:dyDescent="0.3">
      <c r="A963" s="13"/>
      <c r="B963" s="13"/>
      <c r="C963" s="13"/>
      <c r="D963" s="13"/>
      <c r="E963" s="13"/>
      <c r="F963" s="13"/>
      <c r="G963" s="118"/>
      <c r="H963" s="118"/>
      <c r="I963" s="118"/>
      <c r="J963" s="13"/>
      <c r="K963" s="13"/>
      <c r="L963" s="13"/>
      <c r="M963" s="13"/>
      <c r="N963" s="13"/>
    </row>
    <row r="964" spans="1:14" x14ac:dyDescent="0.3">
      <c r="A964" s="13"/>
      <c r="B964" s="13"/>
      <c r="C964" s="13"/>
      <c r="D964" s="13"/>
      <c r="E964" s="13"/>
      <c r="F964" s="13"/>
      <c r="G964" s="118"/>
      <c r="H964" s="118"/>
      <c r="I964" s="118"/>
      <c r="J964" s="13"/>
      <c r="K964" s="13"/>
      <c r="L964" s="13"/>
      <c r="M964" s="13"/>
      <c r="N964" s="13"/>
    </row>
    <row r="965" spans="1:14" x14ac:dyDescent="0.3">
      <c r="A965" s="13"/>
      <c r="B965" s="13"/>
      <c r="C965" s="13"/>
      <c r="D965" s="13"/>
      <c r="E965" s="13"/>
      <c r="F965" s="13"/>
      <c r="G965" s="118"/>
      <c r="H965" s="118"/>
      <c r="I965" s="118"/>
      <c r="J965" s="13"/>
      <c r="K965" s="13"/>
      <c r="L965" s="13"/>
      <c r="M965" s="13"/>
      <c r="N965" s="13"/>
    </row>
    <row r="966" spans="1:14" x14ac:dyDescent="0.3">
      <c r="A966" s="13"/>
      <c r="B966" s="13"/>
      <c r="C966" s="13"/>
      <c r="D966" s="13"/>
      <c r="E966" s="13"/>
      <c r="F966" s="13"/>
      <c r="G966" s="118"/>
      <c r="H966" s="118"/>
      <c r="I966" s="118"/>
      <c r="J966" s="13"/>
      <c r="K966" s="13"/>
      <c r="L966" s="13"/>
      <c r="M966" s="13"/>
      <c r="N966" s="13"/>
    </row>
    <row r="967" spans="1:14" x14ac:dyDescent="0.3">
      <c r="A967" s="13"/>
      <c r="B967" s="13"/>
      <c r="C967" s="13"/>
      <c r="D967" s="13"/>
      <c r="E967" s="13"/>
      <c r="F967" s="13"/>
      <c r="G967" s="118"/>
      <c r="H967" s="118"/>
      <c r="I967" s="118"/>
      <c r="J967" s="13"/>
      <c r="K967" s="13"/>
      <c r="L967" s="13"/>
      <c r="M967" s="13"/>
      <c r="N967" s="13"/>
    </row>
    <row r="968" spans="1:14" x14ac:dyDescent="0.3">
      <c r="A968" s="13"/>
      <c r="B968" s="13"/>
      <c r="C968" s="13"/>
      <c r="D968" s="13"/>
      <c r="E968" s="13"/>
      <c r="F968" s="13"/>
      <c r="G968" s="118"/>
      <c r="H968" s="118"/>
      <c r="I968" s="118"/>
      <c r="J968" s="13"/>
      <c r="K968" s="13"/>
      <c r="L968" s="13"/>
      <c r="M968" s="13"/>
      <c r="N968" s="13"/>
    </row>
    <row r="969" spans="1:14" x14ac:dyDescent="0.3">
      <c r="A969" s="13"/>
      <c r="B969" s="13"/>
      <c r="C969" s="13"/>
      <c r="D969" s="13"/>
      <c r="E969" s="13"/>
      <c r="F969" s="13"/>
      <c r="G969" s="118"/>
      <c r="H969" s="118"/>
      <c r="I969" s="118"/>
      <c r="J969" s="13"/>
      <c r="K969" s="13"/>
      <c r="L969" s="13"/>
      <c r="M969" s="13"/>
      <c r="N969" s="13"/>
    </row>
    <row r="970" spans="1:14" x14ac:dyDescent="0.3">
      <c r="A970" s="13"/>
      <c r="B970" s="13"/>
      <c r="C970" s="13"/>
      <c r="D970" s="13"/>
      <c r="E970" s="13"/>
      <c r="F970" s="13"/>
      <c r="G970" s="118"/>
      <c r="H970" s="118"/>
      <c r="I970" s="118"/>
      <c r="J970" s="13"/>
      <c r="K970" s="13"/>
      <c r="L970" s="13"/>
      <c r="M970" s="13"/>
      <c r="N970" s="13"/>
    </row>
    <row r="971" spans="1:14" x14ac:dyDescent="0.3">
      <c r="A971" s="13"/>
      <c r="B971" s="13"/>
      <c r="C971" s="13"/>
      <c r="D971" s="13"/>
      <c r="E971" s="13"/>
      <c r="F971" s="13"/>
      <c r="G971" s="118"/>
      <c r="H971" s="118"/>
      <c r="I971" s="118"/>
      <c r="J971" s="13"/>
      <c r="K971" s="13"/>
      <c r="L971" s="13"/>
      <c r="M971" s="13"/>
      <c r="N971" s="13"/>
    </row>
    <row r="972" spans="1:14" x14ac:dyDescent="0.3">
      <c r="A972" s="13"/>
      <c r="B972" s="13"/>
      <c r="C972" s="13"/>
      <c r="D972" s="13"/>
      <c r="E972" s="13"/>
      <c r="F972" s="13"/>
      <c r="G972" s="118"/>
      <c r="H972" s="118"/>
      <c r="I972" s="118"/>
      <c r="J972" s="13"/>
      <c r="K972" s="13"/>
      <c r="L972" s="13"/>
      <c r="M972" s="13"/>
      <c r="N972" s="13"/>
    </row>
    <row r="973" spans="1:14" x14ac:dyDescent="0.3">
      <c r="A973" s="13"/>
      <c r="B973" s="13"/>
      <c r="C973" s="13"/>
      <c r="D973" s="13"/>
      <c r="E973" s="13"/>
      <c r="F973" s="13"/>
      <c r="G973" s="118"/>
      <c r="H973" s="118"/>
      <c r="I973" s="118"/>
      <c r="J973" s="13"/>
      <c r="K973" s="13"/>
      <c r="L973" s="13"/>
      <c r="M973" s="13"/>
      <c r="N973" s="13"/>
    </row>
    <row r="974" spans="1:14" x14ac:dyDescent="0.3">
      <c r="A974" s="13"/>
      <c r="B974" s="13"/>
      <c r="C974" s="13"/>
      <c r="D974" s="13"/>
      <c r="E974" s="13"/>
      <c r="F974" s="13"/>
      <c r="G974" s="118"/>
      <c r="H974" s="118"/>
      <c r="I974" s="118"/>
      <c r="J974" s="13"/>
      <c r="K974" s="13"/>
      <c r="L974" s="13"/>
      <c r="M974" s="13"/>
      <c r="N974" s="13"/>
    </row>
    <row r="975" spans="1:14" x14ac:dyDescent="0.3">
      <c r="A975" s="13"/>
      <c r="B975" s="13"/>
      <c r="C975" s="13"/>
      <c r="D975" s="13"/>
      <c r="E975" s="13"/>
      <c r="F975" s="13"/>
      <c r="G975" s="118"/>
      <c r="H975" s="118"/>
      <c r="I975" s="118"/>
      <c r="J975" s="13"/>
      <c r="K975" s="13"/>
      <c r="L975" s="13"/>
      <c r="M975" s="13"/>
      <c r="N975" s="13"/>
    </row>
    <row r="976" spans="1:14" x14ac:dyDescent="0.3">
      <c r="A976" s="13"/>
      <c r="B976" s="13"/>
      <c r="C976" s="13"/>
      <c r="D976" s="13"/>
      <c r="E976" s="13"/>
      <c r="F976" s="13"/>
      <c r="G976" s="118"/>
      <c r="H976" s="118"/>
      <c r="I976" s="118"/>
      <c r="J976" s="13"/>
      <c r="K976" s="13"/>
      <c r="L976" s="13"/>
      <c r="M976" s="13"/>
      <c r="N976" s="13"/>
    </row>
    <row r="977" spans="1:14" x14ac:dyDescent="0.3">
      <c r="A977" s="13"/>
      <c r="B977" s="13"/>
      <c r="C977" s="13"/>
      <c r="D977" s="13"/>
      <c r="E977" s="13"/>
      <c r="F977" s="13"/>
      <c r="G977" s="118"/>
      <c r="H977" s="118"/>
      <c r="I977" s="118"/>
      <c r="J977" s="13"/>
      <c r="K977" s="13"/>
      <c r="L977" s="13"/>
      <c r="M977" s="13"/>
      <c r="N977" s="13"/>
    </row>
    <row r="978" spans="1:14" x14ac:dyDescent="0.3">
      <c r="A978" s="13"/>
      <c r="B978" s="13"/>
      <c r="C978" s="13"/>
      <c r="D978" s="13"/>
      <c r="E978" s="13"/>
      <c r="F978" s="13"/>
      <c r="G978" s="118"/>
      <c r="H978" s="118"/>
      <c r="I978" s="118"/>
      <c r="J978" s="13"/>
      <c r="K978" s="13"/>
      <c r="L978" s="13"/>
      <c r="M978" s="13"/>
      <c r="N978" s="13"/>
    </row>
    <row r="979" spans="1:14" x14ac:dyDescent="0.3">
      <c r="A979" s="13"/>
      <c r="B979" s="13"/>
      <c r="C979" s="13"/>
      <c r="D979" s="13"/>
      <c r="E979" s="13"/>
      <c r="F979" s="13"/>
      <c r="G979" s="118"/>
      <c r="H979" s="118"/>
      <c r="I979" s="118"/>
      <c r="J979" s="13"/>
      <c r="K979" s="13"/>
      <c r="L979" s="13"/>
      <c r="M979" s="13"/>
      <c r="N979" s="13"/>
    </row>
    <row r="980" spans="1:14" x14ac:dyDescent="0.3">
      <c r="A980" s="13"/>
      <c r="B980" s="13"/>
      <c r="C980" s="13"/>
      <c r="D980" s="13"/>
      <c r="E980" s="13"/>
      <c r="F980" s="13"/>
      <c r="G980" s="118"/>
      <c r="H980" s="118"/>
      <c r="I980" s="118"/>
      <c r="J980" s="13"/>
      <c r="K980" s="13"/>
      <c r="L980" s="13"/>
      <c r="M980" s="13"/>
      <c r="N980" s="13"/>
    </row>
    <row r="981" spans="1:14" x14ac:dyDescent="0.3">
      <c r="A981" s="13"/>
      <c r="B981" s="13"/>
      <c r="C981" s="13"/>
      <c r="D981" s="13"/>
      <c r="E981" s="13"/>
      <c r="F981" s="13"/>
      <c r="G981" s="118"/>
      <c r="H981" s="118"/>
      <c r="I981" s="118"/>
      <c r="J981" s="13"/>
      <c r="K981" s="13"/>
      <c r="L981" s="13"/>
      <c r="M981" s="13"/>
      <c r="N981" s="13"/>
    </row>
    <row r="982" spans="1:14" x14ac:dyDescent="0.3">
      <c r="A982" s="13"/>
      <c r="B982" s="13"/>
      <c r="C982" s="13"/>
      <c r="D982" s="13"/>
      <c r="E982" s="13"/>
      <c r="F982" s="13"/>
      <c r="G982" s="118"/>
      <c r="H982" s="118"/>
      <c r="I982" s="118"/>
      <c r="J982" s="13"/>
      <c r="K982" s="13"/>
      <c r="L982" s="13"/>
      <c r="M982" s="13"/>
      <c r="N982" s="13"/>
    </row>
    <row r="983" spans="1:14" x14ac:dyDescent="0.3">
      <c r="A983" s="13"/>
      <c r="B983" s="13"/>
      <c r="C983" s="13"/>
      <c r="D983" s="13"/>
      <c r="E983" s="13"/>
      <c r="F983" s="13"/>
      <c r="G983" s="118"/>
      <c r="H983" s="118"/>
      <c r="I983" s="118"/>
      <c r="J983" s="13"/>
      <c r="K983" s="13"/>
      <c r="L983" s="13"/>
      <c r="M983" s="13"/>
      <c r="N983" s="13"/>
    </row>
    <row r="984" spans="1:14" x14ac:dyDescent="0.3">
      <c r="A984" s="13"/>
      <c r="B984" s="13"/>
      <c r="C984" s="13"/>
      <c r="D984" s="13"/>
      <c r="E984" s="13"/>
      <c r="F984" s="13"/>
      <c r="G984" s="118"/>
      <c r="H984" s="118"/>
      <c r="I984" s="118"/>
      <c r="J984" s="13"/>
      <c r="K984" s="13"/>
      <c r="L984" s="13"/>
      <c r="M984" s="13"/>
      <c r="N984" s="13"/>
    </row>
    <row r="985" spans="1:14" x14ac:dyDescent="0.3">
      <c r="A985" s="13"/>
      <c r="B985" s="13"/>
      <c r="C985" s="13"/>
      <c r="D985" s="13"/>
      <c r="E985" s="13"/>
      <c r="F985" s="13"/>
      <c r="G985" s="118"/>
      <c r="H985" s="118"/>
      <c r="I985" s="118"/>
      <c r="J985" s="13"/>
      <c r="K985" s="13"/>
      <c r="L985" s="13"/>
      <c r="M985" s="13"/>
      <c r="N98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000"/>
  <sheetViews>
    <sheetView workbookViewId="0"/>
  </sheetViews>
  <sheetFormatPr defaultRowHeight="14.4" x14ac:dyDescent="0.3"/>
  <sheetData>
    <row r="1" spans="1:7" ht="26.4" x14ac:dyDescent="0.3">
      <c r="A1" s="22" t="s">
        <v>668</v>
      </c>
      <c r="B1" s="22" t="s">
        <v>14</v>
      </c>
      <c r="C1" s="22" t="s">
        <v>431</v>
      </c>
      <c r="D1" s="22" t="s">
        <v>432</v>
      </c>
      <c r="E1" s="28" t="s">
        <v>433</v>
      </c>
      <c r="F1" s="29" t="s">
        <v>434</v>
      </c>
      <c r="G1" s="28" t="s">
        <v>15</v>
      </c>
    </row>
    <row r="2" spans="1:7" ht="39.6" x14ac:dyDescent="0.3">
      <c r="A2" s="26" t="s">
        <v>669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ht="26.4" x14ac:dyDescent="0.3">
      <c r="A3" s="32" t="s">
        <v>362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27.6" x14ac:dyDescent="0.3">
      <c r="A4" s="132" t="s">
        <v>944</v>
      </c>
      <c r="B4" s="9" t="s">
        <v>997</v>
      </c>
      <c r="C4" s="135">
        <v>39.645200000000003</v>
      </c>
      <c r="D4" s="135">
        <v>-121.30540499999999</v>
      </c>
      <c r="E4" s="134"/>
      <c r="F4" s="150"/>
      <c r="G4" s="136" t="s">
        <v>950</v>
      </c>
    </row>
    <row r="5" spans="1:7" x14ac:dyDescent="0.3">
      <c r="A5" s="132"/>
      <c r="B5" s="135"/>
      <c r="C5" s="133"/>
      <c r="D5" s="133"/>
      <c r="E5" s="134"/>
      <c r="F5" s="136"/>
      <c r="G5" s="136"/>
    </row>
    <row r="6" spans="1:7" x14ac:dyDescent="0.3">
      <c r="A6" s="132"/>
      <c r="B6" s="135"/>
      <c r="C6" s="133"/>
      <c r="D6" s="133"/>
      <c r="E6" s="134"/>
      <c r="F6" s="136"/>
      <c r="G6" s="136"/>
    </row>
    <row r="7" spans="1:7" x14ac:dyDescent="0.3">
      <c r="A7" s="132"/>
      <c r="B7" s="135"/>
      <c r="C7" s="133"/>
      <c r="D7" s="133"/>
      <c r="E7" s="134"/>
      <c r="F7" s="136"/>
      <c r="G7" s="136"/>
    </row>
    <row r="8" spans="1:7" x14ac:dyDescent="0.3">
      <c r="A8" s="132"/>
      <c r="B8" s="135"/>
      <c r="C8" s="133"/>
      <c r="D8" s="133"/>
      <c r="E8" s="134"/>
      <c r="F8" s="136"/>
      <c r="G8" s="136"/>
    </row>
    <row r="9" spans="1:7" x14ac:dyDescent="0.3">
      <c r="A9" s="132"/>
      <c r="B9" s="135"/>
      <c r="C9" s="9"/>
      <c r="D9" s="9"/>
      <c r="E9" s="17"/>
      <c r="F9" s="17"/>
      <c r="G9" s="136"/>
    </row>
    <row r="10" spans="1:7" x14ac:dyDescent="0.3">
      <c r="A10" s="132"/>
      <c r="B10" s="135"/>
      <c r="C10" s="9"/>
      <c r="D10" s="9"/>
      <c r="E10" s="17"/>
      <c r="F10" s="17"/>
      <c r="G10" s="136"/>
    </row>
    <row r="11" spans="1:7" x14ac:dyDescent="0.3">
      <c r="A11" s="132"/>
      <c r="B11" s="135"/>
      <c r="C11" s="9"/>
      <c r="D11" s="9"/>
      <c r="E11" s="17"/>
      <c r="F11" s="17"/>
      <c r="G11" s="136"/>
    </row>
    <row r="12" spans="1:7" x14ac:dyDescent="0.3">
      <c r="A12" s="132"/>
      <c r="B12" s="135"/>
      <c r="C12" s="9"/>
      <c r="D12" s="9"/>
      <c r="E12" s="17"/>
      <c r="F12" s="17"/>
      <c r="G12" s="136"/>
    </row>
    <row r="13" spans="1:7" x14ac:dyDescent="0.3">
      <c r="A13" s="132"/>
      <c r="B13" s="135"/>
      <c r="C13" s="9"/>
      <c r="D13" s="9"/>
      <c r="E13" s="17"/>
      <c r="F13" s="17"/>
      <c r="G13" s="136"/>
    </row>
    <row r="14" spans="1:7" x14ac:dyDescent="0.3">
      <c r="A14" s="132"/>
      <c r="B14" s="135"/>
      <c r="C14" s="9"/>
      <c r="D14" s="9"/>
      <c r="E14" s="17"/>
      <c r="F14" s="17"/>
      <c r="G14" s="136"/>
    </row>
    <row r="15" spans="1:7" x14ac:dyDescent="0.3">
      <c r="A15" s="132"/>
      <c r="B15" s="135"/>
      <c r="C15" s="9"/>
      <c r="D15" s="9"/>
      <c r="E15" s="17"/>
      <c r="F15" s="17"/>
      <c r="G15" s="136"/>
    </row>
    <row r="16" spans="1:7" x14ac:dyDescent="0.3">
      <c r="A16" s="132"/>
      <c r="B16" s="135"/>
      <c r="C16" s="9"/>
      <c r="D16" s="9"/>
      <c r="E16" s="17"/>
      <c r="F16" s="17"/>
      <c r="G16" s="136"/>
    </row>
    <row r="17" spans="1:7" x14ac:dyDescent="0.3">
      <c r="A17" s="132"/>
      <c r="B17" s="135"/>
      <c r="C17" s="9"/>
      <c r="D17" s="9"/>
      <c r="E17" s="17"/>
      <c r="F17" s="17"/>
      <c r="G17" s="136"/>
    </row>
    <row r="18" spans="1:7" x14ac:dyDescent="0.3">
      <c r="A18" s="132"/>
      <c r="B18" s="135"/>
      <c r="C18" s="9"/>
      <c r="D18" s="9"/>
      <c r="E18" s="17"/>
      <c r="F18" s="17"/>
      <c r="G18" s="136"/>
    </row>
    <row r="19" spans="1:7" x14ac:dyDescent="0.3">
      <c r="A19" s="132"/>
      <c r="B19" s="135"/>
      <c r="C19" s="9"/>
      <c r="D19" s="9"/>
      <c r="E19" s="17"/>
      <c r="F19" s="17"/>
      <c r="G19" s="136"/>
    </row>
    <row r="20" spans="1:7" x14ac:dyDescent="0.3">
      <c r="A20" s="132"/>
      <c r="B20" s="135"/>
      <c r="C20" s="9"/>
      <c r="D20" s="9"/>
      <c r="E20" s="17"/>
      <c r="F20" s="17"/>
      <c r="G20" s="136"/>
    </row>
    <row r="21" spans="1:7" x14ac:dyDescent="0.3">
      <c r="A21" s="132"/>
      <c r="B21" s="135"/>
      <c r="C21" s="9"/>
      <c r="D21" s="9"/>
      <c r="E21" s="17"/>
      <c r="F21" s="17"/>
      <c r="G21" s="136"/>
    </row>
    <row r="22" spans="1:7" x14ac:dyDescent="0.3">
      <c r="A22" s="132"/>
      <c r="B22" s="135"/>
      <c r="C22" s="9"/>
      <c r="D22" s="9"/>
      <c r="E22" s="17"/>
      <c r="F22" s="17"/>
      <c r="G22" s="136"/>
    </row>
    <row r="23" spans="1:7" x14ac:dyDescent="0.3">
      <c r="A23" s="132"/>
      <c r="B23" s="135"/>
      <c r="C23" s="9"/>
      <c r="D23" s="9"/>
      <c r="E23" s="17"/>
      <c r="F23" s="17"/>
      <c r="G23" s="136"/>
    </row>
    <row r="24" spans="1:7" x14ac:dyDescent="0.3">
      <c r="A24" s="132"/>
      <c r="B24" s="135"/>
      <c r="C24" s="9"/>
      <c r="D24" s="9"/>
      <c r="E24" s="17"/>
      <c r="F24" s="17"/>
      <c r="G24" s="136"/>
    </row>
    <row r="25" spans="1:7" x14ac:dyDescent="0.3">
      <c r="A25" s="132"/>
      <c r="B25" s="135"/>
      <c r="C25" s="9"/>
      <c r="D25" s="9"/>
      <c r="E25" s="17"/>
      <c r="F25" s="17"/>
      <c r="G25" s="136"/>
    </row>
    <row r="26" spans="1:7" x14ac:dyDescent="0.3">
      <c r="A26" s="132"/>
      <c r="B26" s="135"/>
      <c r="C26" s="9"/>
      <c r="D26" s="9"/>
      <c r="E26" s="17"/>
      <c r="F26" s="17"/>
      <c r="G26" s="136"/>
    </row>
    <row r="27" spans="1:7" x14ac:dyDescent="0.3">
      <c r="A27" s="132"/>
      <c r="B27" s="135"/>
      <c r="C27" s="9"/>
      <c r="D27" s="9"/>
      <c r="E27" s="17"/>
      <c r="F27" s="17"/>
      <c r="G27" s="136"/>
    </row>
    <row r="28" spans="1:7" x14ac:dyDescent="0.3">
      <c r="A28" s="132"/>
      <c r="B28" s="135"/>
      <c r="C28" s="9"/>
      <c r="D28" s="9"/>
      <c r="E28" s="17"/>
      <c r="F28" s="17"/>
      <c r="G28" s="136"/>
    </row>
    <row r="29" spans="1:7" x14ac:dyDescent="0.3">
      <c r="A29" s="13"/>
      <c r="B29" s="11"/>
      <c r="C29" s="11"/>
      <c r="D29" s="11"/>
      <c r="E29" s="13"/>
      <c r="F29" s="13"/>
      <c r="G29" s="13"/>
    </row>
    <row r="30" spans="1:7" x14ac:dyDescent="0.3">
      <c r="A30" s="13"/>
      <c r="B30" s="11"/>
      <c r="C30" s="11"/>
      <c r="D30" s="11"/>
      <c r="E30" s="13"/>
      <c r="F30" s="13"/>
      <c r="G30" s="13"/>
    </row>
    <row r="31" spans="1:7" x14ac:dyDescent="0.3">
      <c r="A31" s="13"/>
      <c r="B31" s="11"/>
      <c r="C31" s="11"/>
      <c r="D31" s="11"/>
      <c r="E31" s="13"/>
      <c r="F31" s="13"/>
      <c r="G31" s="13"/>
    </row>
    <row r="32" spans="1:7" x14ac:dyDescent="0.3">
      <c r="A32" s="13"/>
      <c r="B32" s="11"/>
      <c r="C32" s="11"/>
      <c r="D32" s="11"/>
      <c r="E32" s="13"/>
      <c r="F32" s="13"/>
      <c r="G32" s="13"/>
    </row>
    <row r="33" spans="1:7" x14ac:dyDescent="0.3">
      <c r="A33" s="13"/>
      <c r="B33" s="11"/>
      <c r="C33" s="11"/>
      <c r="D33" s="11"/>
      <c r="E33" s="13"/>
      <c r="F33" s="13"/>
      <c r="G33" s="13"/>
    </row>
    <row r="34" spans="1:7" x14ac:dyDescent="0.3">
      <c r="A34" s="13"/>
      <c r="B34" s="11"/>
      <c r="C34" s="11"/>
      <c r="D34" s="11"/>
      <c r="E34" s="13"/>
      <c r="F34" s="13"/>
      <c r="G34" s="13"/>
    </row>
    <row r="35" spans="1:7" x14ac:dyDescent="0.3">
      <c r="A35" s="13"/>
      <c r="B35" s="11"/>
      <c r="C35" s="11"/>
      <c r="D35" s="11"/>
      <c r="E35" s="13"/>
      <c r="F35" s="13"/>
      <c r="G35" s="13"/>
    </row>
    <row r="36" spans="1:7" x14ac:dyDescent="0.3">
      <c r="A36" s="13"/>
      <c r="B36" s="11"/>
      <c r="C36" s="11"/>
      <c r="D36" s="11"/>
      <c r="E36" s="13"/>
      <c r="F36" s="13"/>
      <c r="G36" s="13"/>
    </row>
    <row r="37" spans="1:7" x14ac:dyDescent="0.3">
      <c r="A37" s="13"/>
      <c r="B37" s="11"/>
      <c r="C37" s="11"/>
      <c r="D37" s="11"/>
      <c r="E37" s="13"/>
      <c r="F37" s="13"/>
      <c r="G37" s="13"/>
    </row>
    <row r="38" spans="1:7" x14ac:dyDescent="0.3">
      <c r="A38" s="13"/>
      <c r="B38" s="11"/>
      <c r="C38" s="11"/>
      <c r="D38" s="11"/>
      <c r="E38" s="13"/>
      <c r="F38" s="13"/>
      <c r="G38" s="13"/>
    </row>
    <row r="39" spans="1:7" x14ac:dyDescent="0.3">
      <c r="A39" s="13"/>
      <c r="B39" s="11"/>
      <c r="C39" s="11"/>
      <c r="D39" s="11"/>
      <c r="E39" s="13"/>
      <c r="F39" s="13"/>
      <c r="G39" s="13"/>
    </row>
    <row r="40" spans="1:7" x14ac:dyDescent="0.3">
      <c r="A40" s="13"/>
      <c r="B40" s="11"/>
      <c r="C40" s="11"/>
      <c r="D40" s="11"/>
      <c r="E40" s="13"/>
      <c r="F40" s="13"/>
      <c r="G40" s="13"/>
    </row>
    <row r="41" spans="1:7" x14ac:dyDescent="0.3">
      <c r="A41" s="13"/>
      <c r="B41" s="11"/>
      <c r="C41" s="11"/>
      <c r="D41" s="11"/>
      <c r="E41" s="13"/>
      <c r="F41" s="13"/>
      <c r="G41" s="13"/>
    </row>
    <row r="42" spans="1:7" x14ac:dyDescent="0.3">
      <c r="A42" s="13"/>
      <c r="B42" s="11"/>
      <c r="C42" s="11"/>
      <c r="D42" s="11"/>
      <c r="E42" s="13"/>
      <c r="F42" s="13"/>
      <c r="G42" s="13"/>
    </row>
    <row r="43" spans="1:7" x14ac:dyDescent="0.3">
      <c r="A43" s="13"/>
      <c r="B43" s="11"/>
      <c r="C43" s="11"/>
      <c r="D43" s="11"/>
      <c r="E43" s="13"/>
      <c r="F43" s="13"/>
      <c r="G43" s="13"/>
    </row>
    <row r="44" spans="1:7" x14ac:dyDescent="0.3">
      <c r="A44" s="13"/>
      <c r="B44" s="11"/>
      <c r="C44" s="11"/>
      <c r="D44" s="11"/>
      <c r="E44" s="13"/>
      <c r="F44" s="13"/>
      <c r="G44" s="13"/>
    </row>
    <row r="45" spans="1:7" x14ac:dyDescent="0.3">
      <c r="A45" s="13"/>
      <c r="B45" s="11"/>
      <c r="C45" s="11"/>
      <c r="D45" s="11"/>
      <c r="E45" s="13"/>
      <c r="F45" s="13"/>
      <c r="G45" s="13"/>
    </row>
    <row r="46" spans="1:7" x14ac:dyDescent="0.3">
      <c r="A46" s="13"/>
      <c r="B46" s="11"/>
      <c r="C46" s="11"/>
      <c r="D46" s="11"/>
      <c r="E46" s="13"/>
      <c r="F46" s="13"/>
      <c r="G46" s="13"/>
    </row>
    <row r="47" spans="1:7" x14ac:dyDescent="0.3">
      <c r="A47" s="13"/>
      <c r="B47" s="11"/>
      <c r="C47" s="11"/>
      <c r="D47" s="11"/>
      <c r="E47" s="13"/>
      <c r="F47" s="13"/>
      <c r="G47" s="13"/>
    </row>
    <row r="48" spans="1:7" x14ac:dyDescent="0.3">
      <c r="A48" s="13"/>
      <c r="B48" s="11"/>
      <c r="C48" s="11"/>
      <c r="D48" s="11"/>
      <c r="E48" s="13"/>
      <c r="F48" s="13"/>
      <c r="G48" s="13"/>
    </row>
    <row r="49" spans="1:7" x14ac:dyDescent="0.3">
      <c r="A49" s="13"/>
      <c r="B49" s="11"/>
      <c r="C49" s="11"/>
      <c r="D49" s="11"/>
      <c r="E49" s="13"/>
      <c r="F49" s="13"/>
      <c r="G49" s="13"/>
    </row>
    <row r="50" spans="1:7" x14ac:dyDescent="0.3">
      <c r="A50" s="13"/>
      <c r="B50" s="11"/>
      <c r="C50" s="11"/>
      <c r="D50" s="11"/>
      <c r="E50" s="13"/>
      <c r="F50" s="13"/>
      <c r="G50" s="13"/>
    </row>
    <row r="51" spans="1:7" x14ac:dyDescent="0.3">
      <c r="A51" s="13"/>
      <c r="B51" s="11"/>
      <c r="C51" s="11"/>
      <c r="D51" s="11"/>
      <c r="E51" s="13"/>
      <c r="F51" s="13"/>
      <c r="G51" s="13"/>
    </row>
    <row r="52" spans="1:7" x14ac:dyDescent="0.3">
      <c r="A52" s="13"/>
      <c r="B52" s="11"/>
      <c r="C52" s="11"/>
      <c r="D52" s="11"/>
      <c r="E52" s="13"/>
      <c r="F52" s="13"/>
      <c r="G52" s="13"/>
    </row>
    <row r="53" spans="1:7" x14ac:dyDescent="0.3">
      <c r="A53" s="13"/>
      <c r="B53" s="11"/>
      <c r="C53" s="11"/>
      <c r="D53" s="11"/>
      <c r="E53" s="13"/>
      <c r="F53" s="13"/>
      <c r="G53" s="13"/>
    </row>
    <row r="54" spans="1:7" x14ac:dyDescent="0.3">
      <c r="A54" s="13"/>
      <c r="B54" s="11"/>
      <c r="C54" s="11"/>
      <c r="D54" s="11"/>
      <c r="E54" s="13"/>
      <c r="F54" s="13"/>
      <c r="G54" s="13"/>
    </row>
    <row r="55" spans="1:7" x14ac:dyDescent="0.3">
      <c r="A55" s="13"/>
      <c r="B55" s="11"/>
      <c r="C55" s="11"/>
      <c r="D55" s="11"/>
      <c r="E55" s="13"/>
      <c r="F55" s="13"/>
      <c r="G55" s="13"/>
    </row>
    <row r="56" spans="1:7" x14ac:dyDescent="0.3">
      <c r="A56" s="13"/>
      <c r="B56" s="11"/>
      <c r="C56" s="11"/>
      <c r="D56" s="11"/>
      <c r="E56" s="13"/>
      <c r="F56" s="13"/>
      <c r="G56" s="13"/>
    </row>
    <row r="57" spans="1:7" x14ac:dyDescent="0.3">
      <c r="A57" s="13"/>
      <c r="B57" s="11"/>
      <c r="C57" s="11"/>
      <c r="D57" s="11"/>
      <c r="E57" s="13"/>
      <c r="F57" s="13"/>
      <c r="G57" s="13"/>
    </row>
    <row r="58" spans="1:7" x14ac:dyDescent="0.3">
      <c r="A58" s="13"/>
      <c r="B58" s="11"/>
      <c r="C58" s="11"/>
      <c r="D58" s="11"/>
      <c r="E58" s="13"/>
      <c r="F58" s="13"/>
      <c r="G58" s="13"/>
    </row>
    <row r="59" spans="1:7" x14ac:dyDescent="0.3">
      <c r="A59" s="13"/>
      <c r="B59" s="11"/>
      <c r="C59" s="11"/>
      <c r="D59" s="11"/>
      <c r="E59" s="13"/>
      <c r="F59" s="13"/>
      <c r="G59" s="13"/>
    </row>
    <row r="60" spans="1:7" x14ac:dyDescent="0.3">
      <c r="A60" s="13"/>
      <c r="B60" s="11"/>
      <c r="C60" s="11"/>
      <c r="D60" s="11"/>
      <c r="E60" s="13"/>
      <c r="F60" s="13"/>
      <c r="G60" s="13"/>
    </row>
    <row r="61" spans="1:7" x14ac:dyDescent="0.3">
      <c r="A61" s="13"/>
      <c r="B61" s="11"/>
      <c r="C61" s="11"/>
      <c r="D61" s="11"/>
      <c r="E61" s="13"/>
      <c r="F61" s="13"/>
      <c r="G61" s="13"/>
    </row>
    <row r="62" spans="1:7" x14ac:dyDescent="0.3">
      <c r="A62" s="13"/>
      <c r="B62" s="11"/>
      <c r="C62" s="11"/>
      <c r="D62" s="11"/>
      <c r="E62" s="13"/>
      <c r="F62" s="13"/>
      <c r="G62" s="13"/>
    </row>
    <row r="63" spans="1:7" x14ac:dyDescent="0.3">
      <c r="A63" s="13"/>
      <c r="B63" s="11"/>
      <c r="C63" s="11"/>
      <c r="D63" s="11"/>
      <c r="E63" s="13"/>
      <c r="F63" s="13"/>
      <c r="G63" s="13"/>
    </row>
    <row r="64" spans="1:7" x14ac:dyDescent="0.3">
      <c r="A64" s="13"/>
      <c r="B64" s="11"/>
      <c r="C64" s="11"/>
      <c r="D64" s="11"/>
      <c r="E64" s="13"/>
      <c r="F64" s="13"/>
      <c r="G64" s="13"/>
    </row>
    <row r="65" spans="1:7" x14ac:dyDescent="0.3">
      <c r="A65" s="13"/>
      <c r="B65" s="11"/>
      <c r="C65" s="11"/>
      <c r="D65" s="11"/>
      <c r="E65" s="13"/>
      <c r="F65" s="13"/>
      <c r="G65" s="13"/>
    </row>
    <row r="66" spans="1:7" x14ac:dyDescent="0.3">
      <c r="A66" s="13"/>
      <c r="B66" s="11"/>
      <c r="C66" s="11"/>
      <c r="D66" s="11"/>
      <c r="E66" s="13"/>
      <c r="F66" s="13"/>
      <c r="G66" s="13"/>
    </row>
    <row r="67" spans="1:7" x14ac:dyDescent="0.3">
      <c r="A67" s="13"/>
      <c r="B67" s="11"/>
      <c r="C67" s="11"/>
      <c r="D67" s="11"/>
      <c r="E67" s="13"/>
      <c r="F67" s="13"/>
      <c r="G67" s="13"/>
    </row>
    <row r="68" spans="1:7" x14ac:dyDescent="0.3">
      <c r="A68" s="13"/>
      <c r="B68" s="11"/>
      <c r="C68" s="11"/>
      <c r="D68" s="11"/>
      <c r="E68" s="13"/>
      <c r="F68" s="13"/>
      <c r="G68" s="13"/>
    </row>
    <row r="69" spans="1:7" x14ac:dyDescent="0.3">
      <c r="A69" s="13"/>
      <c r="B69" s="11"/>
      <c r="C69" s="11"/>
      <c r="D69" s="11"/>
      <c r="E69" s="13"/>
      <c r="F69" s="13"/>
      <c r="G69" s="13"/>
    </row>
    <row r="70" spans="1:7" x14ac:dyDescent="0.3">
      <c r="A70" s="13"/>
      <c r="B70" s="11"/>
      <c r="C70" s="11"/>
      <c r="D70" s="11"/>
      <c r="E70" s="13"/>
      <c r="F70" s="13"/>
      <c r="G70" s="13"/>
    </row>
    <row r="71" spans="1:7" x14ac:dyDescent="0.3">
      <c r="A71" s="13"/>
      <c r="B71" s="11"/>
      <c r="C71" s="11"/>
      <c r="D71" s="11"/>
      <c r="E71" s="13"/>
      <c r="F71" s="13"/>
      <c r="G71" s="13"/>
    </row>
    <row r="72" spans="1:7" x14ac:dyDescent="0.3">
      <c r="A72" s="13"/>
      <c r="B72" s="11"/>
      <c r="C72" s="11"/>
      <c r="D72" s="11"/>
      <c r="E72" s="13"/>
      <c r="F72" s="13"/>
      <c r="G72" s="13"/>
    </row>
    <row r="73" spans="1:7" x14ac:dyDescent="0.3">
      <c r="A73" s="13"/>
      <c r="B73" s="11"/>
      <c r="C73" s="11"/>
      <c r="D73" s="11"/>
      <c r="E73" s="13"/>
      <c r="F73" s="13"/>
      <c r="G73" s="13"/>
    </row>
    <row r="74" spans="1:7" x14ac:dyDescent="0.3">
      <c r="A74" s="13"/>
      <c r="B74" s="11"/>
      <c r="C74" s="11"/>
      <c r="D74" s="11"/>
      <c r="E74" s="13"/>
      <c r="F74" s="13"/>
      <c r="G74" s="13"/>
    </row>
    <row r="75" spans="1:7" x14ac:dyDescent="0.3">
      <c r="A75" s="13"/>
      <c r="B75" s="11"/>
      <c r="C75" s="11"/>
      <c r="D75" s="11"/>
      <c r="E75" s="13"/>
      <c r="F75" s="13"/>
      <c r="G75" s="13"/>
    </row>
    <row r="76" spans="1:7" x14ac:dyDescent="0.3">
      <c r="A76" s="13"/>
      <c r="B76" s="11"/>
      <c r="C76" s="11"/>
      <c r="D76" s="11"/>
      <c r="E76" s="13"/>
      <c r="F76" s="13"/>
      <c r="G76" s="13"/>
    </row>
    <row r="77" spans="1:7" x14ac:dyDescent="0.3">
      <c r="A77" s="13"/>
      <c r="B77" s="11"/>
      <c r="C77" s="11"/>
      <c r="D77" s="11"/>
      <c r="E77" s="13"/>
      <c r="F77" s="13"/>
      <c r="G77" s="13"/>
    </row>
    <row r="78" spans="1:7" x14ac:dyDescent="0.3">
      <c r="A78" s="13"/>
      <c r="B78" s="11"/>
      <c r="C78" s="11"/>
      <c r="D78" s="11"/>
      <c r="E78" s="13"/>
      <c r="F78" s="13"/>
      <c r="G78" s="13"/>
    </row>
    <row r="79" spans="1:7" x14ac:dyDescent="0.3">
      <c r="A79" s="13"/>
      <c r="B79" s="11"/>
      <c r="C79" s="11"/>
      <c r="D79" s="11"/>
      <c r="E79" s="13"/>
      <c r="F79" s="13"/>
      <c r="G79" s="13"/>
    </row>
    <row r="80" spans="1:7" x14ac:dyDescent="0.3">
      <c r="A80" s="13"/>
      <c r="B80" s="11"/>
      <c r="C80" s="11"/>
      <c r="D80" s="11"/>
      <c r="E80" s="13"/>
      <c r="F80" s="13"/>
      <c r="G80" s="13"/>
    </row>
    <row r="81" spans="1:7" x14ac:dyDescent="0.3">
      <c r="A81" s="13"/>
      <c r="B81" s="11"/>
      <c r="C81" s="11"/>
      <c r="D81" s="11"/>
      <c r="E81" s="13"/>
      <c r="F81" s="13"/>
      <c r="G81" s="13"/>
    </row>
    <row r="82" spans="1:7" x14ac:dyDescent="0.3">
      <c r="A82" s="13"/>
      <c r="B82" s="11"/>
      <c r="C82" s="11"/>
      <c r="D82" s="11"/>
      <c r="E82" s="13"/>
      <c r="F82" s="13"/>
      <c r="G82" s="13"/>
    </row>
    <row r="83" spans="1:7" x14ac:dyDescent="0.3">
      <c r="A83" s="13"/>
      <c r="B83" s="11"/>
      <c r="C83" s="11"/>
      <c r="D83" s="11"/>
      <c r="E83" s="13"/>
      <c r="F83" s="13"/>
      <c r="G83" s="13"/>
    </row>
    <row r="84" spans="1:7" x14ac:dyDescent="0.3">
      <c r="A84" s="13"/>
      <c r="B84" s="11"/>
      <c r="C84" s="11"/>
      <c r="D84" s="11"/>
      <c r="E84" s="13"/>
      <c r="F84" s="13"/>
      <c r="G84" s="13"/>
    </row>
    <row r="85" spans="1:7" x14ac:dyDescent="0.3">
      <c r="A85" s="13"/>
      <c r="B85" s="11"/>
      <c r="C85" s="11"/>
      <c r="D85" s="11"/>
      <c r="E85" s="13"/>
      <c r="F85" s="13"/>
      <c r="G85" s="13"/>
    </row>
    <row r="86" spans="1:7" x14ac:dyDescent="0.3">
      <c r="A86" s="13"/>
      <c r="B86" s="11"/>
      <c r="C86" s="11"/>
      <c r="D86" s="11"/>
      <c r="E86" s="13"/>
      <c r="F86" s="13"/>
      <c r="G86" s="13"/>
    </row>
    <row r="87" spans="1:7" x14ac:dyDescent="0.3">
      <c r="A87" s="13"/>
      <c r="B87" s="11"/>
      <c r="C87" s="11"/>
      <c r="D87" s="11"/>
      <c r="E87" s="13"/>
      <c r="F87" s="13"/>
      <c r="G87" s="13"/>
    </row>
    <row r="88" spans="1:7" x14ac:dyDescent="0.3">
      <c r="A88" s="13"/>
      <c r="B88" s="11"/>
      <c r="C88" s="11"/>
      <c r="D88" s="11"/>
      <c r="E88" s="13"/>
      <c r="F88" s="13"/>
      <c r="G88" s="13"/>
    </row>
    <row r="89" spans="1:7" x14ac:dyDescent="0.3">
      <c r="A89" s="13"/>
      <c r="B89" s="11"/>
      <c r="C89" s="11"/>
      <c r="D89" s="11"/>
      <c r="E89" s="13"/>
      <c r="F89" s="13"/>
      <c r="G89" s="13"/>
    </row>
    <row r="90" spans="1:7" x14ac:dyDescent="0.3">
      <c r="A90" s="13"/>
      <c r="B90" s="11"/>
      <c r="C90" s="11"/>
      <c r="D90" s="11"/>
      <c r="E90" s="13"/>
      <c r="F90" s="13"/>
      <c r="G90" s="13"/>
    </row>
    <row r="91" spans="1:7" x14ac:dyDescent="0.3">
      <c r="A91" s="13"/>
      <c r="B91" s="11"/>
      <c r="C91" s="11"/>
      <c r="D91" s="11"/>
      <c r="E91" s="13"/>
      <c r="F91" s="13"/>
      <c r="G91" s="13"/>
    </row>
    <row r="92" spans="1:7" x14ac:dyDescent="0.3">
      <c r="A92" s="13"/>
      <c r="B92" s="11"/>
      <c r="C92" s="11"/>
      <c r="D92" s="11"/>
      <c r="E92" s="13"/>
      <c r="F92" s="13"/>
      <c r="G92" s="13"/>
    </row>
    <row r="93" spans="1:7" x14ac:dyDescent="0.3">
      <c r="A93" s="13"/>
      <c r="B93" s="11"/>
      <c r="C93" s="11"/>
      <c r="D93" s="11"/>
      <c r="E93" s="13"/>
      <c r="F93" s="13"/>
      <c r="G93" s="13"/>
    </row>
    <row r="94" spans="1:7" x14ac:dyDescent="0.3">
      <c r="A94" s="13"/>
      <c r="B94" s="11"/>
      <c r="C94" s="11"/>
      <c r="D94" s="11"/>
      <c r="E94" s="13"/>
      <c r="F94" s="13"/>
      <c r="G94" s="13"/>
    </row>
    <row r="95" spans="1:7" x14ac:dyDescent="0.3">
      <c r="A95" s="13"/>
      <c r="B95" s="11"/>
      <c r="C95" s="11"/>
      <c r="D95" s="11"/>
      <c r="E95" s="13"/>
      <c r="F95" s="13"/>
      <c r="G95" s="13"/>
    </row>
    <row r="96" spans="1:7" x14ac:dyDescent="0.3">
      <c r="A96" s="13"/>
      <c r="B96" s="11"/>
      <c r="C96" s="11"/>
      <c r="D96" s="11"/>
      <c r="E96" s="13"/>
      <c r="F96" s="13"/>
      <c r="G96" s="13"/>
    </row>
    <row r="97" spans="1:7" x14ac:dyDescent="0.3">
      <c r="A97" s="13"/>
      <c r="B97" s="11"/>
      <c r="C97" s="11"/>
      <c r="D97" s="11"/>
      <c r="E97" s="13"/>
      <c r="F97" s="13"/>
      <c r="G97" s="13"/>
    </row>
    <row r="98" spans="1:7" x14ac:dyDescent="0.3">
      <c r="A98" s="13"/>
      <c r="B98" s="11"/>
      <c r="C98" s="11"/>
      <c r="D98" s="11"/>
      <c r="E98" s="13"/>
      <c r="F98" s="13"/>
      <c r="G98" s="13"/>
    </row>
    <row r="99" spans="1:7" x14ac:dyDescent="0.3">
      <c r="A99" s="13"/>
      <c r="B99" s="11"/>
      <c r="C99" s="11"/>
      <c r="D99" s="11"/>
      <c r="E99" s="13"/>
      <c r="F99" s="13"/>
      <c r="G99" s="13"/>
    </row>
    <row r="100" spans="1:7" x14ac:dyDescent="0.3">
      <c r="A100" s="13"/>
      <c r="B100" s="11"/>
      <c r="C100" s="11"/>
      <c r="D100" s="11"/>
      <c r="E100" s="13"/>
      <c r="F100" s="13"/>
      <c r="G100" s="13"/>
    </row>
    <row r="101" spans="1:7" x14ac:dyDescent="0.3">
      <c r="A101" s="13"/>
      <c r="B101" s="11"/>
      <c r="C101" s="11"/>
      <c r="D101" s="11"/>
      <c r="E101" s="13"/>
      <c r="F101" s="13"/>
      <c r="G101" s="13"/>
    </row>
    <row r="102" spans="1:7" x14ac:dyDescent="0.3">
      <c r="A102" s="13"/>
      <c r="B102" s="11"/>
      <c r="C102" s="11"/>
      <c r="D102" s="11"/>
      <c r="E102" s="13"/>
      <c r="F102" s="13"/>
      <c r="G102" s="13"/>
    </row>
    <row r="103" spans="1:7" x14ac:dyDescent="0.3">
      <c r="A103" s="13"/>
      <c r="B103" s="11"/>
      <c r="C103" s="11"/>
      <c r="D103" s="11"/>
      <c r="E103" s="13"/>
      <c r="F103" s="13"/>
      <c r="G103" s="13"/>
    </row>
    <row r="104" spans="1:7" x14ac:dyDescent="0.3">
      <c r="A104" s="13"/>
      <c r="B104" s="11"/>
      <c r="C104" s="11"/>
      <c r="D104" s="11"/>
      <c r="E104" s="13"/>
      <c r="F104" s="13"/>
      <c r="G104" s="13"/>
    </row>
    <row r="105" spans="1:7" x14ac:dyDescent="0.3">
      <c r="A105" s="13"/>
      <c r="B105" s="11"/>
      <c r="C105" s="11"/>
      <c r="D105" s="11"/>
      <c r="E105" s="13"/>
      <c r="F105" s="13"/>
      <c r="G105" s="13"/>
    </row>
    <row r="106" spans="1:7" x14ac:dyDescent="0.3">
      <c r="A106" s="13"/>
      <c r="B106" s="11"/>
      <c r="C106" s="11"/>
      <c r="D106" s="11"/>
      <c r="E106" s="13"/>
      <c r="F106" s="13"/>
      <c r="G106" s="13"/>
    </row>
    <row r="107" spans="1:7" x14ac:dyDescent="0.3">
      <c r="A107" s="13"/>
      <c r="B107" s="11"/>
      <c r="C107" s="11"/>
      <c r="D107" s="11"/>
      <c r="E107" s="13"/>
      <c r="F107" s="13"/>
      <c r="G107" s="13"/>
    </row>
    <row r="108" spans="1:7" x14ac:dyDescent="0.3">
      <c r="A108" s="13"/>
      <c r="B108" s="11"/>
      <c r="C108" s="11"/>
      <c r="D108" s="11"/>
      <c r="E108" s="13"/>
      <c r="F108" s="13"/>
      <c r="G108" s="13"/>
    </row>
    <row r="109" spans="1:7" x14ac:dyDescent="0.3">
      <c r="A109" s="13"/>
      <c r="B109" s="11"/>
      <c r="C109" s="11"/>
      <c r="D109" s="11"/>
      <c r="E109" s="13"/>
      <c r="F109" s="13"/>
      <c r="G109" s="13"/>
    </row>
    <row r="110" spans="1:7" x14ac:dyDescent="0.3">
      <c r="A110" s="13"/>
      <c r="B110" s="11"/>
      <c r="C110" s="11"/>
      <c r="D110" s="11"/>
      <c r="E110" s="13"/>
      <c r="F110" s="13"/>
      <c r="G110" s="13"/>
    </row>
    <row r="111" spans="1:7" x14ac:dyDescent="0.3">
      <c r="A111" s="13"/>
      <c r="B111" s="11"/>
      <c r="C111" s="11"/>
      <c r="D111" s="11"/>
      <c r="E111" s="13"/>
      <c r="F111" s="13"/>
      <c r="G111" s="13"/>
    </row>
    <row r="112" spans="1:7" x14ac:dyDescent="0.3">
      <c r="A112" s="13"/>
      <c r="B112" s="11"/>
      <c r="C112" s="11"/>
      <c r="D112" s="11"/>
      <c r="E112" s="13"/>
      <c r="F112" s="13"/>
      <c r="G112" s="13"/>
    </row>
    <row r="113" spans="1:7" x14ac:dyDescent="0.3">
      <c r="A113" s="13"/>
      <c r="B113" s="11"/>
      <c r="C113" s="11"/>
      <c r="D113" s="11"/>
      <c r="E113" s="13"/>
      <c r="F113" s="13"/>
      <c r="G113" s="13"/>
    </row>
    <row r="114" spans="1:7" x14ac:dyDescent="0.3">
      <c r="A114" s="13"/>
      <c r="B114" s="11"/>
      <c r="C114" s="11"/>
      <c r="D114" s="11"/>
      <c r="E114" s="13"/>
      <c r="F114" s="13"/>
      <c r="G114" s="13"/>
    </row>
    <row r="115" spans="1:7" x14ac:dyDescent="0.3">
      <c r="A115" s="13"/>
      <c r="B115" s="11"/>
      <c r="C115" s="11"/>
      <c r="D115" s="11"/>
      <c r="E115" s="13"/>
      <c r="F115" s="13"/>
      <c r="G115" s="13"/>
    </row>
    <row r="116" spans="1:7" x14ac:dyDescent="0.3">
      <c r="A116" s="13"/>
      <c r="B116" s="11"/>
      <c r="C116" s="11"/>
      <c r="D116" s="11"/>
      <c r="E116" s="13"/>
      <c r="F116" s="13"/>
      <c r="G116" s="13"/>
    </row>
    <row r="117" spans="1:7" x14ac:dyDescent="0.3">
      <c r="A117" s="13"/>
      <c r="B117" s="11"/>
      <c r="C117" s="11"/>
      <c r="D117" s="11"/>
      <c r="E117" s="13"/>
      <c r="F117" s="13"/>
      <c r="G117" s="13"/>
    </row>
    <row r="118" spans="1:7" x14ac:dyDescent="0.3">
      <c r="A118" s="13"/>
      <c r="B118" s="11"/>
      <c r="C118" s="11"/>
      <c r="D118" s="11"/>
      <c r="E118" s="13"/>
      <c r="F118" s="13"/>
      <c r="G118" s="13"/>
    </row>
    <row r="119" spans="1:7" x14ac:dyDescent="0.3">
      <c r="A119" s="13"/>
      <c r="B119" s="11"/>
      <c r="C119" s="11"/>
      <c r="D119" s="11"/>
      <c r="E119" s="13"/>
      <c r="F119" s="13"/>
      <c r="G119" s="13"/>
    </row>
    <row r="120" spans="1:7" x14ac:dyDescent="0.3">
      <c r="A120" s="13"/>
      <c r="B120" s="11"/>
      <c r="C120" s="11"/>
      <c r="D120" s="11"/>
      <c r="E120" s="13"/>
      <c r="F120" s="13"/>
      <c r="G120" s="13"/>
    </row>
    <row r="121" spans="1:7" x14ac:dyDescent="0.3">
      <c r="A121" s="13"/>
      <c r="B121" s="11"/>
      <c r="C121" s="11"/>
      <c r="D121" s="11"/>
      <c r="E121" s="13"/>
      <c r="F121" s="13"/>
      <c r="G121" s="13"/>
    </row>
    <row r="122" spans="1:7" x14ac:dyDescent="0.3">
      <c r="A122" s="13"/>
      <c r="B122" s="11"/>
      <c r="C122" s="11"/>
      <c r="D122" s="11"/>
      <c r="E122" s="13"/>
      <c r="F122" s="13"/>
      <c r="G122" s="13"/>
    </row>
    <row r="123" spans="1:7" x14ac:dyDescent="0.3">
      <c r="A123" s="13"/>
      <c r="B123" s="11"/>
      <c r="C123" s="11"/>
      <c r="D123" s="11"/>
      <c r="E123" s="13"/>
      <c r="F123" s="13"/>
      <c r="G123" s="13"/>
    </row>
    <row r="124" spans="1:7" x14ac:dyDescent="0.3">
      <c r="A124" s="13"/>
      <c r="B124" s="11"/>
      <c r="C124" s="11"/>
      <c r="D124" s="11"/>
      <c r="E124" s="13"/>
      <c r="F124" s="13"/>
      <c r="G124" s="13"/>
    </row>
    <row r="125" spans="1:7" x14ac:dyDescent="0.3">
      <c r="A125" s="13"/>
      <c r="B125" s="11"/>
      <c r="C125" s="11"/>
      <c r="D125" s="11"/>
      <c r="E125" s="13"/>
      <c r="F125" s="13"/>
      <c r="G125" s="13"/>
    </row>
    <row r="126" spans="1:7" x14ac:dyDescent="0.3">
      <c r="A126" s="13"/>
      <c r="B126" s="11"/>
      <c r="C126" s="11"/>
      <c r="D126" s="11"/>
      <c r="E126" s="13"/>
      <c r="F126" s="13"/>
      <c r="G126" s="13"/>
    </row>
    <row r="127" spans="1:7" x14ac:dyDescent="0.3">
      <c r="A127" s="13"/>
      <c r="B127" s="11"/>
      <c r="C127" s="11"/>
      <c r="D127" s="11"/>
      <c r="E127" s="13"/>
      <c r="F127" s="13"/>
      <c r="G127" s="13"/>
    </row>
    <row r="128" spans="1:7" x14ac:dyDescent="0.3">
      <c r="A128" s="13"/>
      <c r="B128" s="11"/>
      <c r="C128" s="11"/>
      <c r="D128" s="11"/>
      <c r="E128" s="13"/>
      <c r="F128" s="13"/>
      <c r="G128" s="13"/>
    </row>
    <row r="129" spans="1:7" x14ac:dyDescent="0.3">
      <c r="A129" s="13"/>
      <c r="B129" s="11"/>
      <c r="C129" s="11"/>
      <c r="D129" s="11"/>
      <c r="E129" s="13"/>
      <c r="F129" s="13"/>
      <c r="G129" s="13"/>
    </row>
    <row r="130" spans="1:7" x14ac:dyDescent="0.3">
      <c r="A130" s="13"/>
      <c r="B130" s="11"/>
      <c r="C130" s="11"/>
      <c r="D130" s="11"/>
      <c r="E130" s="13"/>
      <c r="F130" s="13"/>
      <c r="G130" s="13"/>
    </row>
    <row r="131" spans="1:7" x14ac:dyDescent="0.3">
      <c r="A131" s="13"/>
      <c r="B131" s="11"/>
      <c r="C131" s="11"/>
      <c r="D131" s="11"/>
      <c r="E131" s="13"/>
      <c r="F131" s="13"/>
      <c r="G131" s="13"/>
    </row>
    <row r="132" spans="1:7" x14ac:dyDescent="0.3">
      <c r="A132" s="13"/>
      <c r="B132" s="11"/>
      <c r="C132" s="11"/>
      <c r="D132" s="11"/>
      <c r="E132" s="13"/>
      <c r="F132" s="13"/>
      <c r="G132" s="13"/>
    </row>
    <row r="133" spans="1:7" x14ac:dyDescent="0.3">
      <c r="A133" s="13"/>
      <c r="B133" s="11"/>
      <c r="C133" s="11"/>
      <c r="D133" s="11"/>
      <c r="E133" s="13"/>
      <c r="F133" s="13"/>
      <c r="G133" s="13"/>
    </row>
    <row r="134" spans="1:7" x14ac:dyDescent="0.3">
      <c r="A134" s="13"/>
      <c r="B134" s="11"/>
      <c r="C134" s="11"/>
      <c r="D134" s="11"/>
      <c r="E134" s="13"/>
      <c r="F134" s="13"/>
      <c r="G134" s="13"/>
    </row>
    <row r="135" spans="1:7" x14ac:dyDescent="0.3">
      <c r="A135" s="13"/>
      <c r="B135" s="11"/>
      <c r="C135" s="11"/>
      <c r="D135" s="11"/>
      <c r="E135" s="13"/>
      <c r="F135" s="13"/>
      <c r="G135" s="13"/>
    </row>
    <row r="136" spans="1:7" x14ac:dyDescent="0.3">
      <c r="A136" s="13"/>
      <c r="B136" s="11"/>
      <c r="C136" s="11"/>
      <c r="D136" s="11"/>
      <c r="E136" s="13"/>
      <c r="F136" s="13"/>
      <c r="G136" s="13"/>
    </row>
    <row r="137" spans="1:7" x14ac:dyDescent="0.3">
      <c r="A137" s="13"/>
      <c r="B137" s="11"/>
      <c r="C137" s="11"/>
      <c r="D137" s="11"/>
      <c r="E137" s="13"/>
      <c r="F137" s="13"/>
      <c r="G137" s="13"/>
    </row>
    <row r="138" spans="1:7" x14ac:dyDescent="0.3">
      <c r="A138" s="13"/>
      <c r="B138" s="11"/>
      <c r="C138" s="11"/>
      <c r="D138" s="11"/>
      <c r="E138" s="13"/>
      <c r="F138" s="13"/>
      <c r="G138" s="13"/>
    </row>
    <row r="139" spans="1:7" x14ac:dyDescent="0.3">
      <c r="A139" s="13"/>
      <c r="B139" s="11"/>
      <c r="C139" s="11"/>
      <c r="D139" s="11"/>
      <c r="E139" s="13"/>
      <c r="F139" s="13"/>
      <c r="G139" s="13"/>
    </row>
    <row r="140" spans="1:7" x14ac:dyDescent="0.3">
      <c r="A140" s="13"/>
      <c r="B140" s="11"/>
      <c r="C140" s="11"/>
      <c r="D140" s="11"/>
      <c r="E140" s="13"/>
      <c r="F140" s="13"/>
      <c r="G140" s="13"/>
    </row>
    <row r="141" spans="1:7" x14ac:dyDescent="0.3">
      <c r="A141" s="13"/>
      <c r="B141" s="11"/>
      <c r="C141" s="11"/>
      <c r="D141" s="11"/>
      <c r="E141" s="13"/>
      <c r="F141" s="13"/>
      <c r="G141" s="13"/>
    </row>
    <row r="142" spans="1:7" x14ac:dyDescent="0.3">
      <c r="A142" s="13"/>
      <c r="B142" s="11"/>
      <c r="C142" s="11"/>
      <c r="D142" s="11"/>
      <c r="E142" s="13"/>
      <c r="F142" s="13"/>
      <c r="G142" s="13"/>
    </row>
    <row r="143" spans="1:7" x14ac:dyDescent="0.3">
      <c r="A143" s="13"/>
      <c r="B143" s="11"/>
      <c r="C143" s="11"/>
      <c r="D143" s="11"/>
      <c r="E143" s="13"/>
      <c r="F143" s="13"/>
      <c r="G143" s="13"/>
    </row>
    <row r="144" spans="1:7" x14ac:dyDescent="0.3">
      <c r="A144" s="13"/>
      <c r="B144" s="11"/>
      <c r="C144" s="11"/>
      <c r="D144" s="11"/>
      <c r="E144" s="13"/>
      <c r="F144" s="13"/>
      <c r="G144" s="13"/>
    </row>
    <row r="145" spans="1:7" x14ac:dyDescent="0.3">
      <c r="A145" s="13"/>
      <c r="B145" s="11"/>
      <c r="C145" s="11"/>
      <c r="D145" s="11"/>
      <c r="E145" s="13"/>
      <c r="F145" s="13"/>
      <c r="G145" s="13"/>
    </row>
    <row r="146" spans="1:7" x14ac:dyDescent="0.3">
      <c r="A146" s="13"/>
      <c r="B146" s="11"/>
      <c r="C146" s="11"/>
      <c r="D146" s="11"/>
      <c r="E146" s="13"/>
      <c r="F146" s="13"/>
      <c r="G146" s="13"/>
    </row>
    <row r="147" spans="1:7" x14ac:dyDescent="0.3">
      <c r="A147" s="13"/>
      <c r="B147" s="11"/>
      <c r="C147" s="11"/>
      <c r="D147" s="11"/>
      <c r="E147" s="13"/>
      <c r="F147" s="13"/>
      <c r="G147" s="13"/>
    </row>
    <row r="148" spans="1:7" x14ac:dyDescent="0.3">
      <c r="A148" s="13"/>
      <c r="B148" s="11"/>
      <c r="C148" s="11"/>
      <c r="D148" s="11"/>
      <c r="E148" s="13"/>
      <c r="F148" s="13"/>
      <c r="G148" s="13"/>
    </row>
    <row r="149" spans="1:7" x14ac:dyDescent="0.3">
      <c r="A149" s="13"/>
      <c r="B149" s="11"/>
      <c r="C149" s="11"/>
      <c r="D149" s="11"/>
      <c r="E149" s="13"/>
      <c r="F149" s="13"/>
      <c r="G149" s="13"/>
    </row>
    <row r="150" spans="1:7" x14ac:dyDescent="0.3">
      <c r="A150" s="13"/>
      <c r="B150" s="11"/>
      <c r="C150" s="11"/>
      <c r="D150" s="11"/>
      <c r="E150" s="13"/>
      <c r="F150" s="13"/>
      <c r="G150" s="13"/>
    </row>
    <row r="151" spans="1:7" x14ac:dyDescent="0.3">
      <c r="A151" s="13"/>
      <c r="B151" s="11"/>
      <c r="C151" s="11"/>
      <c r="D151" s="11"/>
      <c r="E151" s="13"/>
      <c r="F151" s="13"/>
      <c r="G151" s="13"/>
    </row>
    <row r="152" spans="1:7" x14ac:dyDescent="0.3">
      <c r="A152" s="13"/>
      <c r="B152" s="11"/>
      <c r="C152" s="11"/>
      <c r="D152" s="11"/>
      <c r="E152" s="13"/>
      <c r="F152" s="13"/>
      <c r="G152" s="13"/>
    </row>
    <row r="153" spans="1:7" x14ac:dyDescent="0.3">
      <c r="A153" s="13"/>
      <c r="B153" s="11"/>
      <c r="C153" s="11"/>
      <c r="D153" s="11"/>
      <c r="E153" s="13"/>
      <c r="F153" s="13"/>
      <c r="G153" s="13"/>
    </row>
    <row r="154" spans="1:7" x14ac:dyDescent="0.3">
      <c r="A154" s="13"/>
      <c r="B154" s="11"/>
      <c r="C154" s="11"/>
      <c r="D154" s="11"/>
      <c r="E154" s="13"/>
      <c r="F154" s="13"/>
      <c r="G154" s="13"/>
    </row>
    <row r="155" spans="1:7" x14ac:dyDescent="0.3">
      <c r="A155" s="13"/>
      <c r="B155" s="11"/>
      <c r="C155" s="11"/>
      <c r="D155" s="11"/>
      <c r="E155" s="13"/>
      <c r="F155" s="13"/>
      <c r="G155" s="13"/>
    </row>
    <row r="156" spans="1:7" x14ac:dyDescent="0.3">
      <c r="A156" s="13"/>
      <c r="B156" s="11"/>
      <c r="C156" s="11"/>
      <c r="D156" s="11"/>
      <c r="E156" s="13"/>
      <c r="F156" s="13"/>
      <c r="G156" s="13"/>
    </row>
    <row r="157" spans="1:7" x14ac:dyDescent="0.3">
      <c r="A157" s="13"/>
      <c r="B157" s="11"/>
      <c r="C157" s="11"/>
      <c r="D157" s="11"/>
      <c r="E157" s="13"/>
      <c r="F157" s="13"/>
      <c r="G157" s="13"/>
    </row>
    <row r="158" spans="1:7" x14ac:dyDescent="0.3">
      <c r="A158" s="13"/>
      <c r="B158" s="11"/>
      <c r="C158" s="11"/>
      <c r="D158" s="11"/>
      <c r="E158" s="13"/>
      <c r="F158" s="13"/>
      <c r="G158" s="13"/>
    </row>
    <row r="159" spans="1:7" x14ac:dyDescent="0.3">
      <c r="A159" s="13"/>
      <c r="B159" s="11"/>
      <c r="C159" s="11"/>
      <c r="D159" s="11"/>
      <c r="E159" s="13"/>
      <c r="F159" s="13"/>
      <c r="G159" s="13"/>
    </row>
    <row r="160" spans="1:7" x14ac:dyDescent="0.3">
      <c r="A160" s="13"/>
      <c r="B160" s="11"/>
      <c r="C160" s="11"/>
      <c r="D160" s="11"/>
      <c r="E160" s="13"/>
      <c r="F160" s="13"/>
      <c r="G160" s="13"/>
    </row>
    <row r="161" spans="1:7" x14ac:dyDescent="0.3">
      <c r="A161" s="13"/>
      <c r="B161" s="11"/>
      <c r="C161" s="11"/>
      <c r="D161" s="11"/>
      <c r="E161" s="13"/>
      <c r="F161" s="13"/>
      <c r="G161" s="13"/>
    </row>
    <row r="162" spans="1:7" x14ac:dyDescent="0.3">
      <c r="A162" s="13"/>
      <c r="B162" s="11"/>
      <c r="C162" s="11"/>
      <c r="D162" s="11"/>
      <c r="E162" s="13"/>
      <c r="F162" s="13"/>
      <c r="G162" s="13"/>
    </row>
    <row r="163" spans="1:7" x14ac:dyDescent="0.3">
      <c r="A163" s="13"/>
      <c r="B163" s="11"/>
      <c r="C163" s="11"/>
      <c r="D163" s="11"/>
      <c r="E163" s="13"/>
      <c r="F163" s="13"/>
      <c r="G163" s="13"/>
    </row>
    <row r="164" spans="1:7" x14ac:dyDescent="0.3">
      <c r="A164" s="13"/>
      <c r="B164" s="11"/>
      <c r="C164" s="11"/>
      <c r="D164" s="11"/>
      <c r="E164" s="13"/>
      <c r="F164" s="13"/>
      <c r="G164" s="13"/>
    </row>
    <row r="165" spans="1:7" x14ac:dyDescent="0.3">
      <c r="A165" s="13"/>
      <c r="B165" s="11"/>
      <c r="C165" s="11"/>
      <c r="D165" s="11"/>
      <c r="E165" s="13"/>
      <c r="F165" s="13"/>
      <c r="G165" s="13"/>
    </row>
    <row r="166" spans="1:7" x14ac:dyDescent="0.3">
      <c r="A166" s="13"/>
      <c r="B166" s="11"/>
      <c r="C166" s="11"/>
      <c r="D166" s="11"/>
      <c r="E166" s="13"/>
      <c r="F166" s="13"/>
      <c r="G166" s="13"/>
    </row>
    <row r="167" spans="1:7" x14ac:dyDescent="0.3">
      <c r="A167" s="13"/>
      <c r="B167" s="11"/>
      <c r="C167" s="11"/>
      <c r="D167" s="11"/>
      <c r="E167" s="13"/>
      <c r="F167" s="13"/>
      <c r="G167" s="13"/>
    </row>
    <row r="168" spans="1:7" x14ac:dyDescent="0.3">
      <c r="A168" s="13"/>
      <c r="B168" s="11"/>
      <c r="C168" s="11"/>
      <c r="D168" s="11"/>
      <c r="E168" s="13"/>
      <c r="F168" s="13"/>
      <c r="G168" s="13"/>
    </row>
    <row r="169" spans="1:7" x14ac:dyDescent="0.3">
      <c r="A169" s="13"/>
      <c r="B169" s="11"/>
      <c r="C169" s="11"/>
      <c r="D169" s="11"/>
      <c r="E169" s="13"/>
      <c r="F169" s="13"/>
      <c r="G169" s="13"/>
    </row>
    <row r="170" spans="1:7" x14ac:dyDescent="0.3">
      <c r="A170" s="13"/>
      <c r="B170" s="11"/>
      <c r="C170" s="11"/>
      <c r="D170" s="11"/>
      <c r="E170" s="13"/>
      <c r="F170" s="13"/>
      <c r="G170" s="13"/>
    </row>
    <row r="171" spans="1:7" x14ac:dyDescent="0.3">
      <c r="A171" s="13"/>
      <c r="B171" s="11"/>
      <c r="C171" s="11"/>
      <c r="D171" s="11"/>
      <c r="E171" s="13"/>
      <c r="F171" s="13"/>
      <c r="G171" s="13"/>
    </row>
    <row r="172" spans="1:7" x14ac:dyDescent="0.3">
      <c r="A172" s="13"/>
      <c r="B172" s="11"/>
      <c r="C172" s="11"/>
      <c r="D172" s="11"/>
      <c r="E172" s="13"/>
      <c r="F172" s="13"/>
      <c r="G172" s="13"/>
    </row>
    <row r="173" spans="1:7" x14ac:dyDescent="0.3">
      <c r="A173" s="13"/>
      <c r="B173" s="11"/>
      <c r="C173" s="11"/>
      <c r="D173" s="11"/>
      <c r="E173" s="13"/>
      <c r="F173" s="13"/>
      <c r="G173" s="13"/>
    </row>
    <row r="174" spans="1:7" x14ac:dyDescent="0.3">
      <c r="A174" s="13"/>
      <c r="B174" s="11"/>
      <c r="C174" s="11"/>
      <c r="D174" s="11"/>
      <c r="E174" s="13"/>
      <c r="F174" s="13"/>
      <c r="G174" s="13"/>
    </row>
    <row r="175" spans="1:7" x14ac:dyDescent="0.3">
      <c r="A175" s="13"/>
      <c r="B175" s="11"/>
      <c r="C175" s="11"/>
      <c r="D175" s="11"/>
      <c r="E175" s="13"/>
      <c r="F175" s="13"/>
      <c r="G175" s="13"/>
    </row>
    <row r="176" spans="1:7" x14ac:dyDescent="0.3">
      <c r="A176" s="13"/>
      <c r="B176" s="11"/>
      <c r="C176" s="11"/>
      <c r="D176" s="11"/>
      <c r="E176" s="13"/>
      <c r="F176" s="13"/>
      <c r="G176" s="13"/>
    </row>
    <row r="177" spans="1:7" x14ac:dyDescent="0.3">
      <c r="A177" s="13"/>
      <c r="B177" s="11"/>
      <c r="C177" s="11"/>
      <c r="D177" s="11"/>
      <c r="E177" s="13"/>
      <c r="F177" s="13"/>
      <c r="G177" s="13"/>
    </row>
    <row r="178" spans="1:7" x14ac:dyDescent="0.3">
      <c r="A178" s="13"/>
      <c r="B178" s="11"/>
      <c r="C178" s="11"/>
      <c r="D178" s="11"/>
      <c r="E178" s="13"/>
      <c r="F178" s="13"/>
      <c r="G178" s="13"/>
    </row>
    <row r="179" spans="1:7" x14ac:dyDescent="0.3">
      <c r="A179" s="13"/>
      <c r="B179" s="11"/>
      <c r="C179" s="11"/>
      <c r="D179" s="11"/>
      <c r="E179" s="13"/>
      <c r="F179" s="13"/>
      <c r="G179" s="13"/>
    </row>
    <row r="180" spans="1:7" x14ac:dyDescent="0.3">
      <c r="A180" s="13"/>
      <c r="B180" s="11"/>
      <c r="C180" s="11"/>
      <c r="D180" s="11"/>
      <c r="E180" s="13"/>
      <c r="F180" s="13"/>
      <c r="G180" s="13"/>
    </row>
    <row r="181" spans="1:7" x14ac:dyDescent="0.3">
      <c r="A181" s="13"/>
      <c r="B181" s="11"/>
      <c r="C181" s="11"/>
      <c r="D181" s="11"/>
      <c r="E181" s="13"/>
      <c r="F181" s="13"/>
      <c r="G181" s="13"/>
    </row>
    <row r="182" spans="1:7" x14ac:dyDescent="0.3">
      <c r="A182" s="13"/>
      <c r="B182" s="11"/>
      <c r="C182" s="11"/>
      <c r="D182" s="11"/>
      <c r="E182" s="13"/>
      <c r="F182" s="13"/>
      <c r="G182" s="13"/>
    </row>
    <row r="183" spans="1:7" x14ac:dyDescent="0.3">
      <c r="A183" s="13"/>
      <c r="B183" s="11"/>
      <c r="C183" s="11"/>
      <c r="D183" s="11"/>
      <c r="E183" s="13"/>
      <c r="F183" s="13"/>
      <c r="G183" s="13"/>
    </row>
    <row r="184" spans="1:7" x14ac:dyDescent="0.3">
      <c r="A184" s="13"/>
      <c r="B184" s="11"/>
      <c r="C184" s="11"/>
      <c r="D184" s="11"/>
      <c r="E184" s="13"/>
      <c r="F184" s="13"/>
      <c r="G184" s="13"/>
    </row>
    <row r="185" spans="1:7" x14ac:dyDescent="0.3">
      <c r="A185" s="13"/>
      <c r="B185" s="11"/>
      <c r="C185" s="11"/>
      <c r="D185" s="11"/>
      <c r="E185" s="13"/>
      <c r="F185" s="13"/>
      <c r="G185" s="13"/>
    </row>
    <row r="186" spans="1:7" x14ac:dyDescent="0.3">
      <c r="A186" s="13"/>
      <c r="B186" s="11"/>
      <c r="C186" s="11"/>
      <c r="D186" s="11"/>
      <c r="E186" s="13"/>
      <c r="F186" s="13"/>
      <c r="G186" s="13"/>
    </row>
    <row r="187" spans="1:7" x14ac:dyDescent="0.3">
      <c r="A187" s="13"/>
      <c r="B187" s="11"/>
      <c r="C187" s="11"/>
      <c r="D187" s="11"/>
      <c r="E187" s="13"/>
      <c r="F187" s="13"/>
      <c r="G187" s="13"/>
    </row>
    <row r="188" spans="1:7" x14ac:dyDescent="0.3">
      <c r="A188" s="13"/>
      <c r="B188" s="11"/>
      <c r="C188" s="11"/>
      <c r="D188" s="11"/>
      <c r="E188" s="13"/>
      <c r="F188" s="13"/>
      <c r="G188" s="13"/>
    </row>
    <row r="189" spans="1:7" x14ac:dyDescent="0.3">
      <c r="A189" s="13"/>
      <c r="B189" s="11"/>
      <c r="C189" s="11"/>
      <c r="D189" s="11"/>
      <c r="E189" s="13"/>
      <c r="F189" s="13"/>
      <c r="G189" s="13"/>
    </row>
    <row r="190" spans="1:7" x14ac:dyDescent="0.3">
      <c r="A190" s="13"/>
      <c r="B190" s="11"/>
      <c r="C190" s="11"/>
      <c r="D190" s="11"/>
      <c r="E190" s="13"/>
      <c r="F190" s="13"/>
      <c r="G190" s="13"/>
    </row>
    <row r="191" spans="1:7" x14ac:dyDescent="0.3">
      <c r="A191" s="13"/>
      <c r="B191" s="11"/>
      <c r="C191" s="11"/>
      <c r="D191" s="11"/>
      <c r="E191" s="13"/>
      <c r="F191" s="13"/>
      <c r="G191" s="13"/>
    </row>
    <row r="192" spans="1:7" x14ac:dyDescent="0.3">
      <c r="A192" s="13"/>
      <c r="B192" s="11"/>
      <c r="C192" s="11"/>
      <c r="D192" s="11"/>
      <c r="E192" s="13"/>
      <c r="F192" s="13"/>
      <c r="G192" s="13"/>
    </row>
    <row r="193" spans="1:7" x14ac:dyDescent="0.3">
      <c r="A193" s="13"/>
      <c r="B193" s="11"/>
      <c r="C193" s="11"/>
      <c r="D193" s="11"/>
      <c r="E193" s="13"/>
      <c r="F193" s="13"/>
      <c r="G193" s="13"/>
    </row>
    <row r="194" spans="1:7" x14ac:dyDescent="0.3">
      <c r="A194" s="13"/>
      <c r="B194" s="11"/>
      <c r="C194" s="11"/>
      <c r="D194" s="11"/>
      <c r="E194" s="13"/>
      <c r="F194" s="13"/>
      <c r="G194" s="13"/>
    </row>
    <row r="195" spans="1:7" x14ac:dyDescent="0.3">
      <c r="A195" s="13"/>
      <c r="B195" s="11"/>
      <c r="C195" s="11"/>
      <c r="D195" s="11"/>
      <c r="E195" s="13"/>
      <c r="F195" s="13"/>
      <c r="G195" s="13"/>
    </row>
    <row r="196" spans="1:7" x14ac:dyDescent="0.3">
      <c r="A196" s="13"/>
      <c r="B196" s="11"/>
      <c r="C196" s="11"/>
      <c r="D196" s="11"/>
      <c r="E196" s="13"/>
      <c r="F196" s="13"/>
      <c r="G196" s="13"/>
    </row>
    <row r="197" spans="1:7" x14ac:dyDescent="0.3">
      <c r="A197" s="13"/>
      <c r="B197" s="11"/>
      <c r="C197" s="11"/>
      <c r="D197" s="11"/>
      <c r="E197" s="13"/>
      <c r="F197" s="13"/>
      <c r="G197" s="13"/>
    </row>
    <row r="198" spans="1:7" x14ac:dyDescent="0.3">
      <c r="A198" s="13"/>
      <c r="B198" s="11"/>
      <c r="C198" s="11"/>
      <c r="D198" s="11"/>
      <c r="E198" s="13"/>
      <c r="F198" s="13"/>
      <c r="G198" s="13"/>
    </row>
    <row r="199" spans="1:7" x14ac:dyDescent="0.3">
      <c r="A199" s="13"/>
      <c r="B199" s="11"/>
      <c r="C199" s="11"/>
      <c r="D199" s="11"/>
      <c r="E199" s="13"/>
      <c r="F199" s="13"/>
      <c r="G199" s="13"/>
    </row>
    <row r="200" spans="1:7" x14ac:dyDescent="0.3">
      <c r="A200" s="13"/>
      <c r="B200" s="11"/>
      <c r="C200" s="11"/>
      <c r="D200" s="11"/>
      <c r="E200" s="13"/>
      <c r="F200" s="13"/>
      <c r="G200" s="13"/>
    </row>
    <row r="201" spans="1:7" x14ac:dyDescent="0.3">
      <c r="A201" s="13"/>
      <c r="B201" s="11"/>
      <c r="C201" s="11"/>
      <c r="D201" s="11"/>
      <c r="E201" s="13"/>
      <c r="F201" s="13"/>
      <c r="G201" s="13"/>
    </row>
    <row r="202" spans="1:7" x14ac:dyDescent="0.3">
      <c r="A202" s="13"/>
      <c r="B202" s="11"/>
      <c r="C202" s="11"/>
      <c r="D202" s="11"/>
      <c r="E202" s="13"/>
      <c r="F202" s="13"/>
      <c r="G202" s="13"/>
    </row>
    <row r="203" spans="1:7" x14ac:dyDescent="0.3">
      <c r="A203" s="13"/>
      <c r="B203" s="11"/>
      <c r="C203" s="11"/>
      <c r="D203" s="11"/>
      <c r="E203" s="13"/>
      <c r="F203" s="13"/>
      <c r="G203" s="13"/>
    </row>
    <row r="204" spans="1:7" x14ac:dyDescent="0.3">
      <c r="A204" s="13"/>
      <c r="B204" s="11"/>
      <c r="C204" s="11"/>
      <c r="D204" s="11"/>
      <c r="E204" s="13"/>
      <c r="F204" s="13"/>
      <c r="G204" s="13"/>
    </row>
    <row r="205" spans="1:7" x14ac:dyDescent="0.3">
      <c r="A205" s="13"/>
      <c r="B205" s="11"/>
      <c r="C205" s="11"/>
      <c r="D205" s="11"/>
      <c r="E205" s="13"/>
      <c r="F205" s="13"/>
      <c r="G205" s="13"/>
    </row>
    <row r="206" spans="1:7" x14ac:dyDescent="0.3">
      <c r="A206" s="13"/>
      <c r="B206" s="11"/>
      <c r="C206" s="11"/>
      <c r="D206" s="11"/>
      <c r="E206" s="13"/>
      <c r="F206" s="13"/>
      <c r="G206" s="13"/>
    </row>
    <row r="207" spans="1:7" x14ac:dyDescent="0.3">
      <c r="A207" s="13"/>
      <c r="B207" s="11"/>
      <c r="C207" s="11"/>
      <c r="D207" s="11"/>
      <c r="E207" s="13"/>
      <c r="F207" s="13"/>
      <c r="G207" s="13"/>
    </row>
    <row r="208" spans="1:7" x14ac:dyDescent="0.3">
      <c r="A208" s="13"/>
      <c r="B208" s="11"/>
      <c r="C208" s="11"/>
      <c r="D208" s="11"/>
      <c r="E208" s="13"/>
      <c r="F208" s="13"/>
      <c r="G208" s="13"/>
    </row>
    <row r="209" spans="1:7" x14ac:dyDescent="0.3">
      <c r="A209" s="13"/>
      <c r="B209" s="11"/>
      <c r="C209" s="11"/>
      <c r="D209" s="11"/>
      <c r="E209" s="13"/>
      <c r="F209" s="13"/>
      <c r="G209" s="13"/>
    </row>
    <row r="210" spans="1:7" x14ac:dyDescent="0.3">
      <c r="A210" s="13"/>
      <c r="B210" s="11"/>
      <c r="C210" s="11"/>
      <c r="D210" s="11"/>
      <c r="E210" s="13"/>
      <c r="F210" s="13"/>
      <c r="G210" s="13"/>
    </row>
    <row r="211" spans="1:7" x14ac:dyDescent="0.3">
      <c r="A211" s="13"/>
      <c r="B211" s="11"/>
      <c r="C211" s="11"/>
      <c r="D211" s="11"/>
      <c r="E211" s="13"/>
      <c r="F211" s="13"/>
      <c r="G211" s="13"/>
    </row>
    <row r="212" spans="1:7" x14ac:dyDescent="0.3">
      <c r="A212" s="13"/>
      <c r="B212" s="11"/>
      <c r="C212" s="11"/>
      <c r="D212" s="11"/>
      <c r="E212" s="13"/>
      <c r="F212" s="13"/>
      <c r="G212" s="13"/>
    </row>
    <row r="213" spans="1:7" x14ac:dyDescent="0.3">
      <c r="A213" s="13"/>
      <c r="B213" s="11"/>
      <c r="C213" s="11"/>
      <c r="D213" s="11"/>
      <c r="E213" s="13"/>
      <c r="F213" s="13"/>
      <c r="G213" s="13"/>
    </row>
    <row r="214" spans="1:7" x14ac:dyDescent="0.3">
      <c r="A214" s="13"/>
      <c r="B214" s="11"/>
      <c r="C214" s="11"/>
      <c r="D214" s="11"/>
      <c r="E214" s="13"/>
      <c r="F214" s="13"/>
      <c r="G214" s="13"/>
    </row>
    <row r="215" spans="1:7" x14ac:dyDescent="0.3">
      <c r="A215" s="13"/>
      <c r="B215" s="11"/>
      <c r="C215" s="11"/>
      <c r="D215" s="11"/>
      <c r="E215" s="13"/>
      <c r="F215" s="13"/>
      <c r="G215" s="13"/>
    </row>
    <row r="216" spans="1:7" x14ac:dyDescent="0.3">
      <c r="A216" s="13"/>
      <c r="B216" s="11"/>
      <c r="C216" s="11"/>
      <c r="D216" s="11"/>
      <c r="E216" s="13"/>
      <c r="F216" s="13"/>
      <c r="G216" s="13"/>
    </row>
    <row r="217" spans="1:7" x14ac:dyDescent="0.3">
      <c r="A217" s="13"/>
      <c r="B217" s="11"/>
      <c r="C217" s="11"/>
      <c r="D217" s="11"/>
      <c r="E217" s="13"/>
      <c r="F217" s="13"/>
      <c r="G217" s="13"/>
    </row>
    <row r="218" spans="1:7" x14ac:dyDescent="0.3">
      <c r="A218" s="13"/>
      <c r="B218" s="11"/>
      <c r="C218" s="11"/>
      <c r="D218" s="11"/>
      <c r="E218" s="13"/>
      <c r="F218" s="13"/>
      <c r="G218" s="13"/>
    </row>
    <row r="219" spans="1:7" x14ac:dyDescent="0.3">
      <c r="A219" s="13"/>
      <c r="B219" s="11"/>
      <c r="C219" s="11"/>
      <c r="D219" s="11"/>
      <c r="E219" s="13"/>
      <c r="F219" s="13"/>
      <c r="G219" s="13"/>
    </row>
    <row r="220" spans="1:7" x14ac:dyDescent="0.3">
      <c r="A220" s="13"/>
      <c r="B220" s="11"/>
      <c r="C220" s="11"/>
      <c r="D220" s="11"/>
      <c r="E220" s="13"/>
      <c r="F220" s="13"/>
      <c r="G220" s="13"/>
    </row>
    <row r="221" spans="1:7" x14ac:dyDescent="0.3">
      <c r="A221" s="13"/>
      <c r="B221" s="11"/>
      <c r="C221" s="11"/>
      <c r="D221" s="11"/>
      <c r="E221" s="13"/>
      <c r="F221" s="13"/>
      <c r="G221" s="13"/>
    </row>
    <row r="222" spans="1:7" x14ac:dyDescent="0.3">
      <c r="A222" s="13"/>
      <c r="B222" s="11"/>
      <c r="C222" s="11"/>
      <c r="D222" s="11"/>
      <c r="E222" s="13"/>
      <c r="F222" s="13"/>
      <c r="G222" s="13"/>
    </row>
    <row r="223" spans="1:7" x14ac:dyDescent="0.3">
      <c r="A223" s="13"/>
      <c r="B223" s="11"/>
      <c r="C223" s="11"/>
      <c r="D223" s="11"/>
      <c r="E223" s="13"/>
      <c r="F223" s="13"/>
      <c r="G223" s="13"/>
    </row>
    <row r="224" spans="1:7" x14ac:dyDescent="0.3">
      <c r="A224" s="13"/>
      <c r="B224" s="11"/>
      <c r="C224" s="11"/>
      <c r="D224" s="11"/>
      <c r="E224" s="13"/>
      <c r="F224" s="13"/>
      <c r="G224" s="13"/>
    </row>
    <row r="225" spans="1:7" x14ac:dyDescent="0.3">
      <c r="A225" s="13"/>
      <c r="B225" s="11"/>
      <c r="C225" s="11"/>
      <c r="D225" s="11"/>
      <c r="E225" s="13"/>
      <c r="F225" s="13"/>
      <c r="G225" s="13"/>
    </row>
    <row r="226" spans="1:7" x14ac:dyDescent="0.3">
      <c r="A226" s="13"/>
      <c r="B226" s="11"/>
      <c r="C226" s="11"/>
      <c r="D226" s="11"/>
      <c r="E226" s="13"/>
      <c r="F226" s="13"/>
      <c r="G226" s="13"/>
    </row>
    <row r="227" spans="1:7" x14ac:dyDescent="0.3">
      <c r="A227" s="13"/>
      <c r="B227" s="11"/>
      <c r="C227" s="11"/>
      <c r="D227" s="11"/>
      <c r="E227" s="13"/>
      <c r="F227" s="13"/>
      <c r="G227" s="13"/>
    </row>
    <row r="228" spans="1:7" x14ac:dyDescent="0.3">
      <c r="A228" s="13"/>
      <c r="B228" s="11"/>
      <c r="C228" s="11"/>
      <c r="D228" s="11"/>
      <c r="E228" s="13"/>
      <c r="F228" s="13"/>
      <c r="G228" s="13"/>
    </row>
    <row r="229" spans="1:7" x14ac:dyDescent="0.3">
      <c r="A229" s="13"/>
      <c r="B229" s="11"/>
      <c r="C229" s="11"/>
      <c r="D229" s="11"/>
      <c r="E229" s="13"/>
      <c r="F229" s="13"/>
      <c r="G229" s="13"/>
    </row>
    <row r="230" spans="1:7" x14ac:dyDescent="0.3">
      <c r="A230" s="13"/>
      <c r="B230" s="11"/>
      <c r="C230" s="11"/>
      <c r="D230" s="11"/>
      <c r="E230" s="13"/>
      <c r="F230" s="13"/>
      <c r="G230" s="13"/>
    </row>
    <row r="231" spans="1:7" x14ac:dyDescent="0.3">
      <c r="A231" s="13"/>
      <c r="B231" s="11"/>
      <c r="C231" s="11"/>
      <c r="D231" s="11"/>
      <c r="E231" s="13"/>
      <c r="F231" s="13"/>
      <c r="G231" s="13"/>
    </row>
    <row r="232" spans="1:7" x14ac:dyDescent="0.3">
      <c r="A232" s="13"/>
      <c r="B232" s="11"/>
      <c r="C232" s="11"/>
      <c r="D232" s="11"/>
      <c r="E232" s="13"/>
      <c r="F232" s="13"/>
      <c r="G232" s="13"/>
    </row>
    <row r="233" spans="1:7" x14ac:dyDescent="0.3">
      <c r="A233" s="13"/>
      <c r="B233" s="11"/>
      <c r="C233" s="11"/>
      <c r="D233" s="11"/>
      <c r="E233" s="13"/>
      <c r="F233" s="13"/>
      <c r="G233" s="13"/>
    </row>
    <row r="234" spans="1:7" x14ac:dyDescent="0.3">
      <c r="A234" s="13"/>
      <c r="B234" s="11"/>
      <c r="C234" s="11"/>
      <c r="D234" s="11"/>
      <c r="E234" s="13"/>
      <c r="F234" s="13"/>
      <c r="G234" s="13"/>
    </row>
    <row r="235" spans="1:7" x14ac:dyDescent="0.3">
      <c r="A235" s="13"/>
      <c r="B235" s="11"/>
      <c r="C235" s="11"/>
      <c r="D235" s="11"/>
      <c r="E235" s="13"/>
      <c r="F235" s="13"/>
      <c r="G235" s="13"/>
    </row>
    <row r="236" spans="1:7" x14ac:dyDescent="0.3">
      <c r="A236" s="13"/>
      <c r="B236" s="11"/>
      <c r="C236" s="11"/>
      <c r="D236" s="11"/>
      <c r="E236" s="13"/>
      <c r="F236" s="13"/>
      <c r="G236" s="13"/>
    </row>
    <row r="237" spans="1:7" x14ac:dyDescent="0.3">
      <c r="A237" s="13"/>
      <c r="B237" s="11"/>
      <c r="C237" s="11"/>
      <c r="D237" s="11"/>
      <c r="E237" s="13"/>
      <c r="F237" s="13"/>
      <c r="G237" s="13"/>
    </row>
    <row r="238" spans="1:7" x14ac:dyDescent="0.3">
      <c r="A238" s="13"/>
      <c r="B238" s="11"/>
      <c r="C238" s="11"/>
      <c r="D238" s="11"/>
      <c r="E238" s="13"/>
      <c r="F238" s="13"/>
      <c r="G238" s="13"/>
    </row>
    <row r="239" spans="1:7" x14ac:dyDescent="0.3">
      <c r="A239" s="13"/>
      <c r="B239" s="11"/>
      <c r="C239" s="11"/>
      <c r="D239" s="11"/>
      <c r="E239" s="13"/>
      <c r="F239" s="13"/>
      <c r="G239" s="13"/>
    </row>
    <row r="240" spans="1:7" x14ac:dyDescent="0.3">
      <c r="A240" s="13"/>
      <c r="B240" s="11"/>
      <c r="C240" s="11"/>
      <c r="D240" s="11"/>
      <c r="E240" s="13"/>
      <c r="F240" s="13"/>
      <c r="G240" s="13"/>
    </row>
    <row r="241" spans="1:7" x14ac:dyDescent="0.3">
      <c r="A241" s="13"/>
      <c r="B241" s="11"/>
      <c r="C241" s="11"/>
      <c r="D241" s="11"/>
      <c r="E241" s="13"/>
      <c r="F241" s="13"/>
      <c r="G241" s="13"/>
    </row>
    <row r="242" spans="1:7" x14ac:dyDescent="0.3">
      <c r="A242" s="13"/>
      <c r="B242" s="11"/>
      <c r="C242" s="11"/>
      <c r="D242" s="11"/>
      <c r="E242" s="13"/>
      <c r="F242" s="13"/>
      <c r="G242" s="13"/>
    </row>
    <row r="243" spans="1:7" x14ac:dyDescent="0.3">
      <c r="A243" s="13"/>
      <c r="B243" s="11"/>
      <c r="C243" s="11"/>
      <c r="D243" s="11"/>
      <c r="E243" s="13"/>
      <c r="F243" s="13"/>
      <c r="G243" s="13"/>
    </row>
    <row r="244" spans="1:7" x14ac:dyDescent="0.3">
      <c r="A244" s="13"/>
      <c r="B244" s="11"/>
      <c r="C244" s="11"/>
      <c r="D244" s="11"/>
      <c r="E244" s="13"/>
      <c r="F244" s="13"/>
      <c r="G244" s="13"/>
    </row>
    <row r="245" spans="1:7" x14ac:dyDescent="0.3">
      <c r="A245" s="13"/>
      <c r="B245" s="11"/>
      <c r="C245" s="11"/>
      <c r="D245" s="11"/>
      <c r="E245" s="13"/>
      <c r="F245" s="13"/>
      <c r="G245" s="13"/>
    </row>
    <row r="246" spans="1:7" x14ac:dyDescent="0.3">
      <c r="A246" s="13"/>
      <c r="B246" s="11"/>
      <c r="C246" s="11"/>
      <c r="D246" s="11"/>
      <c r="E246" s="13"/>
      <c r="F246" s="13"/>
      <c r="G246" s="13"/>
    </row>
    <row r="247" spans="1:7" x14ac:dyDescent="0.3">
      <c r="A247" s="13"/>
      <c r="B247" s="11"/>
      <c r="C247" s="11"/>
      <c r="D247" s="11"/>
      <c r="E247" s="13"/>
      <c r="F247" s="13"/>
      <c r="G247" s="13"/>
    </row>
    <row r="248" spans="1:7" x14ac:dyDescent="0.3">
      <c r="A248" s="13"/>
      <c r="B248" s="11"/>
      <c r="C248" s="11"/>
      <c r="D248" s="11"/>
      <c r="E248" s="13"/>
      <c r="F248" s="13"/>
      <c r="G248" s="13"/>
    </row>
    <row r="249" spans="1:7" x14ac:dyDescent="0.3">
      <c r="A249" s="13"/>
      <c r="B249" s="11"/>
      <c r="C249" s="11"/>
      <c r="D249" s="11"/>
      <c r="E249" s="13"/>
      <c r="F249" s="13"/>
      <c r="G249" s="13"/>
    </row>
    <row r="250" spans="1:7" x14ac:dyDescent="0.3">
      <c r="A250" s="13"/>
      <c r="B250" s="11"/>
      <c r="C250" s="11"/>
      <c r="D250" s="11"/>
      <c r="E250" s="13"/>
      <c r="F250" s="13"/>
      <c r="G250" s="13"/>
    </row>
    <row r="251" spans="1:7" x14ac:dyDescent="0.3">
      <c r="A251" s="13"/>
      <c r="B251" s="11"/>
      <c r="C251" s="11"/>
      <c r="D251" s="11"/>
      <c r="E251" s="13"/>
      <c r="F251" s="13"/>
      <c r="G251" s="13"/>
    </row>
    <row r="252" spans="1:7" x14ac:dyDescent="0.3">
      <c r="A252" s="13"/>
      <c r="B252" s="11"/>
      <c r="C252" s="11"/>
      <c r="D252" s="11"/>
      <c r="E252" s="13"/>
      <c r="F252" s="13"/>
      <c r="G252" s="13"/>
    </row>
    <row r="253" spans="1:7" x14ac:dyDescent="0.3">
      <c r="A253" s="13"/>
      <c r="B253" s="11"/>
      <c r="C253" s="11"/>
      <c r="D253" s="11"/>
      <c r="E253" s="13"/>
      <c r="F253" s="13"/>
      <c r="G253" s="13"/>
    </row>
    <row r="254" spans="1:7" x14ac:dyDescent="0.3">
      <c r="A254" s="13"/>
      <c r="B254" s="11"/>
      <c r="C254" s="11"/>
      <c r="D254" s="11"/>
      <c r="E254" s="13"/>
      <c r="F254" s="13"/>
      <c r="G254" s="13"/>
    </row>
    <row r="255" spans="1:7" x14ac:dyDescent="0.3">
      <c r="A255" s="13"/>
      <c r="B255" s="11"/>
      <c r="C255" s="11"/>
      <c r="D255" s="11"/>
      <c r="E255" s="13"/>
      <c r="F255" s="13"/>
      <c r="G255" s="13"/>
    </row>
    <row r="256" spans="1:7" x14ac:dyDescent="0.3">
      <c r="A256" s="13"/>
      <c r="B256" s="11"/>
      <c r="C256" s="11"/>
      <c r="D256" s="11"/>
      <c r="E256" s="13"/>
      <c r="F256" s="13"/>
      <c r="G256" s="13"/>
    </row>
    <row r="257" spans="1:7" x14ac:dyDescent="0.3">
      <c r="A257" s="13"/>
      <c r="B257" s="11"/>
      <c r="C257" s="11"/>
      <c r="D257" s="11"/>
      <c r="E257" s="13"/>
      <c r="F257" s="13"/>
      <c r="G257" s="13"/>
    </row>
    <row r="258" spans="1:7" x14ac:dyDescent="0.3">
      <c r="A258" s="13"/>
      <c r="B258" s="11"/>
      <c r="C258" s="11"/>
      <c r="D258" s="11"/>
      <c r="E258" s="13"/>
      <c r="F258" s="13"/>
      <c r="G258" s="13"/>
    </row>
    <row r="259" spans="1:7" x14ac:dyDescent="0.3">
      <c r="A259" s="13"/>
      <c r="B259" s="11"/>
      <c r="C259" s="11"/>
      <c r="D259" s="11"/>
      <c r="E259" s="13"/>
      <c r="F259" s="13"/>
      <c r="G259" s="13"/>
    </row>
    <row r="260" spans="1:7" x14ac:dyDescent="0.3">
      <c r="A260" s="13"/>
      <c r="B260" s="11"/>
      <c r="C260" s="11"/>
      <c r="D260" s="11"/>
      <c r="E260" s="13"/>
      <c r="F260" s="13"/>
      <c r="G260" s="13"/>
    </row>
    <row r="261" spans="1:7" x14ac:dyDescent="0.3">
      <c r="A261" s="13"/>
      <c r="B261" s="11"/>
      <c r="C261" s="11"/>
      <c r="D261" s="11"/>
      <c r="E261" s="13"/>
      <c r="F261" s="13"/>
      <c r="G261" s="13"/>
    </row>
    <row r="262" spans="1:7" x14ac:dyDescent="0.3">
      <c r="A262" s="13"/>
      <c r="B262" s="11"/>
      <c r="C262" s="11"/>
      <c r="D262" s="11"/>
      <c r="E262" s="13"/>
      <c r="F262" s="13"/>
      <c r="G262" s="13"/>
    </row>
    <row r="263" spans="1:7" x14ac:dyDescent="0.3">
      <c r="A263" s="13"/>
      <c r="B263" s="11"/>
      <c r="C263" s="11"/>
      <c r="D263" s="11"/>
      <c r="E263" s="13"/>
      <c r="F263" s="13"/>
      <c r="G263" s="13"/>
    </row>
    <row r="264" spans="1:7" x14ac:dyDescent="0.3">
      <c r="A264" s="13"/>
      <c r="B264" s="11"/>
      <c r="C264" s="11"/>
      <c r="D264" s="11"/>
      <c r="E264" s="13"/>
      <c r="F264" s="13"/>
      <c r="G264" s="13"/>
    </row>
    <row r="265" spans="1:7" x14ac:dyDescent="0.3">
      <c r="A265" s="13"/>
      <c r="B265" s="11"/>
      <c r="C265" s="11"/>
      <c r="D265" s="11"/>
      <c r="E265" s="13"/>
      <c r="F265" s="13"/>
      <c r="G265" s="13"/>
    </row>
    <row r="266" spans="1:7" x14ac:dyDescent="0.3">
      <c r="A266" s="13"/>
      <c r="B266" s="11"/>
      <c r="C266" s="11"/>
      <c r="D266" s="11"/>
      <c r="E266" s="13"/>
      <c r="F266" s="13"/>
      <c r="G266" s="13"/>
    </row>
    <row r="267" spans="1:7" x14ac:dyDescent="0.3">
      <c r="A267" s="13"/>
      <c r="B267" s="11"/>
      <c r="C267" s="11"/>
      <c r="D267" s="11"/>
      <c r="E267" s="13"/>
      <c r="F267" s="13"/>
      <c r="G267" s="13"/>
    </row>
    <row r="268" spans="1:7" x14ac:dyDescent="0.3">
      <c r="A268" s="13"/>
      <c r="B268" s="11"/>
      <c r="C268" s="11"/>
      <c r="D268" s="11"/>
      <c r="E268" s="13"/>
      <c r="F268" s="13"/>
      <c r="G268" s="13"/>
    </row>
    <row r="269" spans="1:7" x14ac:dyDescent="0.3">
      <c r="A269" s="13"/>
      <c r="B269" s="11"/>
      <c r="C269" s="11"/>
      <c r="D269" s="11"/>
      <c r="E269" s="13"/>
      <c r="F269" s="13"/>
      <c r="G269" s="13"/>
    </row>
    <row r="270" spans="1:7" x14ac:dyDescent="0.3">
      <c r="A270" s="13"/>
      <c r="B270" s="11"/>
      <c r="C270" s="11"/>
      <c r="D270" s="11"/>
      <c r="E270" s="13"/>
      <c r="F270" s="13"/>
      <c r="G270" s="13"/>
    </row>
    <row r="271" spans="1:7" x14ac:dyDescent="0.3">
      <c r="A271" s="13"/>
      <c r="B271" s="11"/>
      <c r="C271" s="11"/>
      <c r="D271" s="11"/>
      <c r="E271" s="13"/>
      <c r="F271" s="13"/>
      <c r="G271" s="13"/>
    </row>
    <row r="272" spans="1:7" x14ac:dyDescent="0.3">
      <c r="A272" s="13"/>
      <c r="B272" s="11"/>
      <c r="C272" s="11"/>
      <c r="D272" s="11"/>
      <c r="E272" s="13"/>
      <c r="F272" s="13"/>
      <c r="G272" s="13"/>
    </row>
    <row r="273" spans="1:7" x14ac:dyDescent="0.3">
      <c r="A273" s="13"/>
      <c r="B273" s="11"/>
      <c r="C273" s="11"/>
      <c r="D273" s="11"/>
      <c r="E273" s="13"/>
      <c r="F273" s="13"/>
      <c r="G273" s="13"/>
    </row>
    <row r="274" spans="1:7" x14ac:dyDescent="0.3">
      <c r="A274" s="13"/>
      <c r="B274" s="11"/>
      <c r="C274" s="11"/>
      <c r="D274" s="11"/>
      <c r="E274" s="13"/>
      <c r="F274" s="13"/>
      <c r="G274" s="13"/>
    </row>
    <row r="275" spans="1:7" x14ac:dyDescent="0.3">
      <c r="A275" s="13"/>
      <c r="B275" s="11"/>
      <c r="C275" s="11"/>
      <c r="D275" s="11"/>
      <c r="E275" s="13"/>
      <c r="F275" s="13"/>
      <c r="G275" s="13"/>
    </row>
    <row r="276" spans="1:7" x14ac:dyDescent="0.3">
      <c r="A276" s="13"/>
      <c r="B276" s="11"/>
      <c r="C276" s="11"/>
      <c r="D276" s="11"/>
      <c r="E276" s="13"/>
      <c r="F276" s="13"/>
      <c r="G276" s="13"/>
    </row>
    <row r="277" spans="1:7" x14ac:dyDescent="0.3">
      <c r="A277" s="13"/>
      <c r="B277" s="11"/>
      <c r="C277" s="11"/>
      <c r="D277" s="11"/>
      <c r="E277" s="13"/>
      <c r="F277" s="13"/>
      <c r="G277" s="13"/>
    </row>
    <row r="278" spans="1:7" x14ac:dyDescent="0.3">
      <c r="A278" s="13"/>
      <c r="B278" s="11"/>
      <c r="C278" s="11"/>
      <c r="D278" s="11"/>
      <c r="E278" s="13"/>
      <c r="F278" s="13"/>
      <c r="G278" s="13"/>
    </row>
    <row r="279" spans="1:7" x14ac:dyDescent="0.3">
      <c r="A279" s="13"/>
      <c r="B279" s="11"/>
      <c r="C279" s="11"/>
      <c r="D279" s="11"/>
      <c r="E279" s="13"/>
      <c r="F279" s="13"/>
      <c r="G279" s="13"/>
    </row>
    <row r="280" spans="1:7" x14ac:dyDescent="0.3">
      <c r="A280" s="13"/>
      <c r="B280" s="11"/>
      <c r="C280" s="11"/>
      <c r="D280" s="11"/>
      <c r="E280" s="13"/>
      <c r="F280" s="13"/>
      <c r="G280" s="13"/>
    </row>
    <row r="281" spans="1:7" x14ac:dyDescent="0.3">
      <c r="A281" s="13"/>
      <c r="B281" s="11"/>
      <c r="C281" s="11"/>
      <c r="D281" s="11"/>
      <c r="E281" s="13"/>
      <c r="F281" s="13"/>
      <c r="G281" s="13"/>
    </row>
    <row r="282" spans="1:7" x14ac:dyDescent="0.3">
      <c r="A282" s="13"/>
      <c r="B282" s="11"/>
      <c r="C282" s="11"/>
      <c r="D282" s="11"/>
      <c r="E282" s="13"/>
      <c r="F282" s="13"/>
      <c r="G282" s="13"/>
    </row>
    <row r="283" spans="1:7" x14ac:dyDescent="0.3">
      <c r="A283" s="13"/>
      <c r="B283" s="11"/>
      <c r="C283" s="11"/>
      <c r="D283" s="11"/>
      <c r="E283" s="13"/>
      <c r="F283" s="13"/>
      <c r="G283" s="13"/>
    </row>
    <row r="284" spans="1:7" x14ac:dyDescent="0.3">
      <c r="A284" s="13"/>
      <c r="B284" s="11"/>
      <c r="C284" s="11"/>
      <c r="D284" s="11"/>
      <c r="E284" s="13"/>
      <c r="F284" s="13"/>
      <c r="G284" s="13"/>
    </row>
    <row r="285" spans="1:7" x14ac:dyDescent="0.3">
      <c r="A285" s="13"/>
      <c r="B285" s="11"/>
      <c r="C285" s="11"/>
      <c r="D285" s="11"/>
      <c r="E285" s="13"/>
      <c r="F285" s="13"/>
      <c r="G285" s="13"/>
    </row>
    <row r="286" spans="1:7" x14ac:dyDescent="0.3">
      <c r="A286" s="13"/>
      <c r="B286" s="11"/>
      <c r="C286" s="11"/>
      <c r="D286" s="11"/>
      <c r="E286" s="13"/>
      <c r="F286" s="13"/>
      <c r="G286" s="13"/>
    </row>
    <row r="287" spans="1:7" x14ac:dyDescent="0.3">
      <c r="A287" s="13"/>
      <c r="B287" s="11"/>
      <c r="C287" s="11"/>
      <c r="D287" s="11"/>
      <c r="E287" s="13"/>
      <c r="F287" s="13"/>
      <c r="G287" s="13"/>
    </row>
    <row r="288" spans="1:7" x14ac:dyDescent="0.3">
      <c r="A288" s="13"/>
      <c r="B288" s="11"/>
      <c r="C288" s="11"/>
      <c r="D288" s="11"/>
      <c r="E288" s="13"/>
      <c r="F288" s="13"/>
      <c r="G288" s="13"/>
    </row>
    <row r="289" spans="1:7" x14ac:dyDescent="0.3">
      <c r="A289" s="13"/>
      <c r="B289" s="11"/>
      <c r="C289" s="11"/>
      <c r="D289" s="11"/>
      <c r="E289" s="13"/>
      <c r="F289" s="13"/>
      <c r="G289" s="13"/>
    </row>
    <row r="290" spans="1:7" x14ac:dyDescent="0.3">
      <c r="A290" s="13"/>
      <c r="B290" s="11"/>
      <c r="C290" s="11"/>
      <c r="D290" s="11"/>
      <c r="E290" s="13"/>
      <c r="F290" s="13"/>
      <c r="G290" s="13"/>
    </row>
    <row r="291" spans="1:7" x14ac:dyDescent="0.3">
      <c r="A291" s="13"/>
      <c r="B291" s="11"/>
      <c r="C291" s="11"/>
      <c r="D291" s="11"/>
      <c r="E291" s="13"/>
      <c r="F291" s="13"/>
      <c r="G291" s="13"/>
    </row>
    <row r="292" spans="1:7" x14ac:dyDescent="0.3">
      <c r="A292" s="13"/>
      <c r="B292" s="11"/>
      <c r="C292" s="11"/>
      <c r="D292" s="11"/>
      <c r="E292" s="13"/>
      <c r="F292" s="13"/>
      <c r="G292" s="13"/>
    </row>
    <row r="293" spans="1:7" x14ac:dyDescent="0.3">
      <c r="A293" s="13"/>
      <c r="B293" s="11"/>
      <c r="C293" s="11"/>
      <c r="D293" s="11"/>
      <c r="E293" s="13"/>
      <c r="F293" s="13"/>
      <c r="G293" s="13"/>
    </row>
    <row r="294" spans="1:7" x14ac:dyDescent="0.3">
      <c r="A294" s="13"/>
      <c r="B294" s="11"/>
      <c r="C294" s="11"/>
      <c r="D294" s="11"/>
      <c r="E294" s="13"/>
      <c r="F294" s="13"/>
      <c r="G294" s="13"/>
    </row>
    <row r="295" spans="1:7" x14ac:dyDescent="0.3">
      <c r="A295" s="13"/>
      <c r="B295" s="11"/>
      <c r="C295" s="11"/>
      <c r="D295" s="11"/>
      <c r="E295" s="13"/>
      <c r="F295" s="13"/>
      <c r="G295" s="13"/>
    </row>
    <row r="296" spans="1:7" x14ac:dyDescent="0.3">
      <c r="A296" s="13"/>
      <c r="B296" s="11"/>
      <c r="C296" s="11"/>
      <c r="D296" s="11"/>
      <c r="E296" s="13"/>
      <c r="F296" s="13"/>
      <c r="G296" s="13"/>
    </row>
    <row r="297" spans="1:7" x14ac:dyDescent="0.3">
      <c r="A297" s="13"/>
      <c r="B297" s="11"/>
      <c r="C297" s="11"/>
      <c r="D297" s="11"/>
      <c r="E297" s="13"/>
      <c r="F297" s="13"/>
      <c r="G297" s="13"/>
    </row>
    <row r="298" spans="1:7" x14ac:dyDescent="0.3">
      <c r="A298" s="13"/>
      <c r="B298" s="11"/>
      <c r="C298" s="11"/>
      <c r="D298" s="11"/>
      <c r="E298" s="13"/>
      <c r="F298" s="13"/>
      <c r="G298" s="13"/>
    </row>
    <row r="299" spans="1:7" x14ac:dyDescent="0.3">
      <c r="A299" s="13"/>
      <c r="B299" s="11"/>
      <c r="C299" s="11"/>
      <c r="D299" s="11"/>
      <c r="E299" s="13"/>
      <c r="F299" s="13"/>
      <c r="G299" s="13"/>
    </row>
    <row r="300" spans="1:7" x14ac:dyDescent="0.3">
      <c r="A300" s="13"/>
      <c r="B300" s="11"/>
      <c r="C300" s="11"/>
      <c r="D300" s="11"/>
      <c r="E300" s="13"/>
      <c r="F300" s="13"/>
      <c r="G300" s="13"/>
    </row>
    <row r="301" spans="1:7" x14ac:dyDescent="0.3">
      <c r="A301" s="13"/>
      <c r="B301" s="11"/>
      <c r="C301" s="11"/>
      <c r="D301" s="11"/>
      <c r="E301" s="13"/>
      <c r="F301" s="13"/>
      <c r="G301" s="13"/>
    </row>
    <row r="302" spans="1:7" x14ac:dyDescent="0.3">
      <c r="A302" s="13"/>
      <c r="B302" s="11"/>
      <c r="C302" s="11"/>
      <c r="D302" s="11"/>
      <c r="E302" s="13"/>
      <c r="F302" s="13"/>
      <c r="G302" s="13"/>
    </row>
    <row r="303" spans="1:7" x14ac:dyDescent="0.3">
      <c r="A303" s="13"/>
      <c r="B303" s="11"/>
      <c r="C303" s="11"/>
      <c r="D303" s="11"/>
      <c r="E303" s="13"/>
      <c r="F303" s="13"/>
      <c r="G303" s="13"/>
    </row>
    <row r="304" spans="1:7" x14ac:dyDescent="0.3">
      <c r="A304" s="13"/>
      <c r="B304" s="11"/>
      <c r="C304" s="11"/>
      <c r="D304" s="11"/>
      <c r="E304" s="13"/>
      <c r="F304" s="13"/>
      <c r="G304" s="13"/>
    </row>
    <row r="305" spans="1:7" x14ac:dyDescent="0.3">
      <c r="A305" s="13"/>
      <c r="B305" s="11"/>
      <c r="C305" s="11"/>
      <c r="D305" s="11"/>
      <c r="E305" s="13"/>
      <c r="F305" s="13"/>
      <c r="G305" s="13"/>
    </row>
    <row r="306" spans="1:7" x14ac:dyDescent="0.3">
      <c r="A306" s="13"/>
      <c r="B306" s="11"/>
      <c r="C306" s="11"/>
      <c r="D306" s="11"/>
      <c r="E306" s="13"/>
      <c r="F306" s="13"/>
      <c r="G306" s="13"/>
    </row>
    <row r="307" spans="1:7" x14ac:dyDescent="0.3">
      <c r="A307" s="13"/>
      <c r="B307" s="11"/>
      <c r="C307" s="11"/>
      <c r="D307" s="11"/>
      <c r="E307" s="13"/>
      <c r="F307" s="13"/>
      <c r="G307" s="13"/>
    </row>
    <row r="308" spans="1:7" x14ac:dyDescent="0.3">
      <c r="A308" s="13"/>
      <c r="B308" s="11"/>
      <c r="C308" s="11"/>
      <c r="D308" s="11"/>
      <c r="E308" s="13"/>
      <c r="F308" s="13"/>
      <c r="G308" s="13"/>
    </row>
    <row r="309" spans="1:7" x14ac:dyDescent="0.3">
      <c r="A309" s="13"/>
      <c r="B309" s="11"/>
      <c r="C309" s="11"/>
      <c r="D309" s="11"/>
      <c r="E309" s="13"/>
      <c r="F309" s="13"/>
      <c r="G309" s="13"/>
    </row>
    <row r="310" spans="1:7" x14ac:dyDescent="0.3">
      <c r="A310" s="13"/>
      <c r="B310" s="11"/>
      <c r="C310" s="11"/>
      <c r="D310" s="11"/>
      <c r="E310" s="13"/>
      <c r="F310" s="13"/>
      <c r="G310" s="13"/>
    </row>
    <row r="311" spans="1:7" x14ac:dyDescent="0.3">
      <c r="A311" s="13"/>
      <c r="B311" s="11"/>
      <c r="C311" s="11"/>
      <c r="D311" s="11"/>
      <c r="E311" s="13"/>
      <c r="F311" s="13"/>
      <c r="G311" s="13"/>
    </row>
    <row r="312" spans="1:7" x14ac:dyDescent="0.3">
      <c r="A312" s="13"/>
      <c r="B312" s="11"/>
      <c r="C312" s="11"/>
      <c r="D312" s="11"/>
      <c r="E312" s="13"/>
      <c r="F312" s="13"/>
      <c r="G312" s="13"/>
    </row>
    <row r="313" spans="1:7" x14ac:dyDescent="0.3">
      <c r="A313" s="13"/>
      <c r="B313" s="11"/>
      <c r="C313" s="11"/>
      <c r="D313" s="11"/>
      <c r="E313" s="13"/>
      <c r="F313" s="13"/>
      <c r="G313" s="13"/>
    </row>
    <row r="314" spans="1:7" x14ac:dyDescent="0.3">
      <c r="A314" s="13"/>
      <c r="B314" s="11"/>
      <c r="C314" s="11"/>
      <c r="D314" s="11"/>
      <c r="E314" s="13"/>
      <c r="F314" s="13"/>
      <c r="G314" s="13"/>
    </row>
    <row r="315" spans="1:7" x14ac:dyDescent="0.3">
      <c r="A315" s="13"/>
      <c r="B315" s="11"/>
      <c r="C315" s="11"/>
      <c r="D315" s="11"/>
      <c r="E315" s="13"/>
      <c r="F315" s="13"/>
      <c r="G315" s="13"/>
    </row>
    <row r="316" spans="1:7" x14ac:dyDescent="0.3">
      <c r="A316" s="13"/>
      <c r="B316" s="11"/>
      <c r="C316" s="11"/>
      <c r="D316" s="11"/>
      <c r="E316" s="13"/>
      <c r="F316" s="13"/>
      <c r="G316" s="13"/>
    </row>
    <row r="317" spans="1:7" x14ac:dyDescent="0.3">
      <c r="A317" s="13"/>
      <c r="B317" s="11"/>
      <c r="C317" s="11"/>
      <c r="D317" s="11"/>
      <c r="E317" s="13"/>
      <c r="F317" s="13"/>
      <c r="G317" s="13"/>
    </row>
    <row r="318" spans="1:7" x14ac:dyDescent="0.3">
      <c r="A318" s="13"/>
      <c r="B318" s="11"/>
      <c r="C318" s="11"/>
      <c r="D318" s="11"/>
      <c r="E318" s="13"/>
      <c r="F318" s="13"/>
      <c r="G318" s="13"/>
    </row>
    <row r="319" spans="1:7" x14ac:dyDescent="0.3">
      <c r="A319" s="13"/>
      <c r="B319" s="11"/>
      <c r="C319" s="11"/>
      <c r="D319" s="11"/>
      <c r="E319" s="13"/>
      <c r="F319" s="13"/>
      <c r="G319" s="13"/>
    </row>
    <row r="320" spans="1:7" x14ac:dyDescent="0.3">
      <c r="A320" s="13"/>
      <c r="B320" s="11"/>
      <c r="C320" s="11"/>
      <c r="D320" s="11"/>
      <c r="E320" s="13"/>
      <c r="F320" s="13"/>
      <c r="G320" s="13"/>
    </row>
    <row r="321" spans="1:7" x14ac:dyDescent="0.3">
      <c r="A321" s="13"/>
      <c r="B321" s="11"/>
      <c r="C321" s="11"/>
      <c r="D321" s="11"/>
      <c r="E321" s="13"/>
      <c r="F321" s="13"/>
      <c r="G321" s="13"/>
    </row>
    <row r="322" spans="1:7" x14ac:dyDescent="0.3">
      <c r="A322" s="13"/>
      <c r="B322" s="11"/>
      <c r="C322" s="11"/>
      <c r="D322" s="11"/>
      <c r="E322" s="13"/>
      <c r="F322" s="13"/>
      <c r="G322" s="13"/>
    </row>
    <row r="323" spans="1:7" x14ac:dyDescent="0.3">
      <c r="A323" s="13"/>
      <c r="B323" s="11"/>
      <c r="C323" s="11"/>
      <c r="D323" s="11"/>
      <c r="E323" s="13"/>
      <c r="F323" s="13"/>
      <c r="G323" s="13"/>
    </row>
    <row r="324" spans="1:7" x14ac:dyDescent="0.3">
      <c r="A324" s="13"/>
      <c r="B324" s="11"/>
      <c r="C324" s="11"/>
      <c r="D324" s="11"/>
      <c r="E324" s="13"/>
      <c r="F324" s="13"/>
      <c r="G324" s="13"/>
    </row>
    <row r="325" spans="1:7" x14ac:dyDescent="0.3">
      <c r="A325" s="13"/>
      <c r="B325" s="11"/>
      <c r="C325" s="11"/>
      <c r="D325" s="11"/>
      <c r="E325" s="13"/>
      <c r="F325" s="13"/>
      <c r="G325" s="13"/>
    </row>
    <row r="326" spans="1:7" x14ac:dyDescent="0.3">
      <c r="A326" s="13"/>
      <c r="B326" s="11"/>
      <c r="C326" s="11"/>
      <c r="D326" s="11"/>
      <c r="E326" s="13"/>
      <c r="F326" s="13"/>
      <c r="G326" s="13"/>
    </row>
    <row r="327" spans="1:7" x14ac:dyDescent="0.3">
      <c r="A327" s="13"/>
      <c r="B327" s="11"/>
      <c r="C327" s="11"/>
      <c r="D327" s="11"/>
      <c r="E327" s="13"/>
      <c r="F327" s="13"/>
      <c r="G327" s="13"/>
    </row>
    <row r="328" spans="1:7" x14ac:dyDescent="0.3">
      <c r="A328" s="13"/>
      <c r="B328" s="11"/>
      <c r="C328" s="11"/>
      <c r="D328" s="11"/>
      <c r="E328" s="13"/>
      <c r="F328" s="13"/>
      <c r="G328" s="13"/>
    </row>
    <row r="329" spans="1:7" x14ac:dyDescent="0.3">
      <c r="A329" s="13"/>
      <c r="B329" s="11"/>
      <c r="C329" s="11"/>
      <c r="D329" s="11"/>
      <c r="E329" s="13"/>
      <c r="F329" s="13"/>
      <c r="G329" s="13"/>
    </row>
    <row r="330" spans="1:7" x14ac:dyDescent="0.3">
      <c r="A330" s="13"/>
      <c r="B330" s="11"/>
      <c r="C330" s="11"/>
      <c r="D330" s="11"/>
      <c r="E330" s="13"/>
      <c r="F330" s="13"/>
      <c r="G330" s="13"/>
    </row>
    <row r="331" spans="1:7" x14ac:dyDescent="0.3">
      <c r="A331" s="13"/>
      <c r="B331" s="11"/>
      <c r="C331" s="11"/>
      <c r="D331" s="11"/>
      <c r="E331" s="13"/>
      <c r="F331" s="13"/>
      <c r="G331" s="13"/>
    </row>
    <row r="332" spans="1:7" x14ac:dyDescent="0.3">
      <c r="A332" s="13"/>
      <c r="B332" s="11"/>
      <c r="C332" s="11"/>
      <c r="D332" s="11"/>
      <c r="E332" s="13"/>
      <c r="F332" s="13"/>
      <c r="G332" s="13"/>
    </row>
    <row r="333" spans="1:7" x14ac:dyDescent="0.3">
      <c r="A333" s="13"/>
      <c r="B333" s="11"/>
      <c r="C333" s="11"/>
      <c r="D333" s="11"/>
      <c r="E333" s="13"/>
      <c r="F333" s="13"/>
      <c r="G333" s="13"/>
    </row>
    <row r="334" spans="1:7" x14ac:dyDescent="0.3">
      <c r="A334" s="13"/>
      <c r="B334" s="11"/>
      <c r="C334" s="11"/>
      <c r="D334" s="11"/>
      <c r="E334" s="13"/>
      <c r="F334" s="13"/>
      <c r="G334" s="13"/>
    </row>
    <row r="335" spans="1:7" x14ac:dyDescent="0.3">
      <c r="A335" s="13"/>
      <c r="B335" s="11"/>
      <c r="C335" s="11"/>
      <c r="D335" s="11"/>
      <c r="E335" s="13"/>
      <c r="F335" s="13"/>
      <c r="G335" s="13"/>
    </row>
    <row r="336" spans="1:7" x14ac:dyDescent="0.3">
      <c r="A336" s="13"/>
      <c r="B336" s="11"/>
      <c r="C336" s="11"/>
      <c r="D336" s="11"/>
      <c r="E336" s="13"/>
      <c r="F336" s="13"/>
      <c r="G336" s="13"/>
    </row>
    <row r="337" spans="1:7" x14ac:dyDescent="0.3">
      <c r="A337" s="13"/>
      <c r="B337" s="11"/>
      <c r="C337" s="11"/>
      <c r="D337" s="11"/>
      <c r="E337" s="13"/>
      <c r="F337" s="13"/>
      <c r="G337" s="13"/>
    </row>
    <row r="338" spans="1:7" x14ac:dyDescent="0.3">
      <c r="A338" s="13"/>
      <c r="B338" s="11"/>
      <c r="C338" s="11"/>
      <c r="D338" s="11"/>
      <c r="E338" s="13"/>
      <c r="F338" s="13"/>
      <c r="G338" s="13"/>
    </row>
    <row r="339" spans="1:7" x14ac:dyDescent="0.3">
      <c r="A339" s="13"/>
      <c r="B339" s="11"/>
      <c r="C339" s="11"/>
      <c r="D339" s="11"/>
      <c r="E339" s="13"/>
      <c r="F339" s="13"/>
      <c r="G339" s="13"/>
    </row>
    <row r="340" spans="1:7" x14ac:dyDescent="0.3">
      <c r="A340" s="13"/>
      <c r="B340" s="11"/>
      <c r="C340" s="11"/>
      <c r="D340" s="11"/>
      <c r="E340" s="13"/>
      <c r="F340" s="13"/>
      <c r="G340" s="13"/>
    </row>
    <row r="341" spans="1:7" x14ac:dyDescent="0.3">
      <c r="A341" s="13"/>
      <c r="B341" s="11"/>
      <c r="C341" s="11"/>
      <c r="D341" s="11"/>
      <c r="E341" s="13"/>
      <c r="F341" s="13"/>
      <c r="G341" s="13"/>
    </row>
    <row r="342" spans="1:7" x14ac:dyDescent="0.3">
      <c r="A342" s="13"/>
      <c r="B342" s="11"/>
      <c r="C342" s="11"/>
      <c r="D342" s="11"/>
      <c r="E342" s="13"/>
      <c r="F342" s="13"/>
      <c r="G342" s="13"/>
    </row>
    <row r="343" spans="1:7" x14ac:dyDescent="0.3">
      <c r="A343" s="13"/>
      <c r="B343" s="11"/>
      <c r="C343" s="11"/>
      <c r="D343" s="11"/>
      <c r="E343" s="13"/>
      <c r="F343" s="13"/>
      <c r="G343" s="13"/>
    </row>
    <row r="344" spans="1:7" x14ac:dyDescent="0.3">
      <c r="A344" s="13"/>
      <c r="B344" s="11"/>
      <c r="C344" s="11"/>
      <c r="D344" s="11"/>
      <c r="E344" s="13"/>
      <c r="F344" s="13"/>
      <c r="G344" s="13"/>
    </row>
    <row r="345" spans="1:7" x14ac:dyDescent="0.3">
      <c r="A345" s="13"/>
      <c r="B345" s="11"/>
      <c r="C345" s="11"/>
      <c r="D345" s="11"/>
      <c r="E345" s="13"/>
      <c r="F345" s="13"/>
      <c r="G345" s="13"/>
    </row>
    <row r="346" spans="1:7" x14ac:dyDescent="0.3">
      <c r="A346" s="13"/>
      <c r="B346" s="11"/>
      <c r="C346" s="11"/>
      <c r="D346" s="11"/>
      <c r="E346" s="13"/>
      <c r="F346" s="13"/>
      <c r="G346" s="13"/>
    </row>
    <row r="347" spans="1:7" x14ac:dyDescent="0.3">
      <c r="A347" s="13"/>
      <c r="B347" s="11"/>
      <c r="C347" s="11"/>
      <c r="D347" s="11"/>
      <c r="E347" s="13"/>
      <c r="F347" s="13"/>
      <c r="G347" s="13"/>
    </row>
    <row r="348" spans="1:7" x14ac:dyDescent="0.3">
      <c r="A348" s="13"/>
      <c r="B348" s="11"/>
      <c r="C348" s="11"/>
      <c r="D348" s="11"/>
      <c r="E348" s="13"/>
      <c r="F348" s="13"/>
      <c r="G348" s="13"/>
    </row>
    <row r="349" spans="1:7" x14ac:dyDescent="0.3">
      <c r="A349" s="13"/>
      <c r="B349" s="11"/>
      <c r="C349" s="11"/>
      <c r="D349" s="11"/>
      <c r="E349" s="13"/>
      <c r="F349" s="13"/>
      <c r="G349" s="13"/>
    </row>
    <row r="350" spans="1:7" x14ac:dyDescent="0.3">
      <c r="A350" s="13"/>
      <c r="B350" s="11"/>
      <c r="C350" s="11"/>
      <c r="D350" s="11"/>
      <c r="E350" s="13"/>
      <c r="F350" s="13"/>
      <c r="G350" s="13"/>
    </row>
    <row r="351" spans="1:7" x14ac:dyDescent="0.3">
      <c r="A351" s="13"/>
      <c r="B351" s="11"/>
      <c r="C351" s="11"/>
      <c r="D351" s="11"/>
      <c r="E351" s="13"/>
      <c r="F351" s="13"/>
      <c r="G351" s="13"/>
    </row>
    <row r="352" spans="1:7" x14ac:dyDescent="0.3">
      <c r="A352" s="13"/>
      <c r="B352" s="11"/>
      <c r="C352" s="11"/>
      <c r="D352" s="11"/>
      <c r="E352" s="13"/>
      <c r="F352" s="13"/>
      <c r="G352" s="13"/>
    </row>
    <row r="353" spans="1:7" x14ac:dyDescent="0.3">
      <c r="A353" s="13"/>
      <c r="B353" s="11"/>
      <c r="C353" s="11"/>
      <c r="D353" s="11"/>
      <c r="E353" s="13"/>
      <c r="F353" s="13"/>
      <c r="G353" s="13"/>
    </row>
    <row r="354" spans="1:7" x14ac:dyDescent="0.3">
      <c r="A354" s="13"/>
      <c r="B354" s="11"/>
      <c r="C354" s="11"/>
      <c r="D354" s="11"/>
      <c r="E354" s="13"/>
      <c r="F354" s="13"/>
      <c r="G354" s="13"/>
    </row>
    <row r="355" spans="1:7" x14ac:dyDescent="0.3">
      <c r="A355" s="13"/>
      <c r="B355" s="11"/>
      <c r="C355" s="11"/>
      <c r="D355" s="11"/>
      <c r="E355" s="13"/>
      <c r="F355" s="13"/>
      <c r="G355" s="13"/>
    </row>
    <row r="356" spans="1:7" x14ac:dyDescent="0.3">
      <c r="A356" s="13"/>
      <c r="B356" s="11"/>
      <c r="C356" s="11"/>
      <c r="D356" s="11"/>
      <c r="E356" s="13"/>
      <c r="F356" s="13"/>
      <c r="G356" s="13"/>
    </row>
    <row r="357" spans="1:7" x14ac:dyDescent="0.3">
      <c r="A357" s="13"/>
      <c r="B357" s="11"/>
      <c r="C357" s="11"/>
      <c r="D357" s="11"/>
      <c r="E357" s="13"/>
      <c r="F357" s="13"/>
      <c r="G357" s="13"/>
    </row>
    <row r="358" spans="1:7" x14ac:dyDescent="0.3">
      <c r="A358" s="13"/>
      <c r="B358" s="11"/>
      <c r="C358" s="11"/>
      <c r="D358" s="11"/>
      <c r="E358" s="13"/>
      <c r="F358" s="13"/>
      <c r="G358" s="13"/>
    </row>
    <row r="359" spans="1:7" x14ac:dyDescent="0.3">
      <c r="A359" s="13"/>
      <c r="B359" s="11"/>
      <c r="C359" s="11"/>
      <c r="D359" s="11"/>
      <c r="E359" s="13"/>
      <c r="F359" s="13"/>
      <c r="G359" s="13"/>
    </row>
    <row r="360" spans="1:7" x14ac:dyDescent="0.3">
      <c r="A360" s="13"/>
      <c r="B360" s="11"/>
      <c r="C360" s="11"/>
      <c r="D360" s="11"/>
      <c r="E360" s="13"/>
      <c r="F360" s="13"/>
      <c r="G360" s="13"/>
    </row>
    <row r="361" spans="1:7" x14ac:dyDescent="0.3">
      <c r="A361" s="13"/>
      <c r="B361" s="11"/>
      <c r="C361" s="11"/>
      <c r="D361" s="11"/>
      <c r="E361" s="13"/>
      <c r="F361" s="13"/>
      <c r="G361" s="13"/>
    </row>
    <row r="362" spans="1:7" x14ac:dyDescent="0.3">
      <c r="A362" s="13"/>
      <c r="B362" s="11"/>
      <c r="C362" s="11"/>
      <c r="D362" s="11"/>
      <c r="E362" s="13"/>
      <c r="F362" s="13"/>
      <c r="G362" s="13"/>
    </row>
    <row r="363" spans="1:7" x14ac:dyDescent="0.3">
      <c r="A363" s="13"/>
      <c r="B363" s="11"/>
      <c r="C363" s="11"/>
      <c r="D363" s="11"/>
      <c r="E363" s="13"/>
      <c r="F363" s="13"/>
      <c r="G363" s="13"/>
    </row>
    <row r="364" spans="1:7" x14ac:dyDescent="0.3">
      <c r="A364" s="13"/>
      <c r="B364" s="11"/>
      <c r="C364" s="11"/>
      <c r="D364" s="11"/>
      <c r="E364" s="13"/>
      <c r="F364" s="13"/>
      <c r="G364" s="13"/>
    </row>
    <row r="365" spans="1:7" x14ac:dyDescent="0.3">
      <c r="A365" s="13"/>
      <c r="B365" s="11"/>
      <c r="C365" s="11"/>
      <c r="D365" s="11"/>
      <c r="E365" s="13"/>
      <c r="F365" s="13"/>
      <c r="G365" s="13"/>
    </row>
    <row r="366" spans="1:7" x14ac:dyDescent="0.3">
      <c r="A366" s="13"/>
      <c r="B366" s="11"/>
      <c r="C366" s="11"/>
      <c r="D366" s="11"/>
      <c r="E366" s="13"/>
      <c r="F366" s="13"/>
      <c r="G366" s="13"/>
    </row>
    <row r="367" spans="1:7" x14ac:dyDescent="0.3">
      <c r="A367" s="13"/>
      <c r="B367" s="11"/>
      <c r="C367" s="11"/>
      <c r="D367" s="11"/>
      <c r="E367" s="13"/>
      <c r="F367" s="13"/>
      <c r="G367" s="13"/>
    </row>
    <row r="368" spans="1:7" x14ac:dyDescent="0.3">
      <c r="A368" s="13"/>
      <c r="B368" s="11"/>
      <c r="C368" s="11"/>
      <c r="D368" s="11"/>
      <c r="E368" s="13"/>
      <c r="F368" s="13"/>
      <c r="G368" s="13"/>
    </row>
    <row r="369" spans="1:7" x14ac:dyDescent="0.3">
      <c r="A369" s="13"/>
      <c r="B369" s="11"/>
      <c r="C369" s="11"/>
      <c r="D369" s="11"/>
      <c r="E369" s="13"/>
      <c r="F369" s="13"/>
      <c r="G369" s="13"/>
    </row>
    <row r="370" spans="1:7" x14ac:dyDescent="0.3">
      <c r="A370" s="13"/>
      <c r="B370" s="11"/>
      <c r="C370" s="11"/>
      <c r="D370" s="11"/>
      <c r="E370" s="13"/>
      <c r="F370" s="13"/>
      <c r="G370" s="13"/>
    </row>
    <row r="371" spans="1:7" x14ac:dyDescent="0.3">
      <c r="A371" s="13"/>
      <c r="B371" s="11"/>
      <c r="C371" s="11"/>
      <c r="D371" s="11"/>
      <c r="E371" s="13"/>
      <c r="F371" s="13"/>
      <c r="G371" s="13"/>
    </row>
    <row r="372" spans="1:7" x14ac:dyDescent="0.3">
      <c r="A372" s="13"/>
      <c r="B372" s="11"/>
      <c r="C372" s="11"/>
      <c r="D372" s="11"/>
      <c r="E372" s="13"/>
      <c r="F372" s="13"/>
      <c r="G372" s="13"/>
    </row>
    <row r="373" spans="1:7" x14ac:dyDescent="0.3">
      <c r="A373" s="13"/>
      <c r="B373" s="11"/>
      <c r="C373" s="11"/>
      <c r="D373" s="11"/>
      <c r="E373" s="13"/>
      <c r="F373" s="13"/>
      <c r="G373" s="13"/>
    </row>
    <row r="374" spans="1:7" x14ac:dyDescent="0.3">
      <c r="A374" s="13"/>
      <c r="B374" s="11"/>
      <c r="C374" s="11"/>
      <c r="D374" s="11"/>
      <c r="E374" s="13"/>
      <c r="F374" s="13"/>
      <c r="G374" s="13"/>
    </row>
    <row r="375" spans="1:7" x14ac:dyDescent="0.3">
      <c r="A375" s="13"/>
      <c r="B375" s="11"/>
      <c r="C375" s="11"/>
      <c r="D375" s="11"/>
      <c r="E375" s="13"/>
      <c r="F375" s="13"/>
      <c r="G375" s="13"/>
    </row>
    <row r="376" spans="1:7" x14ac:dyDescent="0.3">
      <c r="A376" s="13"/>
      <c r="B376" s="11"/>
      <c r="C376" s="11"/>
      <c r="D376" s="11"/>
      <c r="E376" s="13"/>
      <c r="F376" s="13"/>
      <c r="G376" s="13"/>
    </row>
    <row r="377" spans="1:7" x14ac:dyDescent="0.3">
      <c r="A377" s="13"/>
      <c r="B377" s="11"/>
      <c r="C377" s="11"/>
      <c r="D377" s="11"/>
      <c r="E377" s="13"/>
      <c r="F377" s="13"/>
      <c r="G377" s="13"/>
    </row>
    <row r="378" spans="1:7" x14ac:dyDescent="0.3">
      <c r="A378" s="13"/>
      <c r="B378" s="11"/>
      <c r="C378" s="11"/>
      <c r="D378" s="11"/>
      <c r="E378" s="13"/>
      <c r="F378" s="13"/>
      <c r="G378" s="13"/>
    </row>
    <row r="379" spans="1:7" x14ac:dyDescent="0.3">
      <c r="A379" s="13"/>
      <c r="B379" s="11"/>
      <c r="C379" s="11"/>
      <c r="D379" s="11"/>
      <c r="E379" s="13"/>
      <c r="F379" s="13"/>
      <c r="G379" s="13"/>
    </row>
    <row r="380" spans="1:7" x14ac:dyDescent="0.3">
      <c r="A380" s="13"/>
      <c r="B380" s="11"/>
      <c r="C380" s="11"/>
      <c r="D380" s="11"/>
      <c r="E380" s="13"/>
      <c r="F380" s="13"/>
      <c r="G380" s="13"/>
    </row>
    <row r="381" spans="1:7" x14ac:dyDescent="0.3">
      <c r="A381" s="13"/>
      <c r="B381" s="11"/>
      <c r="C381" s="11"/>
      <c r="D381" s="11"/>
      <c r="E381" s="13"/>
      <c r="F381" s="13"/>
      <c r="G381" s="13"/>
    </row>
    <row r="382" spans="1:7" x14ac:dyDescent="0.3">
      <c r="A382" s="13"/>
      <c r="B382" s="11"/>
      <c r="C382" s="11"/>
      <c r="D382" s="11"/>
      <c r="E382" s="13"/>
      <c r="F382" s="13"/>
      <c r="G382" s="13"/>
    </row>
    <row r="383" spans="1:7" x14ac:dyDescent="0.3">
      <c r="A383" s="13"/>
      <c r="B383" s="11"/>
      <c r="C383" s="11"/>
      <c r="D383" s="11"/>
      <c r="E383" s="13"/>
      <c r="F383" s="13"/>
      <c r="G383" s="13"/>
    </row>
    <row r="384" spans="1:7" x14ac:dyDescent="0.3">
      <c r="A384" s="13"/>
      <c r="B384" s="11"/>
      <c r="C384" s="11"/>
      <c r="D384" s="11"/>
      <c r="E384" s="13"/>
      <c r="F384" s="13"/>
      <c r="G384" s="13"/>
    </row>
    <row r="385" spans="1:7" x14ac:dyDescent="0.3">
      <c r="A385" s="13"/>
      <c r="B385" s="11"/>
      <c r="C385" s="11"/>
      <c r="D385" s="11"/>
      <c r="E385" s="13"/>
      <c r="F385" s="13"/>
      <c r="G385" s="13"/>
    </row>
    <row r="386" spans="1:7" x14ac:dyDescent="0.3">
      <c r="A386" s="13"/>
      <c r="B386" s="11"/>
      <c r="C386" s="11"/>
      <c r="D386" s="11"/>
      <c r="E386" s="13"/>
      <c r="F386" s="13"/>
      <c r="G386" s="13"/>
    </row>
    <row r="387" spans="1:7" x14ac:dyDescent="0.3">
      <c r="A387" s="13"/>
      <c r="B387" s="11"/>
      <c r="C387" s="11"/>
      <c r="D387" s="11"/>
      <c r="E387" s="13"/>
      <c r="F387" s="13"/>
      <c r="G387" s="13"/>
    </row>
    <row r="388" spans="1:7" x14ac:dyDescent="0.3">
      <c r="A388" s="13"/>
      <c r="B388" s="11"/>
      <c r="C388" s="11"/>
      <c r="D388" s="11"/>
      <c r="E388" s="13"/>
      <c r="F388" s="13"/>
      <c r="G388" s="13"/>
    </row>
    <row r="389" spans="1:7" x14ac:dyDescent="0.3">
      <c r="A389" s="13"/>
      <c r="B389" s="11"/>
      <c r="C389" s="11"/>
      <c r="D389" s="11"/>
      <c r="E389" s="13"/>
      <c r="F389" s="13"/>
      <c r="G389" s="13"/>
    </row>
    <row r="390" spans="1:7" x14ac:dyDescent="0.3">
      <c r="A390" s="13"/>
      <c r="B390" s="11"/>
      <c r="C390" s="11"/>
      <c r="D390" s="11"/>
      <c r="E390" s="13"/>
      <c r="F390" s="13"/>
      <c r="G390" s="13"/>
    </row>
    <row r="391" spans="1:7" x14ac:dyDescent="0.3">
      <c r="A391" s="13"/>
      <c r="B391" s="11"/>
      <c r="C391" s="11"/>
      <c r="D391" s="11"/>
      <c r="E391" s="13"/>
      <c r="F391" s="13"/>
      <c r="G391" s="13"/>
    </row>
    <row r="392" spans="1:7" x14ac:dyDescent="0.3">
      <c r="A392" s="13"/>
      <c r="B392" s="11"/>
      <c r="C392" s="11"/>
      <c r="D392" s="11"/>
      <c r="E392" s="13"/>
      <c r="F392" s="13"/>
      <c r="G392" s="13"/>
    </row>
    <row r="393" spans="1:7" x14ac:dyDescent="0.3">
      <c r="A393" s="13"/>
      <c r="B393" s="11"/>
      <c r="C393" s="11"/>
      <c r="D393" s="11"/>
      <c r="E393" s="13"/>
      <c r="F393" s="13"/>
      <c r="G393" s="13"/>
    </row>
    <row r="394" spans="1:7" x14ac:dyDescent="0.3">
      <c r="A394" s="13"/>
      <c r="B394" s="11"/>
      <c r="C394" s="11"/>
      <c r="D394" s="11"/>
      <c r="E394" s="13"/>
      <c r="F394" s="13"/>
      <c r="G394" s="13"/>
    </row>
    <row r="395" spans="1:7" x14ac:dyDescent="0.3">
      <c r="A395" s="13"/>
      <c r="B395" s="11"/>
      <c r="C395" s="11"/>
      <c r="D395" s="11"/>
      <c r="E395" s="13"/>
      <c r="F395" s="13"/>
      <c r="G395" s="13"/>
    </row>
    <row r="396" spans="1:7" x14ac:dyDescent="0.3">
      <c r="A396" s="13"/>
      <c r="B396" s="11"/>
      <c r="C396" s="11"/>
      <c r="D396" s="11"/>
      <c r="E396" s="13"/>
      <c r="F396" s="13"/>
      <c r="G396" s="13"/>
    </row>
    <row r="397" spans="1:7" x14ac:dyDescent="0.3">
      <c r="A397" s="13"/>
      <c r="B397" s="11"/>
      <c r="C397" s="11"/>
      <c r="D397" s="11"/>
      <c r="E397" s="13"/>
      <c r="F397" s="13"/>
      <c r="G397" s="13"/>
    </row>
    <row r="398" spans="1:7" x14ac:dyDescent="0.3">
      <c r="A398" s="13"/>
      <c r="B398" s="11"/>
      <c r="C398" s="11"/>
      <c r="D398" s="11"/>
      <c r="E398" s="13"/>
      <c r="F398" s="13"/>
      <c r="G398" s="13"/>
    </row>
    <row r="399" spans="1:7" x14ac:dyDescent="0.3">
      <c r="A399" s="13"/>
      <c r="B399" s="11"/>
      <c r="C399" s="11"/>
      <c r="D399" s="11"/>
      <c r="E399" s="13"/>
      <c r="F399" s="13"/>
      <c r="G399" s="13"/>
    </row>
    <row r="400" spans="1:7" x14ac:dyDescent="0.3">
      <c r="A400" s="13"/>
      <c r="B400" s="11"/>
      <c r="C400" s="11"/>
      <c r="D400" s="11"/>
      <c r="E400" s="13"/>
      <c r="F400" s="13"/>
      <c r="G400" s="13"/>
    </row>
    <row r="401" spans="1:7" x14ac:dyDescent="0.3">
      <c r="A401" s="13"/>
      <c r="B401" s="11"/>
      <c r="C401" s="11"/>
      <c r="D401" s="11"/>
      <c r="E401" s="13"/>
      <c r="F401" s="13"/>
      <c r="G401" s="13"/>
    </row>
    <row r="402" spans="1:7" x14ac:dyDescent="0.3">
      <c r="A402" s="13"/>
      <c r="B402" s="11"/>
      <c r="C402" s="11"/>
      <c r="D402" s="11"/>
      <c r="E402" s="13"/>
      <c r="F402" s="13"/>
      <c r="G402" s="13"/>
    </row>
    <row r="403" spans="1:7" x14ac:dyDescent="0.3">
      <c r="A403" s="13"/>
      <c r="B403" s="11"/>
      <c r="C403" s="11"/>
      <c r="D403" s="11"/>
      <c r="E403" s="13"/>
      <c r="F403" s="13"/>
      <c r="G403" s="13"/>
    </row>
    <row r="404" spans="1:7" x14ac:dyDescent="0.3">
      <c r="A404" s="13"/>
      <c r="B404" s="11"/>
      <c r="C404" s="11"/>
      <c r="D404" s="11"/>
      <c r="E404" s="13"/>
      <c r="F404" s="13"/>
      <c r="G404" s="13"/>
    </row>
    <row r="405" spans="1:7" x14ac:dyDescent="0.3">
      <c r="A405" s="13"/>
      <c r="B405" s="11"/>
      <c r="C405" s="11"/>
      <c r="D405" s="11"/>
      <c r="E405" s="13"/>
      <c r="F405" s="13"/>
      <c r="G405" s="13"/>
    </row>
    <row r="406" spans="1:7" x14ac:dyDescent="0.3">
      <c r="A406" s="13"/>
      <c r="B406" s="11"/>
      <c r="C406" s="11"/>
      <c r="D406" s="11"/>
      <c r="E406" s="13"/>
      <c r="F406" s="13"/>
      <c r="G406" s="13"/>
    </row>
    <row r="407" spans="1:7" x14ac:dyDescent="0.3">
      <c r="A407" s="13"/>
      <c r="B407" s="11"/>
      <c r="C407" s="11"/>
      <c r="D407" s="11"/>
      <c r="E407" s="13"/>
      <c r="F407" s="13"/>
      <c r="G407" s="13"/>
    </row>
    <row r="408" spans="1:7" x14ac:dyDescent="0.3">
      <c r="A408" s="13"/>
      <c r="B408" s="11"/>
      <c r="C408" s="11"/>
      <c r="D408" s="11"/>
      <c r="E408" s="13"/>
      <c r="F408" s="13"/>
      <c r="G408" s="13"/>
    </row>
    <row r="409" spans="1:7" x14ac:dyDescent="0.3">
      <c r="A409" s="13"/>
      <c r="B409" s="11"/>
      <c r="C409" s="11"/>
      <c r="D409" s="11"/>
      <c r="E409" s="13"/>
      <c r="F409" s="13"/>
      <c r="G409" s="13"/>
    </row>
    <row r="410" spans="1:7" x14ac:dyDescent="0.3">
      <c r="A410" s="13"/>
      <c r="B410" s="11"/>
      <c r="C410" s="11"/>
      <c r="D410" s="11"/>
      <c r="E410" s="13"/>
      <c r="F410" s="13"/>
      <c r="G410" s="13"/>
    </row>
    <row r="411" spans="1:7" x14ac:dyDescent="0.3">
      <c r="A411" s="13"/>
      <c r="B411" s="11"/>
      <c r="C411" s="11"/>
      <c r="D411" s="11"/>
      <c r="E411" s="13"/>
      <c r="F411" s="13"/>
      <c r="G411" s="13"/>
    </row>
    <row r="412" spans="1:7" x14ac:dyDescent="0.3">
      <c r="A412" s="13"/>
      <c r="B412" s="11"/>
      <c r="C412" s="11"/>
      <c r="D412" s="11"/>
      <c r="E412" s="13"/>
      <c r="F412" s="13"/>
      <c r="G412" s="13"/>
    </row>
    <row r="413" spans="1:7" x14ac:dyDescent="0.3">
      <c r="A413" s="13"/>
      <c r="B413" s="11"/>
      <c r="C413" s="11"/>
      <c r="D413" s="11"/>
      <c r="E413" s="13"/>
      <c r="F413" s="13"/>
      <c r="G413" s="13"/>
    </row>
    <row r="414" spans="1:7" x14ac:dyDescent="0.3">
      <c r="A414" s="13"/>
      <c r="B414" s="11"/>
      <c r="C414" s="11"/>
      <c r="D414" s="11"/>
      <c r="E414" s="13"/>
      <c r="F414" s="13"/>
      <c r="G414" s="13"/>
    </row>
    <row r="415" spans="1:7" x14ac:dyDescent="0.3">
      <c r="A415" s="13"/>
      <c r="B415" s="11"/>
      <c r="C415" s="11"/>
      <c r="D415" s="11"/>
      <c r="E415" s="13"/>
      <c r="F415" s="13"/>
      <c r="G415" s="13"/>
    </row>
    <row r="416" spans="1:7" x14ac:dyDescent="0.3">
      <c r="A416" s="13"/>
      <c r="B416" s="11"/>
      <c r="C416" s="11"/>
      <c r="D416" s="11"/>
      <c r="E416" s="13"/>
      <c r="F416" s="13"/>
      <c r="G416" s="13"/>
    </row>
    <row r="417" spans="1:7" x14ac:dyDescent="0.3">
      <c r="A417" s="13"/>
      <c r="B417" s="11"/>
      <c r="C417" s="11"/>
      <c r="D417" s="11"/>
      <c r="E417" s="13"/>
      <c r="F417" s="13"/>
      <c r="G417" s="13"/>
    </row>
    <row r="418" spans="1:7" x14ac:dyDescent="0.3">
      <c r="A418" s="13"/>
      <c r="B418" s="11"/>
      <c r="C418" s="11"/>
      <c r="D418" s="11"/>
      <c r="E418" s="13"/>
      <c r="F418" s="13"/>
      <c r="G418" s="13"/>
    </row>
    <row r="419" spans="1:7" x14ac:dyDescent="0.3">
      <c r="A419" s="13"/>
      <c r="B419" s="11"/>
      <c r="C419" s="11"/>
      <c r="D419" s="11"/>
      <c r="E419" s="13"/>
      <c r="F419" s="13"/>
      <c r="G419" s="13"/>
    </row>
    <row r="420" spans="1:7" x14ac:dyDescent="0.3">
      <c r="A420" s="13"/>
      <c r="B420" s="11"/>
      <c r="C420" s="11"/>
      <c r="D420" s="11"/>
      <c r="E420" s="13"/>
      <c r="F420" s="13"/>
      <c r="G420" s="13"/>
    </row>
    <row r="421" spans="1:7" x14ac:dyDescent="0.3">
      <c r="A421" s="13"/>
      <c r="B421" s="11"/>
      <c r="C421" s="11"/>
      <c r="D421" s="11"/>
      <c r="E421" s="13"/>
      <c r="F421" s="13"/>
      <c r="G421" s="13"/>
    </row>
    <row r="422" spans="1:7" x14ac:dyDescent="0.3">
      <c r="A422" s="13"/>
      <c r="B422" s="11"/>
      <c r="C422" s="11"/>
      <c r="D422" s="11"/>
      <c r="E422" s="13"/>
      <c r="F422" s="13"/>
      <c r="G422" s="13"/>
    </row>
    <row r="423" spans="1:7" x14ac:dyDescent="0.3">
      <c r="A423" s="13"/>
      <c r="B423" s="11"/>
      <c r="C423" s="11"/>
      <c r="D423" s="11"/>
      <c r="E423" s="13"/>
      <c r="F423" s="13"/>
      <c r="G423" s="13"/>
    </row>
    <row r="424" spans="1:7" x14ac:dyDescent="0.3">
      <c r="A424" s="13"/>
      <c r="B424" s="11"/>
      <c r="C424" s="11"/>
      <c r="D424" s="11"/>
      <c r="E424" s="13"/>
      <c r="F424" s="13"/>
      <c r="G424" s="13"/>
    </row>
    <row r="425" spans="1:7" x14ac:dyDescent="0.3">
      <c r="A425" s="13"/>
      <c r="B425" s="11"/>
      <c r="C425" s="11"/>
      <c r="D425" s="11"/>
      <c r="E425" s="13"/>
      <c r="F425" s="13"/>
      <c r="G425" s="13"/>
    </row>
    <row r="426" spans="1:7" x14ac:dyDescent="0.3">
      <c r="A426" s="13"/>
      <c r="B426" s="11"/>
      <c r="C426" s="11"/>
      <c r="D426" s="11"/>
      <c r="E426" s="13"/>
      <c r="F426" s="13"/>
      <c r="G426" s="13"/>
    </row>
    <row r="427" spans="1:7" x14ac:dyDescent="0.3">
      <c r="A427" s="13"/>
      <c r="B427" s="11"/>
      <c r="C427" s="11"/>
      <c r="D427" s="11"/>
      <c r="E427" s="13"/>
      <c r="F427" s="13"/>
      <c r="G427" s="13"/>
    </row>
    <row r="428" spans="1:7" x14ac:dyDescent="0.3">
      <c r="A428" s="13"/>
      <c r="B428" s="11"/>
      <c r="C428" s="11"/>
      <c r="D428" s="11"/>
      <c r="E428" s="13"/>
      <c r="F428" s="13"/>
      <c r="G428" s="13"/>
    </row>
    <row r="429" spans="1:7" x14ac:dyDescent="0.3">
      <c r="A429" s="13"/>
      <c r="B429" s="11"/>
      <c r="C429" s="11"/>
      <c r="D429" s="11"/>
      <c r="E429" s="13"/>
      <c r="F429" s="13"/>
      <c r="G429" s="13"/>
    </row>
    <row r="430" spans="1:7" x14ac:dyDescent="0.3">
      <c r="A430" s="13"/>
      <c r="B430" s="11"/>
      <c r="C430" s="11"/>
      <c r="D430" s="11"/>
      <c r="E430" s="13"/>
      <c r="F430" s="13"/>
      <c r="G430" s="13"/>
    </row>
    <row r="431" spans="1:7" x14ac:dyDescent="0.3">
      <c r="A431" s="13"/>
      <c r="B431" s="11"/>
      <c r="C431" s="11"/>
      <c r="D431" s="11"/>
      <c r="E431" s="13"/>
      <c r="F431" s="13"/>
      <c r="G431" s="13"/>
    </row>
    <row r="432" spans="1:7" x14ac:dyDescent="0.3">
      <c r="A432" s="13"/>
      <c r="B432" s="11"/>
      <c r="C432" s="11"/>
      <c r="D432" s="11"/>
      <c r="E432" s="13"/>
      <c r="F432" s="13"/>
      <c r="G432" s="13"/>
    </row>
    <row r="433" spans="1:7" x14ac:dyDescent="0.3">
      <c r="A433" s="13"/>
      <c r="B433" s="11"/>
      <c r="C433" s="11"/>
      <c r="D433" s="11"/>
      <c r="E433" s="13"/>
      <c r="F433" s="13"/>
      <c r="G433" s="13"/>
    </row>
    <row r="434" spans="1:7" x14ac:dyDescent="0.3">
      <c r="A434" s="13"/>
      <c r="B434" s="11"/>
      <c r="C434" s="11"/>
      <c r="D434" s="11"/>
      <c r="E434" s="13"/>
      <c r="F434" s="13"/>
      <c r="G434" s="13"/>
    </row>
    <row r="435" spans="1:7" x14ac:dyDescent="0.3">
      <c r="A435" s="13"/>
      <c r="B435" s="11"/>
      <c r="C435" s="11"/>
      <c r="D435" s="11"/>
      <c r="E435" s="13"/>
      <c r="F435" s="13"/>
      <c r="G435" s="13"/>
    </row>
    <row r="436" spans="1:7" x14ac:dyDescent="0.3">
      <c r="A436" s="13"/>
      <c r="B436" s="11"/>
      <c r="C436" s="11"/>
      <c r="D436" s="11"/>
      <c r="E436" s="13"/>
      <c r="F436" s="13"/>
      <c r="G436" s="13"/>
    </row>
    <row r="437" spans="1:7" x14ac:dyDescent="0.3">
      <c r="A437" s="13"/>
      <c r="B437" s="11"/>
      <c r="C437" s="11"/>
      <c r="D437" s="11"/>
      <c r="E437" s="13"/>
      <c r="F437" s="13"/>
      <c r="G437" s="13"/>
    </row>
    <row r="438" spans="1:7" x14ac:dyDescent="0.3">
      <c r="A438" s="13"/>
      <c r="B438" s="11"/>
      <c r="C438" s="11"/>
      <c r="D438" s="11"/>
      <c r="E438" s="13"/>
      <c r="F438" s="13"/>
      <c r="G438" s="13"/>
    </row>
    <row r="439" spans="1:7" x14ac:dyDescent="0.3">
      <c r="A439" s="13"/>
      <c r="B439" s="11"/>
      <c r="C439" s="11"/>
      <c r="D439" s="11"/>
      <c r="E439" s="13"/>
      <c r="F439" s="13"/>
      <c r="G439" s="13"/>
    </row>
    <row r="440" spans="1:7" x14ac:dyDescent="0.3">
      <c r="A440" s="13"/>
      <c r="B440" s="11"/>
      <c r="C440" s="11"/>
      <c r="D440" s="11"/>
      <c r="E440" s="13"/>
      <c r="F440" s="13"/>
      <c r="G440" s="13"/>
    </row>
    <row r="441" spans="1:7" x14ac:dyDescent="0.3">
      <c r="A441" s="13"/>
      <c r="B441" s="11"/>
      <c r="C441" s="11"/>
      <c r="D441" s="11"/>
      <c r="E441" s="13"/>
      <c r="F441" s="13"/>
      <c r="G441" s="13"/>
    </row>
    <row r="442" spans="1:7" x14ac:dyDescent="0.3">
      <c r="A442" s="13"/>
      <c r="B442" s="11"/>
      <c r="C442" s="11"/>
      <c r="D442" s="11"/>
      <c r="E442" s="13"/>
      <c r="F442" s="13"/>
      <c r="G442" s="13"/>
    </row>
    <row r="443" spans="1:7" x14ac:dyDescent="0.3">
      <c r="A443" s="13"/>
      <c r="B443" s="11"/>
      <c r="C443" s="11"/>
      <c r="D443" s="11"/>
      <c r="E443" s="13"/>
      <c r="F443" s="13"/>
      <c r="G443" s="13"/>
    </row>
    <row r="444" spans="1:7" x14ac:dyDescent="0.3">
      <c r="A444" s="13"/>
      <c r="B444" s="11"/>
      <c r="C444" s="11"/>
      <c r="D444" s="11"/>
      <c r="E444" s="13"/>
      <c r="F444" s="13"/>
      <c r="G444" s="13"/>
    </row>
    <row r="445" spans="1:7" x14ac:dyDescent="0.3">
      <c r="A445" s="13"/>
      <c r="B445" s="11"/>
      <c r="C445" s="11"/>
      <c r="D445" s="11"/>
      <c r="E445" s="13"/>
      <c r="F445" s="13"/>
      <c r="G445" s="13"/>
    </row>
    <row r="446" spans="1:7" x14ac:dyDescent="0.3">
      <c r="A446" s="13"/>
      <c r="B446" s="11"/>
      <c r="C446" s="11"/>
      <c r="D446" s="11"/>
      <c r="E446" s="13"/>
      <c r="F446" s="13"/>
      <c r="G446" s="13"/>
    </row>
    <row r="447" spans="1:7" x14ac:dyDescent="0.3">
      <c r="A447" s="13"/>
      <c r="B447" s="11"/>
      <c r="C447" s="11"/>
      <c r="D447" s="11"/>
      <c r="E447" s="13"/>
      <c r="F447" s="13"/>
      <c r="G447" s="13"/>
    </row>
    <row r="448" spans="1:7" x14ac:dyDescent="0.3">
      <c r="A448" s="13"/>
      <c r="B448" s="11"/>
      <c r="C448" s="11"/>
      <c r="D448" s="11"/>
      <c r="E448" s="13"/>
      <c r="F448" s="13"/>
      <c r="G448" s="13"/>
    </row>
    <row r="449" spans="1:7" x14ac:dyDescent="0.3">
      <c r="A449" s="13"/>
      <c r="B449" s="11"/>
      <c r="C449" s="11"/>
      <c r="D449" s="11"/>
      <c r="E449" s="13"/>
      <c r="F449" s="13"/>
      <c r="G449" s="13"/>
    </row>
    <row r="450" spans="1:7" x14ac:dyDescent="0.3">
      <c r="A450" s="13"/>
      <c r="B450" s="11"/>
      <c r="C450" s="11"/>
      <c r="D450" s="11"/>
      <c r="E450" s="13"/>
      <c r="F450" s="13"/>
      <c r="G450" s="13"/>
    </row>
    <row r="451" spans="1:7" x14ac:dyDescent="0.3">
      <c r="A451" s="13"/>
      <c r="B451" s="11"/>
      <c r="C451" s="11"/>
      <c r="D451" s="11"/>
      <c r="E451" s="13"/>
      <c r="F451" s="13"/>
      <c r="G451" s="13"/>
    </row>
    <row r="452" spans="1:7" x14ac:dyDescent="0.3">
      <c r="A452" s="13"/>
      <c r="B452" s="11"/>
      <c r="C452" s="11"/>
      <c r="D452" s="11"/>
      <c r="E452" s="13"/>
      <c r="F452" s="13"/>
      <c r="G452" s="13"/>
    </row>
    <row r="453" spans="1:7" x14ac:dyDescent="0.3">
      <c r="A453" s="13"/>
      <c r="B453" s="11"/>
      <c r="C453" s="11"/>
      <c r="D453" s="11"/>
      <c r="E453" s="13"/>
      <c r="F453" s="13"/>
      <c r="G453" s="13"/>
    </row>
    <row r="454" spans="1:7" x14ac:dyDescent="0.3">
      <c r="A454" s="13"/>
      <c r="B454" s="11"/>
      <c r="C454" s="11"/>
      <c r="D454" s="11"/>
      <c r="E454" s="13"/>
      <c r="F454" s="13"/>
      <c r="G454" s="13"/>
    </row>
    <row r="455" spans="1:7" x14ac:dyDescent="0.3">
      <c r="A455" s="13"/>
      <c r="B455" s="11"/>
      <c r="C455" s="11"/>
      <c r="D455" s="11"/>
      <c r="E455" s="13"/>
      <c r="F455" s="13"/>
      <c r="G455" s="13"/>
    </row>
    <row r="456" spans="1:7" x14ac:dyDescent="0.3">
      <c r="A456" s="13"/>
      <c r="B456" s="11"/>
      <c r="C456" s="11"/>
      <c r="D456" s="11"/>
      <c r="E456" s="13"/>
      <c r="F456" s="13"/>
      <c r="G456" s="13"/>
    </row>
    <row r="457" spans="1:7" x14ac:dyDescent="0.3">
      <c r="A457" s="13"/>
      <c r="B457" s="11"/>
      <c r="C457" s="11"/>
      <c r="D457" s="11"/>
      <c r="E457" s="13"/>
      <c r="F457" s="13"/>
      <c r="G457" s="13"/>
    </row>
    <row r="458" spans="1:7" x14ac:dyDescent="0.3">
      <c r="A458" s="13"/>
      <c r="B458" s="11"/>
      <c r="C458" s="11"/>
      <c r="D458" s="11"/>
      <c r="E458" s="13"/>
      <c r="F458" s="13"/>
      <c r="G458" s="13"/>
    </row>
    <row r="459" spans="1:7" x14ac:dyDescent="0.3">
      <c r="A459" s="13"/>
      <c r="B459" s="11"/>
      <c r="C459" s="11"/>
      <c r="D459" s="11"/>
      <c r="E459" s="13"/>
      <c r="F459" s="13"/>
      <c r="G459" s="13"/>
    </row>
    <row r="460" spans="1:7" x14ac:dyDescent="0.3">
      <c r="A460" s="13"/>
      <c r="B460" s="11"/>
      <c r="C460" s="11"/>
      <c r="D460" s="11"/>
      <c r="E460" s="13"/>
      <c r="F460" s="13"/>
      <c r="G460" s="13"/>
    </row>
    <row r="461" spans="1:7" x14ac:dyDescent="0.3">
      <c r="A461" s="13"/>
      <c r="B461" s="11"/>
      <c r="C461" s="11"/>
      <c r="D461" s="11"/>
      <c r="E461" s="13"/>
      <c r="F461" s="13"/>
      <c r="G461" s="13"/>
    </row>
    <row r="462" spans="1:7" x14ac:dyDescent="0.3">
      <c r="A462" s="13"/>
      <c r="B462" s="11"/>
      <c r="C462" s="11"/>
      <c r="D462" s="11"/>
      <c r="E462" s="13"/>
      <c r="F462" s="13"/>
      <c r="G462" s="13"/>
    </row>
    <row r="463" spans="1:7" x14ac:dyDescent="0.3">
      <c r="A463" s="13"/>
      <c r="B463" s="11"/>
      <c r="C463" s="11"/>
      <c r="D463" s="11"/>
      <c r="E463" s="13"/>
      <c r="F463" s="13"/>
      <c r="G463" s="13"/>
    </row>
    <row r="464" spans="1:7" x14ac:dyDescent="0.3">
      <c r="A464" s="13"/>
      <c r="B464" s="11"/>
      <c r="C464" s="11"/>
      <c r="D464" s="11"/>
      <c r="E464" s="13"/>
      <c r="F464" s="13"/>
      <c r="G464" s="13"/>
    </row>
    <row r="465" spans="1:7" x14ac:dyDescent="0.3">
      <c r="A465" s="13"/>
      <c r="B465" s="11"/>
      <c r="C465" s="11"/>
      <c r="D465" s="11"/>
      <c r="E465" s="13"/>
      <c r="F465" s="13"/>
      <c r="G465" s="13"/>
    </row>
    <row r="466" spans="1:7" x14ac:dyDescent="0.3">
      <c r="A466" s="13"/>
      <c r="B466" s="11"/>
      <c r="C466" s="11"/>
      <c r="D466" s="11"/>
      <c r="E466" s="13"/>
      <c r="F466" s="13"/>
      <c r="G466" s="13"/>
    </row>
    <row r="467" spans="1:7" x14ac:dyDescent="0.3">
      <c r="A467" s="13"/>
      <c r="B467" s="11"/>
      <c r="C467" s="11"/>
      <c r="D467" s="11"/>
      <c r="E467" s="13"/>
      <c r="F467" s="13"/>
      <c r="G467" s="13"/>
    </row>
    <row r="468" spans="1:7" x14ac:dyDescent="0.3">
      <c r="A468" s="13"/>
      <c r="B468" s="11"/>
      <c r="C468" s="11"/>
      <c r="D468" s="11"/>
      <c r="E468" s="13"/>
      <c r="F468" s="13"/>
      <c r="G468" s="13"/>
    </row>
    <row r="469" spans="1:7" x14ac:dyDescent="0.3">
      <c r="A469" s="13"/>
      <c r="B469" s="11"/>
      <c r="C469" s="11"/>
      <c r="D469" s="11"/>
      <c r="E469" s="13"/>
      <c r="F469" s="13"/>
      <c r="G469" s="13"/>
    </row>
    <row r="470" spans="1:7" x14ac:dyDescent="0.3">
      <c r="A470" s="13"/>
      <c r="B470" s="11"/>
      <c r="C470" s="11"/>
      <c r="D470" s="11"/>
      <c r="E470" s="13"/>
      <c r="F470" s="13"/>
      <c r="G470" s="13"/>
    </row>
    <row r="471" spans="1:7" x14ac:dyDescent="0.3">
      <c r="A471" s="13"/>
      <c r="B471" s="11"/>
      <c r="C471" s="11"/>
      <c r="D471" s="11"/>
      <c r="E471" s="13"/>
      <c r="F471" s="13"/>
      <c r="G471" s="13"/>
    </row>
    <row r="472" spans="1:7" x14ac:dyDescent="0.3">
      <c r="A472" s="13"/>
      <c r="B472" s="11"/>
      <c r="C472" s="11"/>
      <c r="D472" s="11"/>
      <c r="E472" s="13"/>
      <c r="F472" s="13"/>
      <c r="G472" s="13"/>
    </row>
    <row r="473" spans="1:7" x14ac:dyDescent="0.3">
      <c r="A473" s="13"/>
      <c r="B473" s="11"/>
      <c r="C473" s="11"/>
      <c r="D473" s="11"/>
      <c r="E473" s="13"/>
      <c r="F473" s="13"/>
      <c r="G473" s="13"/>
    </row>
    <row r="474" spans="1:7" x14ac:dyDescent="0.3">
      <c r="A474" s="13"/>
      <c r="B474" s="11"/>
      <c r="C474" s="11"/>
      <c r="D474" s="11"/>
      <c r="E474" s="13"/>
      <c r="F474" s="13"/>
      <c r="G474" s="13"/>
    </row>
    <row r="475" spans="1:7" x14ac:dyDescent="0.3">
      <c r="A475" s="13"/>
      <c r="B475" s="11"/>
      <c r="C475" s="11"/>
      <c r="D475" s="11"/>
      <c r="E475" s="13"/>
      <c r="F475" s="13"/>
      <c r="G475" s="13"/>
    </row>
    <row r="476" spans="1:7" x14ac:dyDescent="0.3">
      <c r="A476" s="13"/>
      <c r="B476" s="11"/>
      <c r="C476" s="11"/>
      <c r="D476" s="11"/>
      <c r="E476" s="13"/>
      <c r="F476" s="13"/>
      <c r="G476" s="13"/>
    </row>
    <row r="477" spans="1:7" x14ac:dyDescent="0.3">
      <c r="A477" s="13"/>
      <c r="B477" s="11"/>
      <c r="C477" s="11"/>
      <c r="D477" s="11"/>
      <c r="E477" s="13"/>
      <c r="F477" s="13"/>
      <c r="G477" s="13"/>
    </row>
    <row r="478" spans="1:7" x14ac:dyDescent="0.3">
      <c r="A478" s="13"/>
      <c r="B478" s="11"/>
      <c r="C478" s="11"/>
      <c r="D478" s="11"/>
      <c r="E478" s="13"/>
      <c r="F478" s="13"/>
      <c r="G478" s="13"/>
    </row>
    <row r="479" spans="1:7" x14ac:dyDescent="0.3">
      <c r="A479" s="13"/>
      <c r="B479" s="11"/>
      <c r="C479" s="11"/>
      <c r="D479" s="11"/>
      <c r="E479" s="13"/>
      <c r="F479" s="13"/>
      <c r="G479" s="13"/>
    </row>
    <row r="480" spans="1:7" x14ac:dyDescent="0.3">
      <c r="A480" s="13"/>
      <c r="B480" s="11"/>
      <c r="C480" s="11"/>
      <c r="D480" s="11"/>
      <c r="E480" s="13"/>
      <c r="F480" s="13"/>
      <c r="G480" s="13"/>
    </row>
    <row r="481" spans="1:7" x14ac:dyDescent="0.3">
      <c r="A481" s="13"/>
      <c r="B481" s="11"/>
      <c r="C481" s="11"/>
      <c r="D481" s="11"/>
      <c r="E481" s="13"/>
      <c r="F481" s="13"/>
      <c r="G481" s="13"/>
    </row>
    <row r="482" spans="1:7" x14ac:dyDescent="0.3">
      <c r="A482" s="13"/>
      <c r="B482" s="11"/>
      <c r="C482" s="11"/>
      <c r="D482" s="11"/>
      <c r="E482" s="13"/>
      <c r="F482" s="13"/>
      <c r="G482" s="13"/>
    </row>
    <row r="483" spans="1:7" x14ac:dyDescent="0.3">
      <c r="A483" s="13"/>
      <c r="B483" s="11"/>
      <c r="C483" s="11"/>
      <c r="D483" s="11"/>
      <c r="E483" s="13"/>
      <c r="F483" s="13"/>
      <c r="G483" s="13"/>
    </row>
    <row r="484" spans="1:7" x14ac:dyDescent="0.3">
      <c r="A484" s="13"/>
      <c r="B484" s="11"/>
      <c r="C484" s="11"/>
      <c r="D484" s="11"/>
      <c r="E484" s="13"/>
      <c r="F484" s="13"/>
      <c r="G484" s="13"/>
    </row>
    <row r="485" spans="1:7" x14ac:dyDescent="0.3">
      <c r="A485" s="13"/>
      <c r="B485" s="11"/>
      <c r="C485" s="11"/>
      <c r="D485" s="11"/>
      <c r="E485" s="13"/>
      <c r="F485" s="13"/>
      <c r="G485" s="13"/>
    </row>
    <row r="486" spans="1:7" x14ac:dyDescent="0.3">
      <c r="A486" s="13"/>
      <c r="B486" s="11"/>
      <c r="C486" s="11"/>
      <c r="D486" s="11"/>
      <c r="E486" s="13"/>
      <c r="F486" s="13"/>
      <c r="G486" s="13"/>
    </row>
    <row r="487" spans="1:7" x14ac:dyDescent="0.3">
      <c r="A487" s="13"/>
      <c r="B487" s="11"/>
      <c r="C487" s="11"/>
      <c r="D487" s="11"/>
      <c r="E487" s="13"/>
      <c r="F487" s="13"/>
      <c r="G487" s="13"/>
    </row>
    <row r="488" spans="1:7" x14ac:dyDescent="0.3">
      <c r="A488" s="13"/>
      <c r="B488" s="11"/>
      <c r="C488" s="11"/>
      <c r="D488" s="11"/>
      <c r="E488" s="13"/>
      <c r="F488" s="13"/>
      <c r="G488" s="13"/>
    </row>
    <row r="489" spans="1:7" x14ac:dyDescent="0.3">
      <c r="A489" s="13"/>
      <c r="B489" s="11"/>
      <c r="C489" s="11"/>
      <c r="D489" s="11"/>
      <c r="E489" s="13"/>
      <c r="F489" s="13"/>
      <c r="G489" s="13"/>
    </row>
    <row r="490" spans="1:7" x14ac:dyDescent="0.3">
      <c r="A490" s="13"/>
      <c r="B490" s="11"/>
      <c r="C490" s="11"/>
      <c r="D490" s="11"/>
      <c r="E490" s="13"/>
      <c r="F490" s="13"/>
      <c r="G490" s="13"/>
    </row>
    <row r="491" spans="1:7" x14ac:dyDescent="0.3">
      <c r="A491" s="13"/>
      <c r="B491" s="11"/>
      <c r="C491" s="11"/>
      <c r="D491" s="11"/>
      <c r="E491" s="13"/>
      <c r="F491" s="13"/>
      <c r="G491" s="13"/>
    </row>
    <row r="492" spans="1:7" x14ac:dyDescent="0.3">
      <c r="A492" s="13"/>
      <c r="B492" s="11"/>
      <c r="C492" s="11"/>
      <c r="D492" s="11"/>
      <c r="E492" s="13"/>
      <c r="F492" s="13"/>
      <c r="G492" s="13"/>
    </row>
    <row r="493" spans="1:7" x14ac:dyDescent="0.3">
      <c r="A493" s="13"/>
      <c r="B493" s="11"/>
      <c r="C493" s="11"/>
      <c r="D493" s="11"/>
      <c r="E493" s="13"/>
      <c r="F493" s="13"/>
      <c r="G493" s="13"/>
    </row>
    <row r="494" spans="1:7" x14ac:dyDescent="0.3">
      <c r="A494" s="13"/>
      <c r="B494" s="11"/>
      <c r="C494" s="11"/>
      <c r="D494" s="11"/>
      <c r="E494" s="13"/>
      <c r="F494" s="13"/>
      <c r="G494" s="13"/>
    </row>
    <row r="495" spans="1:7" x14ac:dyDescent="0.3">
      <c r="A495" s="13"/>
      <c r="B495" s="11"/>
      <c r="C495" s="11"/>
      <c r="D495" s="11"/>
      <c r="E495" s="13"/>
      <c r="F495" s="13"/>
      <c r="G495" s="13"/>
    </row>
    <row r="496" spans="1:7" x14ac:dyDescent="0.3">
      <c r="A496" s="13"/>
      <c r="B496" s="11"/>
      <c r="C496" s="11"/>
      <c r="D496" s="11"/>
      <c r="E496" s="13"/>
      <c r="F496" s="13"/>
      <c r="G496" s="13"/>
    </row>
    <row r="497" spans="1:7" x14ac:dyDescent="0.3">
      <c r="A497" s="13"/>
      <c r="B497" s="11"/>
      <c r="C497" s="11"/>
      <c r="D497" s="11"/>
      <c r="E497" s="13"/>
      <c r="F497" s="13"/>
      <c r="G497" s="13"/>
    </row>
    <row r="498" spans="1:7" x14ac:dyDescent="0.3">
      <c r="A498" s="13"/>
      <c r="B498" s="11"/>
      <c r="C498" s="11"/>
      <c r="D498" s="11"/>
      <c r="E498" s="13"/>
      <c r="F498" s="13"/>
      <c r="G498" s="13"/>
    </row>
    <row r="499" spans="1:7" x14ac:dyDescent="0.3">
      <c r="A499" s="13"/>
      <c r="B499" s="11"/>
      <c r="C499" s="11"/>
      <c r="D499" s="11"/>
      <c r="E499" s="13"/>
      <c r="F499" s="13"/>
      <c r="G499" s="13"/>
    </row>
    <row r="500" spans="1:7" x14ac:dyDescent="0.3">
      <c r="A500" s="13"/>
      <c r="B500" s="11"/>
      <c r="C500" s="11"/>
      <c r="D500" s="11"/>
      <c r="E500" s="13"/>
      <c r="F500" s="13"/>
      <c r="G500" s="13"/>
    </row>
    <row r="501" spans="1:7" x14ac:dyDescent="0.3">
      <c r="A501" s="13"/>
      <c r="B501" s="11"/>
      <c r="C501" s="11"/>
      <c r="D501" s="11"/>
      <c r="E501" s="13"/>
      <c r="F501" s="13"/>
      <c r="G501" s="13"/>
    </row>
    <row r="502" spans="1:7" x14ac:dyDescent="0.3">
      <c r="A502" s="13"/>
      <c r="B502" s="11"/>
      <c r="C502" s="11"/>
      <c r="D502" s="11"/>
      <c r="E502" s="13"/>
      <c r="F502" s="13"/>
      <c r="G502" s="13"/>
    </row>
    <row r="503" spans="1:7" x14ac:dyDescent="0.3">
      <c r="A503" s="13"/>
      <c r="B503" s="11"/>
      <c r="C503" s="11"/>
      <c r="D503" s="11"/>
      <c r="E503" s="13"/>
      <c r="F503" s="13"/>
      <c r="G503" s="13"/>
    </row>
    <row r="504" spans="1:7" x14ac:dyDescent="0.3">
      <c r="A504" s="13"/>
      <c r="B504" s="11"/>
      <c r="C504" s="11"/>
      <c r="D504" s="11"/>
      <c r="E504" s="13"/>
      <c r="F504" s="13"/>
      <c r="G504" s="13"/>
    </row>
    <row r="505" spans="1:7" x14ac:dyDescent="0.3">
      <c r="A505" s="13"/>
      <c r="B505" s="11"/>
      <c r="C505" s="11"/>
      <c r="D505" s="11"/>
      <c r="E505" s="13"/>
      <c r="F505" s="13"/>
      <c r="G505" s="13"/>
    </row>
    <row r="506" spans="1:7" x14ac:dyDescent="0.3">
      <c r="A506" s="13"/>
      <c r="B506" s="11"/>
      <c r="C506" s="11"/>
      <c r="D506" s="11"/>
      <c r="E506" s="13"/>
      <c r="F506" s="13"/>
      <c r="G506" s="13"/>
    </row>
    <row r="507" spans="1:7" x14ac:dyDescent="0.3">
      <c r="A507" s="13"/>
      <c r="B507" s="11"/>
      <c r="C507" s="11"/>
      <c r="D507" s="11"/>
      <c r="E507" s="13"/>
      <c r="F507" s="13"/>
      <c r="G507" s="13"/>
    </row>
    <row r="508" spans="1:7" x14ac:dyDescent="0.3">
      <c r="A508" s="13"/>
      <c r="B508" s="11"/>
      <c r="C508" s="11"/>
      <c r="D508" s="11"/>
      <c r="E508" s="13"/>
      <c r="F508" s="13"/>
      <c r="G508" s="13"/>
    </row>
    <row r="509" spans="1:7" x14ac:dyDescent="0.3">
      <c r="A509" s="13"/>
      <c r="B509" s="11"/>
      <c r="C509" s="11"/>
      <c r="D509" s="11"/>
      <c r="E509" s="13"/>
      <c r="F509" s="13"/>
      <c r="G509" s="13"/>
    </row>
    <row r="510" spans="1:7" x14ac:dyDescent="0.3">
      <c r="A510" s="13"/>
      <c r="B510" s="11"/>
      <c r="C510" s="11"/>
      <c r="D510" s="11"/>
      <c r="E510" s="13"/>
      <c r="F510" s="13"/>
      <c r="G510" s="13"/>
    </row>
    <row r="511" spans="1:7" x14ac:dyDescent="0.3">
      <c r="A511" s="13"/>
      <c r="B511" s="11"/>
      <c r="C511" s="11"/>
      <c r="D511" s="11"/>
      <c r="E511" s="13"/>
      <c r="F511" s="13"/>
      <c r="G511" s="13"/>
    </row>
    <row r="512" spans="1:7" x14ac:dyDescent="0.3">
      <c r="A512" s="13"/>
      <c r="B512" s="11"/>
      <c r="C512" s="11"/>
      <c r="D512" s="11"/>
      <c r="E512" s="13"/>
      <c r="F512" s="13"/>
      <c r="G512" s="13"/>
    </row>
    <row r="513" spans="1:7" x14ac:dyDescent="0.3">
      <c r="A513" s="13"/>
      <c r="B513" s="11"/>
      <c r="C513" s="11"/>
      <c r="D513" s="11"/>
      <c r="E513" s="13"/>
      <c r="F513" s="13"/>
      <c r="G513" s="13"/>
    </row>
    <row r="514" spans="1:7" x14ac:dyDescent="0.3">
      <c r="A514" s="13"/>
      <c r="B514" s="11"/>
      <c r="C514" s="11"/>
      <c r="D514" s="11"/>
      <c r="E514" s="13"/>
      <c r="F514" s="13"/>
      <c r="G514" s="13"/>
    </row>
    <row r="515" spans="1:7" x14ac:dyDescent="0.3">
      <c r="A515" s="13"/>
      <c r="B515" s="11"/>
      <c r="C515" s="11"/>
      <c r="D515" s="11"/>
      <c r="E515" s="13"/>
      <c r="F515" s="13"/>
      <c r="G515" s="13"/>
    </row>
    <row r="516" spans="1:7" x14ac:dyDescent="0.3">
      <c r="A516" s="13"/>
      <c r="B516" s="11"/>
      <c r="C516" s="11"/>
      <c r="D516" s="11"/>
      <c r="E516" s="13"/>
      <c r="F516" s="13"/>
      <c r="G516" s="13"/>
    </row>
    <row r="517" spans="1:7" x14ac:dyDescent="0.3">
      <c r="A517" s="13"/>
      <c r="B517" s="11"/>
      <c r="C517" s="11"/>
      <c r="D517" s="11"/>
      <c r="E517" s="13"/>
      <c r="F517" s="13"/>
      <c r="G517" s="13"/>
    </row>
    <row r="518" spans="1:7" x14ac:dyDescent="0.3">
      <c r="A518" s="13"/>
      <c r="B518" s="11"/>
      <c r="C518" s="11"/>
      <c r="D518" s="11"/>
      <c r="E518" s="13"/>
      <c r="F518" s="13"/>
      <c r="G518" s="13"/>
    </row>
    <row r="519" spans="1:7" x14ac:dyDescent="0.3">
      <c r="A519" s="13"/>
      <c r="B519" s="11"/>
      <c r="C519" s="11"/>
      <c r="D519" s="11"/>
      <c r="E519" s="13"/>
      <c r="F519" s="13"/>
      <c r="G519" s="13"/>
    </row>
    <row r="520" spans="1:7" x14ac:dyDescent="0.3">
      <c r="A520" s="13"/>
      <c r="B520" s="11"/>
      <c r="C520" s="11"/>
      <c r="D520" s="11"/>
      <c r="E520" s="13"/>
      <c r="F520" s="13"/>
      <c r="G520" s="13"/>
    </row>
    <row r="521" spans="1:7" x14ac:dyDescent="0.3">
      <c r="A521" s="13"/>
      <c r="B521" s="11"/>
      <c r="C521" s="11"/>
      <c r="D521" s="11"/>
      <c r="E521" s="13"/>
      <c r="F521" s="13"/>
      <c r="G521" s="13"/>
    </row>
    <row r="522" spans="1:7" x14ac:dyDescent="0.3">
      <c r="A522" s="13"/>
      <c r="B522" s="11"/>
      <c r="C522" s="11"/>
      <c r="D522" s="11"/>
      <c r="E522" s="13"/>
      <c r="F522" s="13"/>
      <c r="G522" s="13"/>
    </row>
    <row r="523" spans="1:7" x14ac:dyDescent="0.3">
      <c r="A523" s="13"/>
      <c r="B523" s="11"/>
      <c r="C523" s="11"/>
      <c r="D523" s="11"/>
      <c r="E523" s="13"/>
      <c r="F523" s="13"/>
      <c r="G523" s="13"/>
    </row>
    <row r="524" spans="1:7" x14ac:dyDescent="0.3">
      <c r="A524" s="13"/>
      <c r="B524" s="11"/>
      <c r="C524" s="11"/>
      <c r="D524" s="11"/>
      <c r="E524" s="13"/>
      <c r="F524" s="13"/>
      <c r="G524" s="13"/>
    </row>
    <row r="525" spans="1:7" x14ac:dyDescent="0.3">
      <c r="A525" s="13"/>
      <c r="B525" s="11"/>
      <c r="C525" s="11"/>
      <c r="D525" s="11"/>
      <c r="E525" s="13"/>
      <c r="F525" s="13"/>
      <c r="G525" s="13"/>
    </row>
    <row r="526" spans="1:7" x14ac:dyDescent="0.3">
      <c r="A526" s="13"/>
      <c r="B526" s="11"/>
      <c r="C526" s="11"/>
      <c r="D526" s="11"/>
      <c r="E526" s="13"/>
      <c r="F526" s="13"/>
      <c r="G526" s="13"/>
    </row>
    <row r="527" spans="1:7" x14ac:dyDescent="0.3">
      <c r="A527" s="13"/>
      <c r="B527" s="11"/>
      <c r="C527" s="11"/>
      <c r="D527" s="11"/>
      <c r="E527" s="13"/>
      <c r="F527" s="13"/>
      <c r="G527" s="13"/>
    </row>
    <row r="528" spans="1:7" x14ac:dyDescent="0.3">
      <c r="A528" s="13"/>
      <c r="B528" s="11"/>
      <c r="C528" s="11"/>
      <c r="D528" s="11"/>
      <c r="E528" s="13"/>
      <c r="F528" s="13"/>
      <c r="G528" s="13"/>
    </row>
    <row r="529" spans="1:7" x14ac:dyDescent="0.3">
      <c r="A529" s="13"/>
      <c r="B529" s="11"/>
      <c r="C529" s="11"/>
      <c r="D529" s="11"/>
      <c r="E529" s="13"/>
      <c r="F529" s="13"/>
      <c r="G529" s="13"/>
    </row>
    <row r="530" spans="1:7" x14ac:dyDescent="0.3">
      <c r="A530" s="13"/>
      <c r="B530" s="11"/>
      <c r="C530" s="11"/>
      <c r="D530" s="11"/>
      <c r="E530" s="13"/>
      <c r="F530" s="13"/>
      <c r="G530" s="13"/>
    </row>
    <row r="531" spans="1:7" x14ac:dyDescent="0.3">
      <c r="A531" s="13"/>
      <c r="B531" s="11"/>
      <c r="C531" s="11"/>
      <c r="D531" s="11"/>
      <c r="E531" s="13"/>
      <c r="F531" s="13"/>
      <c r="G531" s="13"/>
    </row>
    <row r="532" spans="1:7" x14ac:dyDescent="0.3">
      <c r="A532" s="13"/>
      <c r="B532" s="11"/>
      <c r="C532" s="11"/>
      <c r="D532" s="11"/>
      <c r="E532" s="13"/>
      <c r="F532" s="13"/>
      <c r="G532" s="13"/>
    </row>
    <row r="533" spans="1:7" x14ac:dyDescent="0.3">
      <c r="A533" s="13"/>
      <c r="B533" s="11"/>
      <c r="C533" s="11"/>
      <c r="D533" s="11"/>
      <c r="E533" s="13"/>
      <c r="F533" s="13"/>
      <c r="G533" s="13"/>
    </row>
    <row r="534" spans="1:7" x14ac:dyDescent="0.3">
      <c r="A534" s="13"/>
      <c r="B534" s="11"/>
      <c r="C534" s="11"/>
      <c r="D534" s="11"/>
      <c r="E534" s="13"/>
      <c r="F534" s="13"/>
      <c r="G534" s="13"/>
    </row>
    <row r="535" spans="1:7" x14ac:dyDescent="0.3">
      <c r="A535" s="13"/>
      <c r="B535" s="11"/>
      <c r="C535" s="11"/>
      <c r="D535" s="11"/>
      <c r="E535" s="13"/>
      <c r="F535" s="13"/>
      <c r="G535" s="13"/>
    </row>
    <row r="536" spans="1:7" x14ac:dyDescent="0.3">
      <c r="A536" s="13"/>
      <c r="B536" s="11"/>
      <c r="C536" s="11"/>
      <c r="D536" s="11"/>
      <c r="E536" s="13"/>
      <c r="F536" s="13"/>
      <c r="G536" s="13"/>
    </row>
    <row r="537" spans="1:7" x14ac:dyDescent="0.3">
      <c r="A537" s="13"/>
      <c r="B537" s="11"/>
      <c r="C537" s="11"/>
      <c r="D537" s="11"/>
      <c r="E537" s="13"/>
      <c r="F537" s="13"/>
      <c r="G537" s="13"/>
    </row>
    <row r="538" spans="1:7" x14ac:dyDescent="0.3">
      <c r="A538" s="13"/>
      <c r="B538" s="11"/>
      <c r="C538" s="11"/>
      <c r="D538" s="11"/>
      <c r="E538" s="13"/>
      <c r="F538" s="13"/>
      <c r="G538" s="13"/>
    </row>
    <row r="539" spans="1:7" x14ac:dyDescent="0.3">
      <c r="A539" s="13"/>
      <c r="B539" s="11"/>
      <c r="C539" s="11"/>
      <c r="D539" s="11"/>
      <c r="E539" s="13"/>
      <c r="F539" s="13"/>
      <c r="G539" s="13"/>
    </row>
    <row r="540" spans="1:7" x14ac:dyDescent="0.3">
      <c r="A540" s="13"/>
      <c r="B540" s="11"/>
      <c r="C540" s="11"/>
      <c r="D540" s="11"/>
      <c r="E540" s="13"/>
      <c r="F540" s="13"/>
      <c r="G540" s="13"/>
    </row>
    <row r="541" spans="1:7" x14ac:dyDescent="0.3">
      <c r="A541" s="13"/>
      <c r="B541" s="11"/>
      <c r="C541" s="11"/>
      <c r="D541" s="11"/>
      <c r="E541" s="13"/>
      <c r="F541" s="13"/>
      <c r="G541" s="13"/>
    </row>
    <row r="542" spans="1:7" x14ac:dyDescent="0.3">
      <c r="A542" s="13"/>
      <c r="B542" s="11"/>
      <c r="C542" s="11"/>
      <c r="D542" s="11"/>
      <c r="E542" s="13"/>
      <c r="F542" s="13"/>
      <c r="G542" s="13"/>
    </row>
    <row r="543" spans="1:7" x14ac:dyDescent="0.3">
      <c r="A543" s="13"/>
      <c r="B543" s="11"/>
      <c r="C543" s="11"/>
      <c r="D543" s="11"/>
      <c r="E543" s="13"/>
      <c r="F543" s="13"/>
      <c r="G543" s="13"/>
    </row>
    <row r="544" spans="1:7" x14ac:dyDescent="0.3">
      <c r="A544" s="13"/>
      <c r="B544" s="11"/>
      <c r="C544" s="11"/>
      <c r="D544" s="11"/>
      <c r="E544" s="13"/>
      <c r="F544" s="13"/>
      <c r="G544" s="13"/>
    </row>
    <row r="545" spans="1:7" x14ac:dyDescent="0.3">
      <c r="A545" s="13"/>
      <c r="B545" s="11"/>
      <c r="C545" s="11"/>
      <c r="D545" s="11"/>
      <c r="E545" s="13"/>
      <c r="F545" s="13"/>
      <c r="G545" s="13"/>
    </row>
    <row r="546" spans="1:7" x14ac:dyDescent="0.3">
      <c r="A546" s="13"/>
      <c r="B546" s="11"/>
      <c r="C546" s="11"/>
      <c r="D546" s="11"/>
      <c r="E546" s="13"/>
      <c r="F546" s="13"/>
      <c r="G546" s="13"/>
    </row>
    <row r="547" spans="1:7" x14ac:dyDescent="0.3">
      <c r="A547" s="13"/>
      <c r="B547" s="11"/>
      <c r="C547" s="11"/>
      <c r="D547" s="11"/>
      <c r="E547" s="13"/>
      <c r="F547" s="13"/>
      <c r="G547" s="13"/>
    </row>
    <row r="548" spans="1:7" x14ac:dyDescent="0.3">
      <c r="A548" s="13"/>
      <c r="B548" s="11"/>
      <c r="C548" s="11"/>
      <c r="D548" s="11"/>
      <c r="E548" s="13"/>
      <c r="F548" s="13"/>
      <c r="G548" s="13"/>
    </row>
    <row r="549" spans="1:7" x14ac:dyDescent="0.3">
      <c r="A549" s="13"/>
      <c r="B549" s="11"/>
      <c r="C549" s="11"/>
      <c r="D549" s="11"/>
      <c r="E549" s="13"/>
      <c r="F549" s="13"/>
      <c r="G549" s="13"/>
    </row>
    <row r="550" spans="1:7" x14ac:dyDescent="0.3">
      <c r="A550" s="13"/>
      <c r="B550" s="11"/>
      <c r="C550" s="11"/>
      <c r="D550" s="11"/>
      <c r="E550" s="13"/>
      <c r="F550" s="13"/>
      <c r="G550" s="13"/>
    </row>
    <row r="551" spans="1:7" x14ac:dyDescent="0.3">
      <c r="A551" s="13"/>
      <c r="B551" s="11"/>
      <c r="C551" s="11"/>
      <c r="D551" s="11"/>
      <c r="E551" s="13"/>
      <c r="F551" s="13"/>
      <c r="G551" s="13"/>
    </row>
    <row r="552" spans="1:7" x14ac:dyDescent="0.3">
      <c r="A552" s="13"/>
      <c r="B552" s="11"/>
      <c r="C552" s="11"/>
      <c r="D552" s="11"/>
      <c r="E552" s="13"/>
      <c r="F552" s="13"/>
      <c r="G552" s="13"/>
    </row>
    <row r="553" spans="1:7" x14ac:dyDescent="0.3">
      <c r="A553" s="13"/>
      <c r="B553" s="11"/>
      <c r="C553" s="11"/>
      <c r="D553" s="11"/>
      <c r="E553" s="13"/>
      <c r="F553" s="13"/>
      <c r="G553" s="13"/>
    </row>
    <row r="554" spans="1:7" x14ac:dyDescent="0.3">
      <c r="A554" s="13"/>
      <c r="B554" s="11"/>
      <c r="C554" s="11"/>
      <c r="D554" s="11"/>
      <c r="E554" s="13"/>
      <c r="F554" s="13"/>
      <c r="G554" s="13"/>
    </row>
    <row r="555" spans="1:7" x14ac:dyDescent="0.3">
      <c r="A555" s="13"/>
      <c r="B555" s="11"/>
      <c r="C555" s="11"/>
      <c r="D555" s="11"/>
      <c r="E555" s="13"/>
      <c r="F555" s="13"/>
      <c r="G555" s="13"/>
    </row>
    <row r="556" spans="1:7" x14ac:dyDescent="0.3">
      <c r="A556" s="13"/>
      <c r="B556" s="11"/>
      <c r="C556" s="11"/>
      <c r="D556" s="11"/>
      <c r="E556" s="13"/>
      <c r="F556" s="13"/>
      <c r="G556" s="13"/>
    </row>
    <row r="557" spans="1:7" x14ac:dyDescent="0.3">
      <c r="A557" s="13"/>
      <c r="B557" s="11"/>
      <c r="C557" s="11"/>
      <c r="D557" s="11"/>
      <c r="E557" s="13"/>
      <c r="F557" s="13"/>
      <c r="G557" s="13"/>
    </row>
    <row r="558" spans="1:7" x14ac:dyDescent="0.3">
      <c r="A558" s="13"/>
      <c r="B558" s="11"/>
      <c r="C558" s="11"/>
      <c r="D558" s="11"/>
      <c r="E558" s="13"/>
      <c r="F558" s="13"/>
      <c r="G558" s="13"/>
    </row>
    <row r="559" spans="1:7" x14ac:dyDescent="0.3">
      <c r="A559" s="13"/>
      <c r="B559" s="11"/>
      <c r="C559" s="11"/>
      <c r="D559" s="11"/>
      <c r="E559" s="13"/>
      <c r="F559" s="13"/>
      <c r="G559" s="13"/>
    </row>
    <row r="560" spans="1:7" x14ac:dyDescent="0.3">
      <c r="A560" s="13"/>
      <c r="B560" s="11"/>
      <c r="C560" s="11"/>
      <c r="D560" s="11"/>
      <c r="E560" s="13"/>
      <c r="F560" s="13"/>
      <c r="G560" s="13"/>
    </row>
    <row r="561" spans="1:7" x14ac:dyDescent="0.3">
      <c r="A561" s="13"/>
      <c r="B561" s="11"/>
      <c r="C561" s="11"/>
      <c r="D561" s="11"/>
      <c r="E561" s="13"/>
      <c r="F561" s="13"/>
      <c r="G561" s="13"/>
    </row>
    <row r="562" spans="1:7" x14ac:dyDescent="0.3">
      <c r="A562" s="13"/>
      <c r="B562" s="11"/>
      <c r="C562" s="11"/>
      <c r="D562" s="11"/>
      <c r="E562" s="13"/>
      <c r="F562" s="13"/>
      <c r="G562" s="13"/>
    </row>
    <row r="563" spans="1:7" x14ac:dyDescent="0.3">
      <c r="A563" s="13"/>
      <c r="B563" s="11"/>
      <c r="C563" s="11"/>
      <c r="D563" s="11"/>
      <c r="E563" s="13"/>
      <c r="F563" s="13"/>
      <c r="G563" s="13"/>
    </row>
    <row r="564" spans="1:7" x14ac:dyDescent="0.3">
      <c r="A564" s="13"/>
      <c r="B564" s="11"/>
      <c r="C564" s="11"/>
      <c r="D564" s="11"/>
      <c r="E564" s="13"/>
      <c r="F564" s="13"/>
      <c r="G564" s="13"/>
    </row>
    <row r="565" spans="1:7" x14ac:dyDescent="0.3">
      <c r="A565" s="13"/>
      <c r="B565" s="11"/>
      <c r="C565" s="11"/>
      <c r="D565" s="11"/>
      <c r="E565" s="13"/>
      <c r="F565" s="13"/>
      <c r="G565" s="13"/>
    </row>
    <row r="566" spans="1:7" x14ac:dyDescent="0.3">
      <c r="A566" s="13"/>
      <c r="B566" s="11"/>
      <c r="C566" s="11"/>
      <c r="D566" s="11"/>
      <c r="E566" s="13"/>
      <c r="F566" s="13"/>
      <c r="G566" s="13"/>
    </row>
    <row r="567" spans="1:7" x14ac:dyDescent="0.3">
      <c r="A567" s="13"/>
      <c r="B567" s="11"/>
      <c r="C567" s="11"/>
      <c r="D567" s="11"/>
      <c r="E567" s="13"/>
      <c r="F567" s="13"/>
      <c r="G567" s="13"/>
    </row>
    <row r="568" spans="1:7" x14ac:dyDescent="0.3">
      <c r="A568" s="13"/>
      <c r="B568" s="11"/>
      <c r="C568" s="11"/>
      <c r="D568" s="11"/>
      <c r="E568" s="13"/>
      <c r="F568" s="13"/>
      <c r="G568" s="13"/>
    </row>
    <row r="569" spans="1:7" x14ac:dyDescent="0.3">
      <c r="A569" s="13"/>
      <c r="B569" s="11"/>
      <c r="C569" s="11"/>
      <c r="D569" s="11"/>
      <c r="E569" s="13"/>
      <c r="F569" s="13"/>
      <c r="G569" s="13"/>
    </row>
    <row r="570" spans="1:7" x14ac:dyDescent="0.3">
      <c r="A570" s="13"/>
      <c r="B570" s="11"/>
      <c r="C570" s="11"/>
      <c r="D570" s="11"/>
      <c r="E570" s="13"/>
      <c r="F570" s="13"/>
      <c r="G570" s="13"/>
    </row>
    <row r="571" spans="1:7" x14ac:dyDescent="0.3">
      <c r="A571" s="13"/>
      <c r="B571" s="11"/>
      <c r="C571" s="11"/>
      <c r="D571" s="11"/>
      <c r="E571" s="13"/>
      <c r="F571" s="13"/>
      <c r="G571" s="13"/>
    </row>
    <row r="572" spans="1:7" x14ac:dyDescent="0.3">
      <c r="A572" s="13"/>
      <c r="B572" s="11"/>
      <c r="C572" s="11"/>
      <c r="D572" s="11"/>
      <c r="E572" s="13"/>
      <c r="F572" s="13"/>
      <c r="G572" s="13"/>
    </row>
    <row r="573" spans="1:7" x14ac:dyDescent="0.3">
      <c r="A573" s="13"/>
      <c r="B573" s="11"/>
      <c r="C573" s="11"/>
      <c r="D573" s="11"/>
      <c r="E573" s="13"/>
      <c r="F573" s="13"/>
      <c r="G573" s="13"/>
    </row>
    <row r="574" spans="1:7" x14ac:dyDescent="0.3">
      <c r="A574" s="13"/>
      <c r="B574" s="11"/>
      <c r="C574" s="11"/>
      <c r="D574" s="11"/>
      <c r="E574" s="13"/>
      <c r="F574" s="13"/>
      <c r="G574" s="13"/>
    </row>
    <row r="575" spans="1:7" x14ac:dyDescent="0.3">
      <c r="A575" s="13"/>
      <c r="B575" s="11"/>
      <c r="C575" s="11"/>
      <c r="D575" s="11"/>
      <c r="E575" s="13"/>
      <c r="F575" s="13"/>
      <c r="G575" s="13"/>
    </row>
    <row r="576" spans="1:7" x14ac:dyDescent="0.3">
      <c r="A576" s="13"/>
      <c r="B576" s="11"/>
      <c r="C576" s="11"/>
      <c r="D576" s="11"/>
      <c r="E576" s="13"/>
      <c r="F576" s="13"/>
      <c r="G576" s="13"/>
    </row>
    <row r="577" spans="1:7" x14ac:dyDescent="0.3">
      <c r="A577" s="13"/>
      <c r="B577" s="11"/>
      <c r="C577" s="11"/>
      <c r="D577" s="11"/>
      <c r="E577" s="13"/>
      <c r="F577" s="13"/>
      <c r="G577" s="13"/>
    </row>
    <row r="578" spans="1:7" x14ac:dyDescent="0.3">
      <c r="A578" s="13"/>
      <c r="B578" s="11"/>
      <c r="C578" s="11"/>
      <c r="D578" s="11"/>
      <c r="E578" s="13"/>
      <c r="F578" s="13"/>
      <c r="G578" s="13"/>
    </row>
    <row r="579" spans="1:7" x14ac:dyDescent="0.3">
      <c r="A579" s="13"/>
      <c r="B579" s="11"/>
      <c r="C579" s="11"/>
      <c r="D579" s="11"/>
      <c r="E579" s="13"/>
      <c r="F579" s="13"/>
      <c r="G579" s="13"/>
    </row>
    <row r="580" spans="1:7" x14ac:dyDescent="0.3">
      <c r="A580" s="13"/>
      <c r="B580" s="11"/>
      <c r="C580" s="11"/>
      <c r="D580" s="11"/>
      <c r="E580" s="13"/>
      <c r="F580" s="13"/>
      <c r="G580" s="13"/>
    </row>
    <row r="581" spans="1:7" x14ac:dyDescent="0.3">
      <c r="A581" s="13"/>
      <c r="B581" s="11"/>
      <c r="C581" s="11"/>
      <c r="D581" s="11"/>
      <c r="E581" s="13"/>
      <c r="F581" s="13"/>
      <c r="G581" s="13"/>
    </row>
    <row r="582" spans="1:7" x14ac:dyDescent="0.3">
      <c r="A582" s="13"/>
      <c r="B582" s="11"/>
      <c r="C582" s="11"/>
      <c r="D582" s="11"/>
      <c r="E582" s="13"/>
      <c r="F582" s="13"/>
      <c r="G582" s="13"/>
    </row>
    <row r="583" spans="1:7" x14ac:dyDescent="0.3">
      <c r="A583" s="13"/>
      <c r="B583" s="11"/>
      <c r="C583" s="11"/>
      <c r="D583" s="11"/>
      <c r="E583" s="13"/>
      <c r="F583" s="13"/>
      <c r="G583" s="13"/>
    </row>
    <row r="584" spans="1:7" x14ac:dyDescent="0.3">
      <c r="A584" s="13"/>
      <c r="B584" s="11"/>
      <c r="C584" s="11"/>
      <c r="D584" s="11"/>
      <c r="E584" s="13"/>
      <c r="F584" s="13"/>
      <c r="G584" s="13"/>
    </row>
    <row r="585" spans="1:7" x14ac:dyDescent="0.3">
      <c r="A585" s="13"/>
      <c r="B585" s="11"/>
      <c r="C585" s="11"/>
      <c r="D585" s="11"/>
      <c r="E585" s="13"/>
      <c r="F585" s="13"/>
      <c r="G585" s="13"/>
    </row>
    <row r="586" spans="1:7" x14ac:dyDescent="0.3">
      <c r="A586" s="13"/>
      <c r="B586" s="11"/>
      <c r="C586" s="11"/>
      <c r="D586" s="11"/>
      <c r="E586" s="13"/>
      <c r="F586" s="13"/>
      <c r="G586" s="13"/>
    </row>
    <row r="587" spans="1:7" x14ac:dyDescent="0.3">
      <c r="A587" s="13"/>
      <c r="B587" s="11"/>
      <c r="C587" s="11"/>
      <c r="D587" s="11"/>
      <c r="E587" s="13"/>
      <c r="F587" s="13"/>
      <c r="G587" s="13"/>
    </row>
    <row r="588" spans="1:7" x14ac:dyDescent="0.3">
      <c r="A588" s="13"/>
      <c r="B588" s="11"/>
      <c r="C588" s="11"/>
      <c r="D588" s="11"/>
      <c r="E588" s="13"/>
      <c r="F588" s="13"/>
      <c r="G588" s="13"/>
    </row>
    <row r="589" spans="1:7" x14ac:dyDescent="0.3">
      <c r="A589" s="13"/>
      <c r="B589" s="11"/>
      <c r="C589" s="11"/>
      <c r="D589" s="11"/>
      <c r="E589" s="13"/>
      <c r="F589" s="13"/>
      <c r="G589" s="13"/>
    </row>
    <row r="590" spans="1:7" x14ac:dyDescent="0.3">
      <c r="A590" s="13"/>
      <c r="B590" s="11"/>
      <c r="C590" s="11"/>
      <c r="D590" s="11"/>
      <c r="E590" s="13"/>
      <c r="F590" s="13"/>
      <c r="G590" s="13"/>
    </row>
    <row r="591" spans="1:7" x14ac:dyDescent="0.3">
      <c r="A591" s="13"/>
      <c r="B591" s="11"/>
      <c r="C591" s="11"/>
      <c r="D591" s="11"/>
      <c r="E591" s="13"/>
      <c r="F591" s="13"/>
      <c r="G591" s="13"/>
    </row>
    <row r="592" spans="1:7" x14ac:dyDescent="0.3">
      <c r="A592" s="13"/>
      <c r="B592" s="11"/>
      <c r="C592" s="11"/>
      <c r="D592" s="11"/>
      <c r="E592" s="13"/>
      <c r="F592" s="13"/>
      <c r="G592" s="13"/>
    </row>
    <row r="593" spans="1:7" x14ac:dyDescent="0.3">
      <c r="A593" s="13"/>
      <c r="B593" s="11"/>
      <c r="C593" s="11"/>
      <c r="D593" s="11"/>
      <c r="E593" s="13"/>
      <c r="F593" s="13"/>
      <c r="G593" s="13"/>
    </row>
    <row r="594" spans="1:7" x14ac:dyDescent="0.3">
      <c r="A594" s="13"/>
      <c r="B594" s="11"/>
      <c r="C594" s="11"/>
      <c r="D594" s="11"/>
      <c r="E594" s="13"/>
      <c r="F594" s="13"/>
      <c r="G594" s="13"/>
    </row>
    <row r="595" spans="1:7" x14ac:dyDescent="0.3">
      <c r="A595" s="13"/>
      <c r="B595" s="11"/>
      <c r="C595" s="11"/>
      <c r="D595" s="11"/>
      <c r="E595" s="13"/>
      <c r="F595" s="13"/>
      <c r="G595" s="13"/>
    </row>
    <row r="596" spans="1:7" x14ac:dyDescent="0.3">
      <c r="A596" s="13"/>
      <c r="B596" s="11"/>
      <c r="C596" s="11"/>
      <c r="D596" s="11"/>
      <c r="E596" s="13"/>
      <c r="F596" s="13"/>
      <c r="G596" s="13"/>
    </row>
    <row r="597" spans="1:7" x14ac:dyDescent="0.3">
      <c r="A597" s="13"/>
      <c r="B597" s="11"/>
      <c r="C597" s="11"/>
      <c r="D597" s="11"/>
      <c r="E597" s="13"/>
      <c r="F597" s="13"/>
      <c r="G597" s="13"/>
    </row>
    <row r="598" spans="1:7" x14ac:dyDescent="0.3">
      <c r="A598" s="13"/>
      <c r="B598" s="11"/>
      <c r="C598" s="11"/>
      <c r="D598" s="11"/>
      <c r="E598" s="13"/>
      <c r="F598" s="13"/>
      <c r="G598" s="13"/>
    </row>
    <row r="599" spans="1:7" x14ac:dyDescent="0.3">
      <c r="A599" s="13"/>
      <c r="B599" s="11"/>
      <c r="C599" s="11"/>
      <c r="D599" s="11"/>
      <c r="E599" s="13"/>
      <c r="F599" s="13"/>
      <c r="G599" s="13"/>
    </row>
    <row r="600" spans="1:7" x14ac:dyDescent="0.3">
      <c r="A600" s="13"/>
      <c r="B600" s="11"/>
      <c r="C600" s="11"/>
      <c r="D600" s="11"/>
      <c r="E600" s="13"/>
      <c r="F600" s="13"/>
      <c r="G600" s="13"/>
    </row>
    <row r="601" spans="1:7" x14ac:dyDescent="0.3">
      <c r="A601" s="13"/>
      <c r="B601" s="11"/>
      <c r="C601" s="11"/>
      <c r="D601" s="11"/>
      <c r="E601" s="13"/>
      <c r="F601" s="13"/>
      <c r="G601" s="13"/>
    </row>
    <row r="602" spans="1:7" x14ac:dyDescent="0.3">
      <c r="A602" s="13"/>
      <c r="B602" s="11"/>
      <c r="C602" s="11"/>
      <c r="D602" s="11"/>
      <c r="E602" s="13"/>
      <c r="F602" s="13"/>
      <c r="G602" s="13"/>
    </row>
    <row r="603" spans="1:7" x14ac:dyDescent="0.3">
      <c r="A603" s="13"/>
      <c r="B603" s="11"/>
      <c r="C603" s="11"/>
      <c r="D603" s="11"/>
      <c r="E603" s="13"/>
      <c r="F603" s="13"/>
      <c r="G603" s="13"/>
    </row>
    <row r="604" spans="1:7" x14ac:dyDescent="0.3">
      <c r="A604" s="13"/>
      <c r="B604" s="11"/>
      <c r="C604" s="11"/>
      <c r="D604" s="11"/>
      <c r="E604" s="13"/>
      <c r="F604" s="13"/>
      <c r="G604" s="13"/>
    </row>
    <row r="605" spans="1:7" x14ac:dyDescent="0.3">
      <c r="A605" s="13"/>
      <c r="B605" s="11"/>
      <c r="C605" s="11"/>
      <c r="D605" s="11"/>
      <c r="E605" s="13"/>
      <c r="F605" s="13"/>
      <c r="G605" s="13"/>
    </row>
    <row r="606" spans="1:7" x14ac:dyDescent="0.3">
      <c r="A606" s="13"/>
      <c r="B606" s="11"/>
      <c r="C606" s="11"/>
      <c r="D606" s="11"/>
      <c r="E606" s="13"/>
      <c r="F606" s="13"/>
      <c r="G606" s="13"/>
    </row>
    <row r="607" spans="1:7" x14ac:dyDescent="0.3">
      <c r="A607" s="13"/>
      <c r="B607" s="11"/>
      <c r="C607" s="11"/>
      <c r="D607" s="11"/>
      <c r="E607" s="13"/>
      <c r="F607" s="13"/>
      <c r="G607" s="13"/>
    </row>
    <row r="608" spans="1:7" x14ac:dyDescent="0.3">
      <c r="A608" s="13"/>
      <c r="B608" s="11"/>
      <c r="C608" s="11"/>
      <c r="D608" s="11"/>
      <c r="E608" s="13"/>
      <c r="F608" s="13"/>
      <c r="G608" s="13"/>
    </row>
    <row r="609" spans="1:7" x14ac:dyDescent="0.3">
      <c r="A609" s="13"/>
      <c r="B609" s="11"/>
      <c r="C609" s="11"/>
      <c r="D609" s="11"/>
      <c r="E609" s="13"/>
      <c r="F609" s="13"/>
      <c r="G609" s="13"/>
    </row>
    <row r="610" spans="1:7" x14ac:dyDescent="0.3">
      <c r="A610" s="13"/>
      <c r="B610" s="11"/>
      <c r="C610" s="11"/>
      <c r="D610" s="11"/>
      <c r="E610" s="13"/>
      <c r="F610" s="13"/>
      <c r="G610" s="13"/>
    </row>
    <row r="611" spans="1:7" x14ac:dyDescent="0.3">
      <c r="A611" s="13"/>
      <c r="B611" s="11"/>
      <c r="C611" s="11"/>
      <c r="D611" s="11"/>
      <c r="E611" s="13"/>
      <c r="F611" s="13"/>
      <c r="G611" s="13"/>
    </row>
    <row r="612" spans="1:7" x14ac:dyDescent="0.3">
      <c r="A612" s="13"/>
      <c r="B612" s="11"/>
      <c r="C612" s="11"/>
      <c r="D612" s="11"/>
      <c r="E612" s="13"/>
      <c r="F612" s="13"/>
      <c r="G612" s="13"/>
    </row>
    <row r="613" spans="1:7" x14ac:dyDescent="0.3">
      <c r="A613" s="13"/>
      <c r="B613" s="11"/>
      <c r="C613" s="11"/>
      <c r="D613" s="11"/>
      <c r="E613" s="13"/>
      <c r="F613" s="13"/>
      <c r="G613" s="13"/>
    </row>
    <row r="614" spans="1:7" x14ac:dyDescent="0.3">
      <c r="A614" s="13"/>
      <c r="B614" s="11"/>
      <c r="C614" s="11"/>
      <c r="D614" s="11"/>
      <c r="E614" s="13"/>
      <c r="F614" s="13"/>
      <c r="G614" s="13"/>
    </row>
    <row r="615" spans="1:7" x14ac:dyDescent="0.3">
      <c r="A615" s="13"/>
      <c r="B615" s="11"/>
      <c r="C615" s="11"/>
      <c r="D615" s="11"/>
      <c r="E615" s="13"/>
      <c r="F615" s="13"/>
      <c r="G615" s="13"/>
    </row>
    <row r="616" spans="1:7" x14ac:dyDescent="0.3">
      <c r="A616" s="13"/>
      <c r="B616" s="11"/>
      <c r="C616" s="11"/>
      <c r="D616" s="11"/>
      <c r="E616" s="13"/>
      <c r="F616" s="13"/>
      <c r="G616" s="13"/>
    </row>
    <row r="617" spans="1:7" x14ac:dyDescent="0.3">
      <c r="A617" s="13"/>
      <c r="B617" s="11"/>
      <c r="C617" s="11"/>
      <c r="D617" s="11"/>
      <c r="E617" s="13"/>
      <c r="F617" s="13"/>
      <c r="G617" s="13"/>
    </row>
    <row r="618" spans="1:7" x14ac:dyDescent="0.3">
      <c r="A618" s="13"/>
      <c r="B618" s="11"/>
      <c r="C618" s="11"/>
      <c r="D618" s="11"/>
      <c r="E618" s="13"/>
      <c r="F618" s="13"/>
      <c r="G618" s="13"/>
    </row>
    <row r="619" spans="1:7" x14ac:dyDescent="0.3">
      <c r="A619" s="13"/>
      <c r="B619" s="11"/>
      <c r="C619" s="11"/>
      <c r="D619" s="11"/>
      <c r="E619" s="13"/>
      <c r="F619" s="13"/>
      <c r="G619" s="13"/>
    </row>
    <row r="620" spans="1:7" x14ac:dyDescent="0.3">
      <c r="A620" s="13"/>
      <c r="B620" s="11"/>
      <c r="C620" s="11"/>
      <c r="D620" s="11"/>
      <c r="E620" s="13"/>
      <c r="F620" s="13"/>
      <c r="G620" s="13"/>
    </row>
    <row r="621" spans="1:7" x14ac:dyDescent="0.3">
      <c r="A621" s="13"/>
      <c r="B621" s="11"/>
      <c r="C621" s="11"/>
      <c r="D621" s="11"/>
      <c r="E621" s="13"/>
      <c r="F621" s="13"/>
      <c r="G621" s="13"/>
    </row>
    <row r="622" spans="1:7" x14ac:dyDescent="0.3">
      <c r="A622" s="13"/>
      <c r="B622" s="11"/>
      <c r="C622" s="11"/>
      <c r="D622" s="11"/>
      <c r="E622" s="13"/>
      <c r="F622" s="13"/>
      <c r="G622" s="13"/>
    </row>
    <row r="623" spans="1:7" x14ac:dyDescent="0.3">
      <c r="A623" s="13"/>
      <c r="B623" s="11"/>
      <c r="C623" s="11"/>
      <c r="D623" s="11"/>
      <c r="E623" s="13"/>
      <c r="F623" s="13"/>
      <c r="G623" s="13"/>
    </row>
    <row r="624" spans="1:7" x14ac:dyDescent="0.3">
      <c r="A624" s="13"/>
      <c r="B624" s="11"/>
      <c r="C624" s="11"/>
      <c r="D624" s="11"/>
      <c r="E624" s="13"/>
      <c r="F624" s="13"/>
      <c r="G624" s="13"/>
    </row>
    <row r="625" spans="1:7" x14ac:dyDescent="0.3">
      <c r="A625" s="13"/>
      <c r="B625" s="11"/>
      <c r="C625" s="11"/>
      <c r="D625" s="11"/>
      <c r="E625" s="13"/>
      <c r="F625" s="13"/>
      <c r="G625" s="13"/>
    </row>
    <row r="626" spans="1:7" x14ac:dyDescent="0.3">
      <c r="A626" s="13"/>
      <c r="B626" s="11"/>
      <c r="C626" s="11"/>
      <c r="D626" s="11"/>
      <c r="E626" s="13"/>
      <c r="F626" s="13"/>
      <c r="G626" s="13"/>
    </row>
    <row r="627" spans="1:7" x14ac:dyDescent="0.3">
      <c r="A627" s="13"/>
      <c r="B627" s="11"/>
      <c r="C627" s="11"/>
      <c r="D627" s="11"/>
      <c r="E627" s="13"/>
      <c r="F627" s="13"/>
      <c r="G627" s="13"/>
    </row>
    <row r="628" spans="1:7" x14ac:dyDescent="0.3">
      <c r="A628" s="13"/>
      <c r="B628" s="11"/>
      <c r="C628" s="11"/>
      <c r="D628" s="11"/>
      <c r="E628" s="13"/>
      <c r="F628" s="13"/>
      <c r="G628" s="13"/>
    </row>
    <row r="629" spans="1:7" x14ac:dyDescent="0.3">
      <c r="A629" s="13"/>
      <c r="B629" s="11"/>
      <c r="C629" s="11"/>
      <c r="D629" s="11"/>
      <c r="E629" s="13"/>
      <c r="F629" s="13"/>
      <c r="G629" s="13"/>
    </row>
    <row r="630" spans="1:7" x14ac:dyDescent="0.3">
      <c r="A630" s="13"/>
      <c r="B630" s="11"/>
      <c r="C630" s="11"/>
      <c r="D630" s="11"/>
      <c r="E630" s="13"/>
      <c r="F630" s="13"/>
      <c r="G630" s="13"/>
    </row>
    <row r="631" spans="1:7" x14ac:dyDescent="0.3">
      <c r="A631" s="13"/>
      <c r="B631" s="11"/>
      <c r="C631" s="11"/>
      <c r="D631" s="11"/>
      <c r="E631" s="13"/>
      <c r="F631" s="13"/>
      <c r="G631" s="13"/>
    </row>
    <row r="632" spans="1:7" x14ac:dyDescent="0.3">
      <c r="A632" s="13"/>
      <c r="B632" s="11"/>
      <c r="C632" s="11"/>
      <c r="D632" s="11"/>
      <c r="E632" s="13"/>
      <c r="F632" s="13"/>
      <c r="G632" s="13"/>
    </row>
    <row r="633" spans="1:7" x14ac:dyDescent="0.3">
      <c r="A633" s="13"/>
      <c r="B633" s="11"/>
      <c r="C633" s="11"/>
      <c r="D633" s="11"/>
      <c r="E633" s="13"/>
      <c r="F633" s="13"/>
      <c r="G633" s="13"/>
    </row>
    <row r="634" spans="1:7" x14ac:dyDescent="0.3">
      <c r="A634" s="13"/>
      <c r="B634" s="11"/>
      <c r="C634" s="11"/>
      <c r="D634" s="11"/>
      <c r="E634" s="13"/>
      <c r="F634" s="13"/>
      <c r="G634" s="13"/>
    </row>
    <row r="635" spans="1:7" x14ac:dyDescent="0.3">
      <c r="A635" s="13"/>
      <c r="B635" s="11"/>
      <c r="C635" s="11"/>
      <c r="D635" s="11"/>
      <c r="E635" s="13"/>
      <c r="F635" s="13"/>
      <c r="G635" s="13"/>
    </row>
    <row r="636" spans="1:7" x14ac:dyDescent="0.3">
      <c r="A636" s="13"/>
      <c r="B636" s="11"/>
      <c r="C636" s="11"/>
      <c r="D636" s="11"/>
      <c r="E636" s="13"/>
      <c r="F636" s="13"/>
      <c r="G636" s="13"/>
    </row>
    <row r="637" spans="1:7" x14ac:dyDescent="0.3">
      <c r="A637" s="13"/>
      <c r="B637" s="11"/>
      <c r="C637" s="11"/>
      <c r="D637" s="11"/>
      <c r="E637" s="13"/>
      <c r="F637" s="13"/>
      <c r="G637" s="13"/>
    </row>
    <row r="638" spans="1:7" x14ac:dyDescent="0.3">
      <c r="A638" s="13"/>
      <c r="B638" s="11"/>
      <c r="C638" s="11"/>
      <c r="D638" s="11"/>
      <c r="E638" s="13"/>
      <c r="F638" s="13"/>
      <c r="G638" s="13"/>
    </row>
    <row r="639" spans="1:7" x14ac:dyDescent="0.3">
      <c r="A639" s="13"/>
      <c r="B639" s="11"/>
      <c r="C639" s="11"/>
      <c r="D639" s="11"/>
      <c r="E639" s="13"/>
      <c r="F639" s="13"/>
      <c r="G639" s="13"/>
    </row>
    <row r="640" spans="1:7" x14ac:dyDescent="0.3">
      <c r="A640" s="13"/>
      <c r="B640" s="11"/>
      <c r="C640" s="11"/>
      <c r="D640" s="11"/>
      <c r="E640" s="13"/>
      <c r="F640" s="13"/>
      <c r="G640" s="13"/>
    </row>
    <row r="641" spans="1:7" x14ac:dyDescent="0.3">
      <c r="A641" s="13"/>
      <c r="B641" s="11"/>
      <c r="C641" s="11"/>
      <c r="D641" s="11"/>
      <c r="E641" s="13"/>
      <c r="F641" s="13"/>
      <c r="G641" s="13"/>
    </row>
    <row r="642" spans="1:7" x14ac:dyDescent="0.3">
      <c r="A642" s="13"/>
      <c r="B642" s="11"/>
      <c r="C642" s="11"/>
      <c r="D642" s="11"/>
      <c r="E642" s="13"/>
      <c r="F642" s="13"/>
      <c r="G642" s="13"/>
    </row>
    <row r="643" spans="1:7" x14ac:dyDescent="0.3">
      <c r="A643" s="13"/>
      <c r="B643" s="11"/>
      <c r="C643" s="11"/>
      <c r="D643" s="11"/>
      <c r="E643" s="13"/>
      <c r="F643" s="13"/>
      <c r="G643" s="13"/>
    </row>
    <row r="644" spans="1:7" x14ac:dyDescent="0.3">
      <c r="A644" s="13"/>
      <c r="B644" s="11"/>
      <c r="C644" s="11"/>
      <c r="D644" s="11"/>
      <c r="E644" s="13"/>
      <c r="F644" s="13"/>
      <c r="G644" s="13"/>
    </row>
    <row r="645" spans="1:7" x14ac:dyDescent="0.3">
      <c r="A645" s="13"/>
      <c r="B645" s="11"/>
      <c r="C645" s="11"/>
      <c r="D645" s="11"/>
      <c r="E645" s="13"/>
      <c r="F645" s="13"/>
      <c r="G645" s="13"/>
    </row>
    <row r="646" spans="1:7" x14ac:dyDescent="0.3">
      <c r="A646" s="13"/>
      <c r="B646" s="11"/>
      <c r="C646" s="11"/>
      <c r="D646" s="11"/>
      <c r="E646" s="13"/>
      <c r="F646" s="13"/>
      <c r="G646" s="13"/>
    </row>
    <row r="647" spans="1:7" x14ac:dyDescent="0.3">
      <c r="A647" s="13"/>
      <c r="B647" s="11"/>
      <c r="C647" s="11"/>
      <c r="D647" s="11"/>
      <c r="E647" s="13"/>
      <c r="F647" s="13"/>
      <c r="G647" s="13"/>
    </row>
    <row r="648" spans="1:7" x14ac:dyDescent="0.3">
      <c r="A648" s="13"/>
      <c r="B648" s="11"/>
      <c r="C648" s="11"/>
      <c r="D648" s="11"/>
      <c r="E648" s="13"/>
      <c r="F648" s="13"/>
      <c r="G648" s="13"/>
    </row>
    <row r="649" spans="1:7" x14ac:dyDescent="0.3">
      <c r="A649" s="13"/>
      <c r="B649" s="11"/>
      <c r="C649" s="11"/>
      <c r="D649" s="11"/>
      <c r="E649" s="13"/>
      <c r="F649" s="13"/>
      <c r="G649" s="13"/>
    </row>
    <row r="650" spans="1:7" x14ac:dyDescent="0.3">
      <c r="A650" s="13"/>
      <c r="B650" s="11"/>
      <c r="C650" s="11"/>
      <c r="D650" s="11"/>
      <c r="E650" s="13"/>
      <c r="F650" s="13"/>
      <c r="G650" s="13"/>
    </row>
    <row r="651" spans="1:7" x14ac:dyDescent="0.3">
      <c r="A651" s="13"/>
      <c r="B651" s="11"/>
      <c r="C651" s="11"/>
      <c r="D651" s="11"/>
      <c r="E651" s="13"/>
      <c r="F651" s="13"/>
      <c r="G651" s="13"/>
    </row>
    <row r="652" spans="1:7" x14ac:dyDescent="0.3">
      <c r="A652" s="13"/>
      <c r="B652" s="11"/>
      <c r="C652" s="11"/>
      <c r="D652" s="11"/>
      <c r="E652" s="13"/>
      <c r="F652" s="13"/>
      <c r="G652" s="13"/>
    </row>
    <row r="653" spans="1:7" x14ac:dyDescent="0.3">
      <c r="A653" s="13"/>
      <c r="B653" s="11"/>
      <c r="C653" s="11"/>
      <c r="D653" s="11"/>
      <c r="E653" s="13"/>
      <c r="F653" s="13"/>
      <c r="G653" s="13"/>
    </row>
    <row r="654" spans="1:7" x14ac:dyDescent="0.3">
      <c r="A654" s="13"/>
      <c r="B654" s="11"/>
      <c r="C654" s="11"/>
      <c r="D654" s="11"/>
      <c r="E654" s="13"/>
      <c r="F654" s="13"/>
      <c r="G654" s="13"/>
    </row>
    <row r="655" spans="1:7" x14ac:dyDescent="0.3">
      <c r="A655" s="13"/>
      <c r="B655" s="11"/>
      <c r="C655" s="11"/>
      <c r="D655" s="11"/>
      <c r="E655" s="13"/>
      <c r="F655" s="13"/>
      <c r="G655" s="13"/>
    </row>
    <row r="656" spans="1:7" x14ac:dyDescent="0.3">
      <c r="A656" s="13"/>
      <c r="B656" s="11"/>
      <c r="C656" s="11"/>
      <c r="D656" s="11"/>
      <c r="E656" s="13"/>
      <c r="F656" s="13"/>
      <c r="G656" s="13"/>
    </row>
    <row r="657" spans="1:7" x14ac:dyDescent="0.3">
      <c r="A657" s="13"/>
      <c r="B657" s="11"/>
      <c r="C657" s="11"/>
      <c r="D657" s="11"/>
      <c r="E657" s="13"/>
      <c r="F657" s="13"/>
      <c r="G657" s="13"/>
    </row>
    <row r="658" spans="1:7" x14ac:dyDescent="0.3">
      <c r="A658" s="13"/>
      <c r="B658" s="11"/>
      <c r="C658" s="11"/>
      <c r="D658" s="11"/>
      <c r="E658" s="13"/>
      <c r="F658" s="13"/>
      <c r="G658" s="13"/>
    </row>
    <row r="659" spans="1:7" x14ac:dyDescent="0.3">
      <c r="A659" s="13"/>
      <c r="B659" s="11"/>
      <c r="C659" s="11"/>
      <c r="D659" s="11"/>
      <c r="E659" s="13"/>
      <c r="F659" s="13"/>
      <c r="G659" s="13"/>
    </row>
    <row r="660" spans="1:7" x14ac:dyDescent="0.3">
      <c r="A660" s="13"/>
      <c r="B660" s="11"/>
      <c r="C660" s="11"/>
      <c r="D660" s="11"/>
      <c r="E660" s="13"/>
      <c r="F660" s="13"/>
      <c r="G660" s="13"/>
    </row>
    <row r="661" spans="1:7" x14ac:dyDescent="0.3">
      <c r="A661" s="13"/>
      <c r="B661" s="11"/>
      <c r="C661" s="11"/>
      <c r="D661" s="11"/>
      <c r="E661" s="13"/>
      <c r="F661" s="13"/>
      <c r="G661" s="13"/>
    </row>
    <row r="662" spans="1:7" x14ac:dyDescent="0.3">
      <c r="A662" s="13"/>
      <c r="B662" s="11"/>
      <c r="C662" s="11"/>
      <c r="D662" s="11"/>
      <c r="E662" s="13"/>
      <c r="F662" s="13"/>
      <c r="G662" s="13"/>
    </row>
    <row r="663" spans="1:7" x14ac:dyDescent="0.3">
      <c r="A663" s="13"/>
      <c r="B663" s="11"/>
      <c r="C663" s="11"/>
      <c r="D663" s="11"/>
      <c r="E663" s="13"/>
      <c r="F663" s="13"/>
      <c r="G663" s="13"/>
    </row>
    <row r="664" spans="1:7" x14ac:dyDescent="0.3">
      <c r="A664" s="13"/>
      <c r="B664" s="11"/>
      <c r="C664" s="11"/>
      <c r="D664" s="11"/>
      <c r="E664" s="13"/>
      <c r="F664" s="13"/>
      <c r="G664" s="13"/>
    </row>
    <row r="665" spans="1:7" x14ac:dyDescent="0.3">
      <c r="A665" s="13"/>
      <c r="B665" s="11"/>
      <c r="C665" s="11"/>
      <c r="D665" s="11"/>
      <c r="E665" s="13"/>
      <c r="F665" s="13"/>
      <c r="G665" s="13"/>
    </row>
    <row r="666" spans="1:7" x14ac:dyDescent="0.3">
      <c r="A666" s="13"/>
      <c r="B666" s="11"/>
      <c r="C666" s="11"/>
      <c r="D666" s="11"/>
      <c r="E666" s="13"/>
      <c r="F666" s="13"/>
      <c r="G666" s="13"/>
    </row>
    <row r="667" spans="1:7" x14ac:dyDescent="0.3">
      <c r="A667" s="13"/>
      <c r="B667" s="11"/>
      <c r="C667" s="11"/>
      <c r="D667" s="11"/>
      <c r="E667" s="13"/>
      <c r="F667" s="13"/>
      <c r="G667" s="13"/>
    </row>
    <row r="668" spans="1:7" x14ac:dyDescent="0.3">
      <c r="A668" s="13"/>
      <c r="B668" s="11"/>
      <c r="C668" s="11"/>
      <c r="D668" s="11"/>
      <c r="E668" s="13"/>
      <c r="F668" s="13"/>
      <c r="G668" s="13"/>
    </row>
    <row r="669" spans="1:7" x14ac:dyDescent="0.3">
      <c r="A669" s="13"/>
      <c r="B669" s="11"/>
      <c r="C669" s="11"/>
      <c r="D669" s="11"/>
      <c r="E669" s="13"/>
      <c r="F669" s="13"/>
      <c r="G669" s="13"/>
    </row>
    <row r="670" spans="1:7" x14ac:dyDescent="0.3">
      <c r="A670" s="13"/>
      <c r="B670" s="11"/>
      <c r="C670" s="11"/>
      <c r="D670" s="11"/>
      <c r="E670" s="13"/>
      <c r="F670" s="13"/>
      <c r="G670" s="13"/>
    </row>
    <row r="671" spans="1:7" x14ac:dyDescent="0.3">
      <c r="A671" s="13"/>
      <c r="B671" s="11"/>
      <c r="C671" s="11"/>
      <c r="D671" s="11"/>
      <c r="E671" s="13"/>
      <c r="F671" s="13"/>
      <c r="G671" s="13"/>
    </row>
    <row r="672" spans="1:7" x14ac:dyDescent="0.3">
      <c r="A672" s="13"/>
      <c r="B672" s="11"/>
      <c r="C672" s="11"/>
      <c r="D672" s="11"/>
      <c r="E672" s="13"/>
      <c r="F672" s="13"/>
      <c r="G672" s="13"/>
    </row>
    <row r="673" spans="1:7" x14ac:dyDescent="0.3">
      <c r="A673" s="13"/>
      <c r="B673" s="11"/>
      <c r="C673" s="11"/>
      <c r="D673" s="11"/>
      <c r="E673" s="13"/>
      <c r="F673" s="13"/>
      <c r="G673" s="13"/>
    </row>
    <row r="674" spans="1:7" x14ac:dyDescent="0.3">
      <c r="A674" s="13"/>
      <c r="B674" s="11"/>
      <c r="C674" s="11"/>
      <c r="D674" s="11"/>
      <c r="E674" s="13"/>
      <c r="F674" s="13"/>
      <c r="G674" s="13"/>
    </row>
    <row r="675" spans="1:7" x14ac:dyDescent="0.3">
      <c r="A675" s="13"/>
      <c r="B675" s="11"/>
      <c r="C675" s="11"/>
      <c r="D675" s="11"/>
      <c r="E675" s="13"/>
      <c r="F675" s="13"/>
      <c r="G675" s="13"/>
    </row>
    <row r="676" spans="1:7" x14ac:dyDescent="0.3">
      <c r="A676" s="13"/>
      <c r="B676" s="11"/>
      <c r="C676" s="11"/>
      <c r="D676" s="11"/>
      <c r="E676" s="13"/>
      <c r="F676" s="13"/>
      <c r="G676" s="13"/>
    </row>
    <row r="677" spans="1:7" x14ac:dyDescent="0.3">
      <c r="A677" s="13"/>
      <c r="B677" s="11"/>
      <c r="C677" s="11"/>
      <c r="D677" s="11"/>
      <c r="E677" s="13"/>
      <c r="F677" s="13"/>
      <c r="G677" s="13"/>
    </row>
    <row r="678" spans="1:7" x14ac:dyDescent="0.3">
      <c r="A678" s="13"/>
      <c r="B678" s="11"/>
      <c r="C678" s="11"/>
      <c r="D678" s="11"/>
      <c r="E678" s="13"/>
      <c r="F678" s="13"/>
      <c r="G678" s="13"/>
    </row>
    <row r="679" spans="1:7" x14ac:dyDescent="0.3">
      <c r="A679" s="13"/>
      <c r="B679" s="11"/>
      <c r="C679" s="11"/>
      <c r="D679" s="11"/>
      <c r="E679" s="13"/>
      <c r="F679" s="13"/>
      <c r="G679" s="13"/>
    </row>
    <row r="680" spans="1:7" x14ac:dyDescent="0.3">
      <c r="A680" s="13"/>
      <c r="B680" s="11"/>
      <c r="C680" s="11"/>
      <c r="D680" s="11"/>
      <c r="E680" s="13"/>
      <c r="F680" s="13"/>
      <c r="G680" s="13"/>
    </row>
    <row r="681" spans="1:7" x14ac:dyDescent="0.3">
      <c r="A681" s="13"/>
      <c r="B681" s="11"/>
      <c r="C681" s="11"/>
      <c r="D681" s="11"/>
      <c r="E681" s="13"/>
      <c r="F681" s="13"/>
      <c r="G681" s="13"/>
    </row>
    <row r="682" spans="1:7" x14ac:dyDescent="0.3">
      <c r="A682" s="13"/>
      <c r="B682" s="11"/>
      <c r="C682" s="11"/>
      <c r="D682" s="11"/>
      <c r="E682" s="13"/>
      <c r="F682" s="13"/>
      <c r="G682" s="13"/>
    </row>
    <row r="683" spans="1:7" x14ac:dyDescent="0.3">
      <c r="A683" s="13"/>
      <c r="B683" s="11"/>
      <c r="C683" s="11"/>
      <c r="D683" s="11"/>
      <c r="E683" s="13"/>
      <c r="F683" s="13"/>
      <c r="G683" s="13"/>
    </row>
    <row r="684" spans="1:7" x14ac:dyDescent="0.3">
      <c r="A684" s="13"/>
      <c r="B684" s="11"/>
      <c r="C684" s="11"/>
      <c r="D684" s="11"/>
      <c r="E684" s="13"/>
      <c r="F684" s="13"/>
      <c r="G684" s="13"/>
    </row>
    <row r="685" spans="1:7" x14ac:dyDescent="0.3">
      <c r="A685" s="13"/>
      <c r="B685" s="11"/>
      <c r="C685" s="11"/>
      <c r="D685" s="11"/>
      <c r="E685" s="13"/>
      <c r="F685" s="13"/>
      <c r="G685" s="13"/>
    </row>
    <row r="686" spans="1:7" x14ac:dyDescent="0.3">
      <c r="A686" s="13"/>
      <c r="B686" s="11"/>
      <c r="C686" s="11"/>
      <c r="D686" s="11"/>
      <c r="E686" s="13"/>
      <c r="F686" s="13"/>
      <c r="G686" s="13"/>
    </row>
    <row r="687" spans="1:7" x14ac:dyDescent="0.3">
      <c r="A687" s="13"/>
      <c r="B687" s="11"/>
      <c r="C687" s="11"/>
      <c r="D687" s="11"/>
      <c r="E687" s="13"/>
      <c r="F687" s="13"/>
      <c r="G687" s="13"/>
    </row>
    <row r="688" spans="1:7" x14ac:dyDescent="0.3">
      <c r="A688" s="13"/>
      <c r="B688" s="11"/>
      <c r="C688" s="11"/>
      <c r="D688" s="11"/>
      <c r="E688" s="13"/>
      <c r="F688" s="13"/>
      <c r="G688" s="13"/>
    </row>
    <row r="689" spans="1:7" x14ac:dyDescent="0.3">
      <c r="A689" s="13"/>
      <c r="B689" s="11"/>
      <c r="C689" s="11"/>
      <c r="D689" s="11"/>
      <c r="E689" s="13"/>
      <c r="F689" s="13"/>
      <c r="G689" s="13"/>
    </row>
    <row r="690" spans="1:7" x14ac:dyDescent="0.3">
      <c r="A690" s="13"/>
      <c r="B690" s="11"/>
      <c r="C690" s="11"/>
      <c r="D690" s="11"/>
      <c r="E690" s="13"/>
      <c r="F690" s="13"/>
      <c r="G690" s="13"/>
    </row>
    <row r="691" spans="1:7" x14ac:dyDescent="0.3">
      <c r="A691" s="13"/>
      <c r="B691" s="11"/>
      <c r="C691" s="11"/>
      <c r="D691" s="11"/>
      <c r="E691" s="13"/>
      <c r="F691" s="13"/>
      <c r="G691" s="13"/>
    </row>
    <row r="692" spans="1:7" x14ac:dyDescent="0.3">
      <c r="A692" s="13"/>
      <c r="B692" s="11"/>
      <c r="C692" s="11"/>
      <c r="D692" s="11"/>
      <c r="E692" s="13"/>
      <c r="F692" s="13"/>
      <c r="G692" s="13"/>
    </row>
    <row r="693" spans="1:7" x14ac:dyDescent="0.3">
      <c r="A693" s="13"/>
      <c r="B693" s="11"/>
      <c r="C693" s="11"/>
      <c r="D693" s="11"/>
      <c r="E693" s="13"/>
      <c r="F693" s="13"/>
      <c r="G693" s="13"/>
    </row>
    <row r="694" spans="1:7" x14ac:dyDescent="0.3">
      <c r="A694" s="13"/>
      <c r="B694" s="11"/>
      <c r="C694" s="11"/>
      <c r="D694" s="11"/>
      <c r="E694" s="13"/>
      <c r="F694" s="13"/>
      <c r="G694" s="13"/>
    </row>
    <row r="695" spans="1:7" x14ac:dyDescent="0.3">
      <c r="A695" s="13"/>
      <c r="B695" s="11"/>
      <c r="C695" s="11"/>
      <c r="D695" s="11"/>
      <c r="E695" s="13"/>
      <c r="F695" s="13"/>
      <c r="G695" s="13"/>
    </row>
    <row r="696" spans="1:7" x14ac:dyDescent="0.3">
      <c r="A696" s="13"/>
      <c r="B696" s="11"/>
      <c r="C696" s="11"/>
      <c r="D696" s="11"/>
      <c r="E696" s="13"/>
      <c r="F696" s="13"/>
      <c r="G696" s="13"/>
    </row>
    <row r="697" spans="1:7" x14ac:dyDescent="0.3">
      <c r="A697" s="13"/>
      <c r="B697" s="11"/>
      <c r="C697" s="11"/>
      <c r="D697" s="11"/>
      <c r="E697" s="13"/>
      <c r="F697" s="13"/>
      <c r="G697" s="13"/>
    </row>
    <row r="698" spans="1:7" x14ac:dyDescent="0.3">
      <c r="A698" s="13"/>
      <c r="B698" s="11"/>
      <c r="C698" s="11"/>
      <c r="D698" s="11"/>
      <c r="E698" s="13"/>
      <c r="F698" s="13"/>
      <c r="G698" s="13"/>
    </row>
    <row r="699" spans="1:7" x14ac:dyDescent="0.3">
      <c r="A699" s="13"/>
      <c r="B699" s="11"/>
      <c r="C699" s="11"/>
      <c r="D699" s="11"/>
      <c r="E699" s="13"/>
      <c r="F699" s="13"/>
      <c r="G699" s="13"/>
    </row>
    <row r="700" spans="1:7" x14ac:dyDescent="0.3">
      <c r="A700" s="13"/>
      <c r="B700" s="11"/>
      <c r="C700" s="11"/>
      <c r="D700" s="11"/>
      <c r="E700" s="13"/>
      <c r="F700" s="13"/>
      <c r="G700" s="13"/>
    </row>
    <row r="701" spans="1:7" x14ac:dyDescent="0.3">
      <c r="A701" s="13"/>
      <c r="B701" s="11"/>
      <c r="C701" s="11"/>
      <c r="D701" s="11"/>
      <c r="E701" s="13"/>
      <c r="F701" s="13"/>
      <c r="G701" s="13"/>
    </row>
    <row r="702" spans="1:7" x14ac:dyDescent="0.3">
      <c r="A702" s="13"/>
      <c r="B702" s="11"/>
      <c r="C702" s="11"/>
      <c r="D702" s="11"/>
      <c r="E702" s="13"/>
      <c r="F702" s="13"/>
      <c r="G702" s="13"/>
    </row>
    <row r="703" spans="1:7" x14ac:dyDescent="0.3">
      <c r="A703" s="13"/>
      <c r="B703" s="11"/>
      <c r="C703" s="11"/>
      <c r="D703" s="11"/>
      <c r="E703" s="13"/>
      <c r="F703" s="13"/>
      <c r="G703" s="13"/>
    </row>
    <row r="704" spans="1:7" x14ac:dyDescent="0.3">
      <c r="A704" s="13"/>
      <c r="B704" s="11"/>
      <c r="C704" s="11"/>
      <c r="D704" s="11"/>
      <c r="E704" s="13"/>
      <c r="F704" s="13"/>
      <c r="G704" s="13"/>
    </row>
    <row r="705" spans="1:7" x14ac:dyDescent="0.3">
      <c r="A705" s="13"/>
      <c r="B705" s="11"/>
      <c r="C705" s="11"/>
      <c r="D705" s="11"/>
      <c r="E705" s="13"/>
      <c r="F705" s="13"/>
      <c r="G705" s="13"/>
    </row>
    <row r="706" spans="1:7" x14ac:dyDescent="0.3">
      <c r="A706" s="13"/>
      <c r="B706" s="11"/>
      <c r="C706" s="11"/>
      <c r="D706" s="11"/>
      <c r="E706" s="13"/>
      <c r="F706" s="13"/>
      <c r="G706" s="13"/>
    </row>
    <row r="707" spans="1:7" x14ac:dyDescent="0.3">
      <c r="A707" s="13"/>
      <c r="B707" s="11"/>
      <c r="C707" s="11"/>
      <c r="D707" s="11"/>
      <c r="E707" s="13"/>
      <c r="F707" s="13"/>
      <c r="G707" s="13"/>
    </row>
    <row r="708" spans="1:7" x14ac:dyDescent="0.3">
      <c r="A708" s="13"/>
      <c r="B708" s="11"/>
      <c r="C708" s="11"/>
      <c r="D708" s="11"/>
      <c r="E708" s="13"/>
      <c r="F708" s="13"/>
      <c r="G708" s="13"/>
    </row>
    <row r="709" spans="1:7" x14ac:dyDescent="0.3">
      <c r="A709" s="13"/>
      <c r="B709" s="11"/>
      <c r="C709" s="11"/>
      <c r="D709" s="11"/>
      <c r="E709" s="13"/>
      <c r="F709" s="13"/>
      <c r="G709" s="13"/>
    </row>
    <row r="710" spans="1:7" x14ac:dyDescent="0.3">
      <c r="A710" s="13"/>
      <c r="B710" s="11"/>
      <c r="C710" s="11"/>
      <c r="D710" s="11"/>
      <c r="E710" s="13"/>
      <c r="F710" s="13"/>
      <c r="G710" s="13"/>
    </row>
    <row r="711" spans="1:7" x14ac:dyDescent="0.3">
      <c r="A711" s="13"/>
      <c r="B711" s="11"/>
      <c r="C711" s="11"/>
      <c r="D711" s="11"/>
      <c r="E711" s="13"/>
      <c r="F711" s="13"/>
      <c r="G711" s="13"/>
    </row>
    <row r="712" spans="1:7" x14ac:dyDescent="0.3">
      <c r="A712" s="13"/>
      <c r="B712" s="11"/>
      <c r="C712" s="11"/>
      <c r="D712" s="11"/>
      <c r="E712" s="13"/>
      <c r="F712" s="13"/>
      <c r="G712" s="13"/>
    </row>
    <row r="713" spans="1:7" x14ac:dyDescent="0.3">
      <c r="A713" s="13"/>
      <c r="B713" s="11"/>
      <c r="C713" s="11"/>
      <c r="D713" s="11"/>
      <c r="E713" s="13"/>
      <c r="F713" s="13"/>
      <c r="G713" s="13"/>
    </row>
    <row r="714" spans="1:7" x14ac:dyDescent="0.3">
      <c r="A714" s="13"/>
      <c r="B714" s="11"/>
      <c r="C714" s="11"/>
      <c r="D714" s="11"/>
      <c r="E714" s="13"/>
      <c r="F714" s="13"/>
      <c r="G714" s="13"/>
    </row>
    <row r="715" spans="1:7" x14ac:dyDescent="0.3">
      <c r="A715" s="13"/>
      <c r="B715" s="11"/>
      <c r="C715" s="11"/>
      <c r="D715" s="11"/>
      <c r="E715" s="13"/>
      <c r="F715" s="13"/>
      <c r="G715" s="13"/>
    </row>
    <row r="716" spans="1:7" x14ac:dyDescent="0.3">
      <c r="A716" s="13"/>
      <c r="B716" s="11"/>
      <c r="C716" s="11"/>
      <c r="D716" s="11"/>
      <c r="E716" s="13"/>
      <c r="F716" s="13"/>
      <c r="G716" s="13"/>
    </row>
    <row r="717" spans="1:7" x14ac:dyDescent="0.3">
      <c r="A717" s="13"/>
      <c r="B717" s="11"/>
      <c r="C717" s="11"/>
      <c r="D717" s="11"/>
      <c r="E717" s="13"/>
      <c r="F717" s="13"/>
      <c r="G717" s="13"/>
    </row>
    <row r="718" spans="1:7" x14ac:dyDescent="0.3">
      <c r="A718" s="13"/>
      <c r="B718" s="11"/>
      <c r="C718" s="11"/>
      <c r="D718" s="11"/>
      <c r="E718" s="13"/>
      <c r="F718" s="13"/>
      <c r="G718" s="13"/>
    </row>
    <row r="719" spans="1:7" x14ac:dyDescent="0.3">
      <c r="A719" s="13"/>
      <c r="B719" s="11"/>
      <c r="C719" s="11"/>
      <c r="D719" s="11"/>
      <c r="E719" s="13"/>
      <c r="F719" s="13"/>
      <c r="G719" s="13"/>
    </row>
    <row r="720" spans="1:7" x14ac:dyDescent="0.3">
      <c r="A720" s="13"/>
      <c r="B720" s="11"/>
      <c r="C720" s="11"/>
      <c r="D720" s="11"/>
      <c r="E720" s="13"/>
      <c r="F720" s="13"/>
      <c r="G720" s="13"/>
    </row>
    <row r="721" spans="1:7" x14ac:dyDescent="0.3">
      <c r="A721" s="13"/>
      <c r="B721" s="11"/>
      <c r="C721" s="11"/>
      <c r="D721" s="11"/>
      <c r="E721" s="13"/>
      <c r="F721" s="13"/>
      <c r="G721" s="13"/>
    </row>
    <row r="722" spans="1:7" x14ac:dyDescent="0.3">
      <c r="A722" s="13"/>
      <c r="B722" s="11"/>
      <c r="C722" s="11"/>
      <c r="D722" s="11"/>
      <c r="E722" s="13"/>
      <c r="F722" s="13"/>
      <c r="G722" s="13"/>
    </row>
    <row r="723" spans="1:7" x14ac:dyDescent="0.3">
      <c r="A723" s="13"/>
      <c r="B723" s="11"/>
      <c r="C723" s="11"/>
      <c r="D723" s="11"/>
      <c r="E723" s="13"/>
      <c r="F723" s="13"/>
      <c r="G723" s="13"/>
    </row>
    <row r="724" spans="1:7" x14ac:dyDescent="0.3">
      <c r="A724" s="13"/>
      <c r="B724" s="11"/>
      <c r="C724" s="11"/>
      <c r="D724" s="11"/>
      <c r="E724" s="13"/>
      <c r="F724" s="13"/>
      <c r="G724" s="13"/>
    </row>
    <row r="725" spans="1:7" x14ac:dyDescent="0.3">
      <c r="A725" s="13"/>
      <c r="B725" s="11"/>
      <c r="C725" s="11"/>
      <c r="D725" s="11"/>
      <c r="E725" s="13"/>
      <c r="F725" s="13"/>
      <c r="G725" s="13"/>
    </row>
    <row r="726" spans="1:7" x14ac:dyDescent="0.3">
      <c r="A726" s="13"/>
      <c r="B726" s="11"/>
      <c r="C726" s="11"/>
      <c r="D726" s="11"/>
      <c r="E726" s="13"/>
      <c r="F726" s="13"/>
      <c r="G726" s="13"/>
    </row>
    <row r="727" spans="1:7" x14ac:dyDescent="0.3">
      <c r="A727" s="13"/>
      <c r="B727" s="11"/>
      <c r="C727" s="11"/>
      <c r="D727" s="11"/>
      <c r="E727" s="13"/>
      <c r="F727" s="13"/>
      <c r="G727" s="13"/>
    </row>
    <row r="728" spans="1:7" x14ac:dyDescent="0.3">
      <c r="A728" s="13"/>
      <c r="B728" s="11"/>
      <c r="C728" s="11"/>
      <c r="D728" s="11"/>
      <c r="E728" s="13"/>
      <c r="F728" s="13"/>
      <c r="G728" s="13"/>
    </row>
    <row r="729" spans="1:7" x14ac:dyDescent="0.3">
      <c r="A729" s="13"/>
      <c r="B729" s="11"/>
      <c r="C729" s="11"/>
      <c r="D729" s="11"/>
      <c r="E729" s="13"/>
      <c r="F729" s="13"/>
      <c r="G729" s="13"/>
    </row>
    <row r="730" spans="1:7" x14ac:dyDescent="0.3">
      <c r="A730" s="13"/>
      <c r="B730" s="11"/>
      <c r="C730" s="11"/>
      <c r="D730" s="11"/>
      <c r="E730" s="13"/>
      <c r="F730" s="13"/>
      <c r="G730" s="13"/>
    </row>
    <row r="731" spans="1:7" x14ac:dyDescent="0.3">
      <c r="A731" s="13"/>
      <c r="B731" s="11"/>
      <c r="C731" s="11"/>
      <c r="D731" s="11"/>
      <c r="E731" s="13"/>
      <c r="F731" s="13"/>
      <c r="G731" s="13"/>
    </row>
    <row r="732" spans="1:7" x14ac:dyDescent="0.3">
      <c r="A732" s="13"/>
      <c r="B732" s="11"/>
      <c r="C732" s="11"/>
      <c r="D732" s="11"/>
      <c r="E732" s="13"/>
      <c r="F732" s="13"/>
      <c r="G732" s="13"/>
    </row>
    <row r="733" spans="1:7" x14ac:dyDescent="0.3">
      <c r="A733" s="13"/>
      <c r="B733" s="11"/>
      <c r="C733" s="11"/>
      <c r="D733" s="11"/>
      <c r="E733" s="13"/>
      <c r="F733" s="13"/>
      <c r="G733" s="13"/>
    </row>
    <row r="734" spans="1:7" x14ac:dyDescent="0.3">
      <c r="A734" s="13"/>
      <c r="B734" s="11"/>
      <c r="C734" s="11"/>
      <c r="D734" s="11"/>
      <c r="E734" s="13"/>
      <c r="F734" s="13"/>
      <c r="G734" s="13"/>
    </row>
    <row r="735" spans="1:7" x14ac:dyDescent="0.3">
      <c r="A735" s="13"/>
      <c r="B735" s="11"/>
      <c r="C735" s="11"/>
      <c r="D735" s="11"/>
      <c r="E735" s="13"/>
      <c r="F735" s="13"/>
      <c r="G735" s="13"/>
    </row>
    <row r="736" spans="1:7" x14ac:dyDescent="0.3">
      <c r="A736" s="13"/>
      <c r="B736" s="11"/>
      <c r="C736" s="11"/>
      <c r="D736" s="11"/>
      <c r="E736" s="13"/>
      <c r="F736" s="13"/>
      <c r="G736" s="13"/>
    </row>
    <row r="737" spans="1:7" x14ac:dyDescent="0.3">
      <c r="A737" s="13"/>
      <c r="B737" s="11"/>
      <c r="C737" s="11"/>
      <c r="D737" s="11"/>
      <c r="E737" s="13"/>
      <c r="F737" s="13"/>
      <c r="G737" s="13"/>
    </row>
    <row r="738" spans="1:7" x14ac:dyDescent="0.3">
      <c r="A738" s="13"/>
      <c r="B738" s="11"/>
      <c r="C738" s="11"/>
      <c r="D738" s="11"/>
      <c r="E738" s="13"/>
      <c r="F738" s="13"/>
      <c r="G738" s="13"/>
    </row>
    <row r="739" spans="1:7" x14ac:dyDescent="0.3">
      <c r="A739" s="13"/>
      <c r="B739" s="11"/>
      <c r="C739" s="11"/>
      <c r="D739" s="11"/>
      <c r="E739" s="13"/>
      <c r="F739" s="13"/>
      <c r="G739" s="13"/>
    </row>
    <row r="740" spans="1:7" x14ac:dyDescent="0.3">
      <c r="A740" s="13"/>
      <c r="B740" s="11"/>
      <c r="C740" s="11"/>
      <c r="D740" s="11"/>
      <c r="E740" s="13"/>
      <c r="F740" s="13"/>
      <c r="G740" s="13"/>
    </row>
    <row r="741" spans="1:7" x14ac:dyDescent="0.3">
      <c r="A741" s="13"/>
      <c r="B741" s="11"/>
      <c r="C741" s="11"/>
      <c r="D741" s="11"/>
      <c r="E741" s="13"/>
      <c r="F741" s="13"/>
      <c r="G741" s="13"/>
    </row>
    <row r="742" spans="1:7" x14ac:dyDescent="0.3">
      <c r="A742" s="13"/>
      <c r="B742" s="11"/>
      <c r="C742" s="11"/>
      <c r="D742" s="11"/>
      <c r="E742" s="13"/>
      <c r="F742" s="13"/>
      <c r="G742" s="13"/>
    </row>
    <row r="743" spans="1:7" x14ac:dyDescent="0.3">
      <c r="A743" s="13"/>
      <c r="B743" s="11"/>
      <c r="C743" s="11"/>
      <c r="D743" s="11"/>
      <c r="E743" s="13"/>
      <c r="F743" s="13"/>
      <c r="G743" s="13"/>
    </row>
    <row r="744" spans="1:7" x14ac:dyDescent="0.3">
      <c r="A744" s="13"/>
      <c r="B744" s="11"/>
      <c r="C744" s="11"/>
      <c r="D744" s="11"/>
      <c r="E744" s="13"/>
      <c r="F744" s="13"/>
      <c r="G744" s="13"/>
    </row>
    <row r="745" spans="1:7" x14ac:dyDescent="0.3">
      <c r="A745" s="13"/>
      <c r="B745" s="11"/>
      <c r="C745" s="11"/>
      <c r="D745" s="11"/>
      <c r="E745" s="13"/>
      <c r="F745" s="13"/>
      <c r="G745" s="13"/>
    </row>
    <row r="746" spans="1:7" x14ac:dyDescent="0.3">
      <c r="A746" s="13"/>
      <c r="B746" s="11"/>
      <c r="C746" s="11"/>
      <c r="D746" s="11"/>
      <c r="E746" s="13"/>
      <c r="F746" s="13"/>
      <c r="G746" s="13"/>
    </row>
    <row r="747" spans="1:7" x14ac:dyDescent="0.3">
      <c r="A747" s="13"/>
      <c r="B747" s="11"/>
      <c r="C747" s="11"/>
      <c r="D747" s="11"/>
      <c r="E747" s="13"/>
      <c r="F747" s="13"/>
      <c r="G747" s="13"/>
    </row>
    <row r="748" spans="1:7" x14ac:dyDescent="0.3">
      <c r="A748" s="13"/>
      <c r="B748" s="11"/>
      <c r="C748" s="11"/>
      <c r="D748" s="11"/>
      <c r="E748" s="13"/>
      <c r="F748" s="13"/>
      <c r="G748" s="13"/>
    </row>
    <row r="749" spans="1:7" x14ac:dyDescent="0.3">
      <c r="A749" s="13"/>
      <c r="B749" s="11"/>
      <c r="C749" s="11"/>
      <c r="D749" s="11"/>
      <c r="E749" s="13"/>
      <c r="F749" s="13"/>
      <c r="G749" s="13"/>
    </row>
    <row r="750" spans="1:7" x14ac:dyDescent="0.3">
      <c r="A750" s="13"/>
      <c r="B750" s="11"/>
      <c r="C750" s="11"/>
      <c r="D750" s="11"/>
      <c r="E750" s="13"/>
      <c r="F750" s="13"/>
      <c r="G750" s="13"/>
    </row>
    <row r="751" spans="1:7" x14ac:dyDescent="0.3">
      <c r="A751" s="13"/>
      <c r="B751" s="11"/>
      <c r="C751" s="11"/>
      <c r="D751" s="11"/>
      <c r="E751" s="13"/>
      <c r="F751" s="13"/>
      <c r="G751" s="13"/>
    </row>
    <row r="752" spans="1:7" x14ac:dyDescent="0.3">
      <c r="A752" s="13"/>
      <c r="B752" s="11"/>
      <c r="C752" s="11"/>
      <c r="D752" s="11"/>
      <c r="E752" s="13"/>
      <c r="F752" s="13"/>
      <c r="G752" s="13"/>
    </row>
    <row r="753" spans="1:7" x14ac:dyDescent="0.3">
      <c r="A753" s="13"/>
      <c r="B753" s="11"/>
      <c r="C753" s="11"/>
      <c r="D753" s="11"/>
      <c r="E753" s="13"/>
      <c r="F753" s="13"/>
      <c r="G753" s="13"/>
    </row>
    <row r="754" spans="1:7" x14ac:dyDescent="0.3">
      <c r="A754" s="13"/>
      <c r="B754" s="11"/>
      <c r="C754" s="11"/>
      <c r="D754" s="11"/>
      <c r="E754" s="13"/>
      <c r="F754" s="13"/>
      <c r="G754" s="13"/>
    </row>
    <row r="755" spans="1:7" x14ac:dyDescent="0.3">
      <c r="A755" s="13"/>
      <c r="B755" s="11"/>
      <c r="C755" s="11"/>
      <c r="D755" s="11"/>
      <c r="E755" s="13"/>
      <c r="F755" s="13"/>
      <c r="G755" s="13"/>
    </row>
    <row r="756" spans="1:7" x14ac:dyDescent="0.3">
      <c r="A756" s="13"/>
      <c r="B756" s="11"/>
      <c r="C756" s="11"/>
      <c r="D756" s="11"/>
      <c r="E756" s="13"/>
      <c r="F756" s="13"/>
      <c r="G756" s="13"/>
    </row>
    <row r="757" spans="1:7" x14ac:dyDescent="0.3">
      <c r="A757" s="13"/>
      <c r="B757" s="11"/>
      <c r="C757" s="11"/>
      <c r="D757" s="11"/>
      <c r="E757" s="13"/>
      <c r="F757" s="13"/>
      <c r="G757" s="13"/>
    </row>
    <row r="758" spans="1:7" x14ac:dyDescent="0.3">
      <c r="A758" s="13"/>
      <c r="B758" s="11"/>
      <c r="C758" s="11"/>
      <c r="D758" s="11"/>
      <c r="E758" s="13"/>
      <c r="F758" s="13"/>
      <c r="G758" s="13"/>
    </row>
    <row r="759" spans="1:7" x14ac:dyDescent="0.3">
      <c r="A759" s="13"/>
      <c r="B759" s="11"/>
      <c r="C759" s="11"/>
      <c r="D759" s="11"/>
      <c r="E759" s="13"/>
      <c r="F759" s="13"/>
      <c r="G759" s="13"/>
    </row>
    <row r="760" spans="1:7" x14ac:dyDescent="0.3">
      <c r="A760" s="13"/>
      <c r="B760" s="11"/>
      <c r="C760" s="11"/>
      <c r="D760" s="11"/>
      <c r="E760" s="13"/>
      <c r="F760" s="13"/>
      <c r="G760" s="13"/>
    </row>
    <row r="761" spans="1:7" x14ac:dyDescent="0.3">
      <c r="A761" s="13"/>
      <c r="B761" s="11"/>
      <c r="C761" s="11"/>
      <c r="D761" s="11"/>
      <c r="E761" s="13"/>
      <c r="F761" s="13"/>
      <c r="G761" s="13"/>
    </row>
    <row r="762" spans="1:7" x14ac:dyDescent="0.3">
      <c r="A762" s="13"/>
      <c r="B762" s="11"/>
      <c r="C762" s="11"/>
      <c r="D762" s="11"/>
      <c r="E762" s="13"/>
      <c r="F762" s="13"/>
      <c r="G762" s="13"/>
    </row>
    <row r="763" spans="1:7" x14ac:dyDescent="0.3">
      <c r="A763" s="13"/>
      <c r="B763" s="11"/>
      <c r="C763" s="11"/>
      <c r="D763" s="11"/>
      <c r="E763" s="13"/>
      <c r="F763" s="13"/>
      <c r="G763" s="13"/>
    </row>
    <row r="764" spans="1:7" x14ac:dyDescent="0.3">
      <c r="A764" s="13"/>
      <c r="B764" s="11"/>
      <c r="C764" s="11"/>
      <c r="D764" s="11"/>
      <c r="E764" s="13"/>
      <c r="F764" s="13"/>
      <c r="G764" s="13"/>
    </row>
    <row r="765" spans="1:7" x14ac:dyDescent="0.3">
      <c r="A765" s="13"/>
      <c r="B765" s="11"/>
      <c r="C765" s="11"/>
      <c r="D765" s="11"/>
      <c r="E765" s="13"/>
      <c r="F765" s="13"/>
      <c r="G765" s="13"/>
    </row>
    <row r="766" spans="1:7" x14ac:dyDescent="0.3">
      <c r="A766" s="13"/>
      <c r="B766" s="11"/>
      <c r="C766" s="11"/>
      <c r="D766" s="11"/>
      <c r="E766" s="13"/>
      <c r="F766" s="13"/>
      <c r="G766" s="13"/>
    </row>
    <row r="767" spans="1:7" x14ac:dyDescent="0.3">
      <c r="A767" s="13"/>
      <c r="B767" s="11"/>
      <c r="C767" s="11"/>
      <c r="D767" s="11"/>
      <c r="E767" s="13"/>
      <c r="F767" s="13"/>
      <c r="G767" s="13"/>
    </row>
    <row r="768" spans="1:7" x14ac:dyDescent="0.3">
      <c r="A768" s="13"/>
      <c r="B768" s="11"/>
      <c r="C768" s="11"/>
      <c r="D768" s="11"/>
      <c r="E768" s="13"/>
      <c r="F768" s="13"/>
      <c r="G768" s="13"/>
    </row>
    <row r="769" spans="1:7" x14ac:dyDescent="0.3">
      <c r="A769" s="13"/>
      <c r="B769" s="11"/>
      <c r="C769" s="11"/>
      <c r="D769" s="11"/>
      <c r="E769" s="13"/>
      <c r="F769" s="13"/>
      <c r="G769" s="13"/>
    </row>
    <row r="770" spans="1:7" x14ac:dyDescent="0.3">
      <c r="A770" s="13"/>
      <c r="B770" s="11"/>
      <c r="C770" s="11"/>
      <c r="D770" s="11"/>
      <c r="E770" s="13"/>
      <c r="F770" s="13"/>
      <c r="G770" s="13"/>
    </row>
    <row r="771" spans="1:7" x14ac:dyDescent="0.3">
      <c r="A771" s="13"/>
      <c r="B771" s="11"/>
      <c r="C771" s="11"/>
      <c r="D771" s="11"/>
      <c r="E771" s="13"/>
      <c r="F771" s="13"/>
      <c r="G771" s="13"/>
    </row>
    <row r="772" spans="1:7" x14ac:dyDescent="0.3">
      <c r="A772" s="13"/>
      <c r="B772" s="11"/>
      <c r="C772" s="11"/>
      <c r="D772" s="11"/>
      <c r="E772" s="13"/>
      <c r="F772" s="13"/>
      <c r="G772" s="13"/>
    </row>
    <row r="773" spans="1:7" x14ac:dyDescent="0.3">
      <c r="A773" s="13"/>
      <c r="B773" s="11"/>
      <c r="C773" s="11"/>
      <c r="D773" s="11"/>
      <c r="E773" s="13"/>
      <c r="F773" s="13"/>
      <c r="G773" s="13"/>
    </row>
    <row r="774" spans="1:7" x14ac:dyDescent="0.3">
      <c r="A774" s="13"/>
      <c r="B774" s="11"/>
      <c r="C774" s="11"/>
      <c r="D774" s="11"/>
      <c r="E774" s="13"/>
      <c r="F774" s="13"/>
      <c r="G774" s="13"/>
    </row>
    <row r="775" spans="1:7" x14ac:dyDescent="0.3">
      <c r="A775" s="13"/>
      <c r="B775" s="11"/>
      <c r="C775" s="11"/>
      <c r="D775" s="11"/>
      <c r="E775" s="13"/>
      <c r="F775" s="13"/>
      <c r="G775" s="13"/>
    </row>
    <row r="776" spans="1:7" x14ac:dyDescent="0.3">
      <c r="A776" s="13"/>
      <c r="B776" s="11"/>
      <c r="C776" s="11"/>
      <c r="D776" s="11"/>
      <c r="E776" s="13"/>
      <c r="F776" s="13"/>
      <c r="G776" s="13"/>
    </row>
    <row r="777" spans="1:7" x14ac:dyDescent="0.3">
      <c r="A777" s="13"/>
      <c r="B777" s="11"/>
      <c r="C777" s="11"/>
      <c r="D777" s="11"/>
      <c r="E777" s="13"/>
      <c r="F777" s="13"/>
      <c r="G777" s="13"/>
    </row>
    <row r="778" spans="1:7" x14ac:dyDescent="0.3">
      <c r="A778" s="13"/>
      <c r="B778" s="11"/>
      <c r="C778" s="11"/>
      <c r="D778" s="11"/>
      <c r="E778" s="13"/>
      <c r="F778" s="13"/>
      <c r="G778" s="13"/>
    </row>
    <row r="779" spans="1:7" x14ac:dyDescent="0.3">
      <c r="A779" s="13"/>
      <c r="B779" s="11"/>
      <c r="C779" s="11"/>
      <c r="D779" s="11"/>
      <c r="E779" s="13"/>
      <c r="F779" s="13"/>
      <c r="G779" s="13"/>
    </row>
    <row r="780" spans="1:7" x14ac:dyDescent="0.3">
      <c r="A780" s="13"/>
      <c r="B780" s="11"/>
      <c r="C780" s="11"/>
      <c r="D780" s="11"/>
      <c r="E780" s="13"/>
      <c r="F780" s="13"/>
      <c r="G780" s="13"/>
    </row>
    <row r="781" spans="1:7" x14ac:dyDescent="0.3">
      <c r="A781" s="13"/>
      <c r="B781" s="11"/>
      <c r="C781" s="11"/>
      <c r="D781" s="11"/>
      <c r="E781" s="13"/>
      <c r="F781" s="13"/>
      <c r="G781" s="13"/>
    </row>
    <row r="782" spans="1:7" x14ac:dyDescent="0.3">
      <c r="A782" s="13"/>
      <c r="B782" s="11"/>
      <c r="C782" s="11"/>
      <c r="D782" s="11"/>
      <c r="E782" s="13"/>
      <c r="F782" s="13"/>
      <c r="G782" s="13"/>
    </row>
    <row r="783" spans="1:7" x14ac:dyDescent="0.3">
      <c r="A783" s="13"/>
      <c r="B783" s="11"/>
      <c r="C783" s="11"/>
      <c r="D783" s="11"/>
      <c r="E783" s="13"/>
      <c r="F783" s="13"/>
      <c r="G783" s="13"/>
    </row>
    <row r="784" spans="1:7" x14ac:dyDescent="0.3">
      <c r="A784" s="13"/>
      <c r="B784" s="11"/>
      <c r="C784" s="11"/>
      <c r="D784" s="11"/>
      <c r="E784" s="13"/>
      <c r="F784" s="13"/>
      <c r="G784" s="13"/>
    </row>
    <row r="785" spans="1:7" x14ac:dyDescent="0.3">
      <c r="A785" s="13"/>
      <c r="B785" s="11"/>
      <c r="C785" s="11"/>
      <c r="D785" s="11"/>
      <c r="E785" s="13"/>
      <c r="F785" s="13"/>
      <c r="G785" s="13"/>
    </row>
    <row r="786" spans="1:7" x14ac:dyDescent="0.3">
      <c r="A786" s="13"/>
      <c r="B786" s="11"/>
      <c r="C786" s="11"/>
      <c r="D786" s="11"/>
      <c r="E786" s="13"/>
      <c r="F786" s="13"/>
      <c r="G786" s="13"/>
    </row>
    <row r="787" spans="1:7" x14ac:dyDescent="0.3">
      <c r="A787" s="13"/>
      <c r="B787" s="11"/>
      <c r="C787" s="11"/>
      <c r="D787" s="11"/>
      <c r="E787" s="13"/>
      <c r="F787" s="13"/>
      <c r="G787" s="13"/>
    </row>
    <row r="788" spans="1:7" x14ac:dyDescent="0.3">
      <c r="A788" s="13"/>
      <c r="B788" s="11"/>
      <c r="C788" s="11"/>
      <c r="D788" s="11"/>
      <c r="E788" s="13"/>
      <c r="F788" s="13"/>
      <c r="G788" s="13"/>
    </row>
    <row r="789" spans="1:7" x14ac:dyDescent="0.3">
      <c r="A789" s="13"/>
      <c r="B789" s="11"/>
      <c r="C789" s="11"/>
      <c r="D789" s="11"/>
      <c r="E789" s="13"/>
      <c r="F789" s="13"/>
      <c r="G789" s="13"/>
    </row>
    <row r="790" spans="1:7" x14ac:dyDescent="0.3">
      <c r="A790" s="13"/>
      <c r="B790" s="11"/>
      <c r="C790" s="11"/>
      <c r="D790" s="11"/>
      <c r="E790" s="13"/>
      <c r="F790" s="13"/>
      <c r="G790" s="13"/>
    </row>
    <row r="791" spans="1:7" x14ac:dyDescent="0.3">
      <c r="A791" s="13"/>
      <c r="B791" s="11"/>
      <c r="C791" s="11"/>
      <c r="D791" s="11"/>
      <c r="E791" s="13"/>
      <c r="F791" s="13"/>
      <c r="G791" s="13"/>
    </row>
    <row r="792" spans="1:7" x14ac:dyDescent="0.3">
      <c r="A792" s="13"/>
      <c r="B792" s="11"/>
      <c r="C792" s="11"/>
      <c r="D792" s="11"/>
      <c r="E792" s="13"/>
      <c r="F792" s="13"/>
      <c r="G792" s="13"/>
    </row>
    <row r="793" spans="1:7" x14ac:dyDescent="0.3">
      <c r="A793" s="13"/>
      <c r="B793" s="11"/>
      <c r="C793" s="11"/>
      <c r="D793" s="11"/>
      <c r="E793" s="13"/>
      <c r="F793" s="13"/>
      <c r="G793" s="13"/>
    </row>
    <row r="794" spans="1:7" x14ac:dyDescent="0.3">
      <c r="A794" s="13"/>
      <c r="B794" s="11"/>
      <c r="C794" s="11"/>
      <c r="D794" s="11"/>
      <c r="E794" s="13"/>
      <c r="F794" s="13"/>
      <c r="G794" s="13"/>
    </row>
    <row r="795" spans="1:7" x14ac:dyDescent="0.3">
      <c r="A795" s="13"/>
      <c r="B795" s="11"/>
      <c r="C795" s="11"/>
      <c r="D795" s="11"/>
      <c r="E795" s="13"/>
      <c r="F795" s="13"/>
      <c r="G795" s="13"/>
    </row>
    <row r="796" spans="1:7" x14ac:dyDescent="0.3">
      <c r="A796" s="13"/>
      <c r="B796" s="11"/>
      <c r="C796" s="11"/>
      <c r="D796" s="11"/>
      <c r="E796" s="13"/>
      <c r="F796" s="13"/>
      <c r="G796" s="13"/>
    </row>
    <row r="797" spans="1:7" x14ac:dyDescent="0.3">
      <c r="A797" s="13"/>
      <c r="B797" s="11"/>
      <c r="C797" s="11"/>
      <c r="D797" s="11"/>
      <c r="E797" s="13"/>
      <c r="F797" s="13"/>
      <c r="G797" s="13"/>
    </row>
    <row r="798" spans="1:7" x14ac:dyDescent="0.3">
      <c r="A798" s="13"/>
      <c r="B798" s="11"/>
      <c r="C798" s="11"/>
      <c r="D798" s="11"/>
      <c r="E798" s="13"/>
      <c r="F798" s="13"/>
      <c r="G798" s="13"/>
    </row>
    <row r="799" spans="1:7" x14ac:dyDescent="0.3">
      <c r="A799" s="13"/>
      <c r="B799" s="11"/>
      <c r="C799" s="11"/>
      <c r="D799" s="11"/>
      <c r="E799" s="13"/>
      <c r="F799" s="13"/>
      <c r="G799" s="13"/>
    </row>
    <row r="800" spans="1:7" x14ac:dyDescent="0.3">
      <c r="A800" s="13"/>
      <c r="B800" s="11"/>
      <c r="C800" s="11"/>
      <c r="D800" s="11"/>
      <c r="E800" s="13"/>
      <c r="F800" s="13"/>
      <c r="G800" s="13"/>
    </row>
    <row r="801" spans="1:7" x14ac:dyDescent="0.3">
      <c r="A801" s="13"/>
      <c r="B801" s="11"/>
      <c r="C801" s="11"/>
      <c r="D801" s="11"/>
      <c r="E801" s="13"/>
      <c r="F801" s="13"/>
      <c r="G801" s="13"/>
    </row>
    <row r="802" spans="1:7" x14ac:dyDescent="0.3">
      <c r="A802" s="13"/>
      <c r="B802" s="11"/>
      <c r="C802" s="11"/>
      <c r="D802" s="11"/>
      <c r="E802" s="13"/>
      <c r="F802" s="13"/>
      <c r="G802" s="13"/>
    </row>
    <row r="803" spans="1:7" x14ac:dyDescent="0.3">
      <c r="A803" s="13"/>
      <c r="B803" s="11"/>
      <c r="C803" s="11"/>
      <c r="D803" s="11"/>
      <c r="E803" s="13"/>
      <c r="F803" s="13"/>
      <c r="G803" s="13"/>
    </row>
    <row r="804" spans="1:7" x14ac:dyDescent="0.3">
      <c r="A804" s="13"/>
      <c r="B804" s="11"/>
      <c r="C804" s="11"/>
      <c r="D804" s="11"/>
      <c r="E804" s="13"/>
      <c r="F804" s="13"/>
      <c r="G804" s="13"/>
    </row>
    <row r="805" spans="1:7" x14ac:dyDescent="0.3">
      <c r="A805" s="13"/>
      <c r="B805" s="11"/>
      <c r="C805" s="11"/>
      <c r="D805" s="11"/>
      <c r="E805" s="13"/>
      <c r="F805" s="13"/>
      <c r="G805" s="13"/>
    </row>
    <row r="806" spans="1:7" x14ac:dyDescent="0.3">
      <c r="A806" s="13"/>
      <c r="B806" s="11"/>
      <c r="C806" s="11"/>
      <c r="D806" s="11"/>
      <c r="E806" s="13"/>
      <c r="F806" s="13"/>
      <c r="G806" s="13"/>
    </row>
    <row r="807" spans="1:7" x14ac:dyDescent="0.3">
      <c r="A807" s="13"/>
      <c r="B807" s="11"/>
      <c r="C807" s="11"/>
      <c r="D807" s="11"/>
      <c r="E807" s="13"/>
      <c r="F807" s="13"/>
      <c r="G807" s="13"/>
    </row>
    <row r="808" spans="1:7" x14ac:dyDescent="0.3">
      <c r="A808" s="13"/>
      <c r="B808" s="11"/>
      <c r="C808" s="11"/>
      <c r="D808" s="11"/>
      <c r="E808" s="13"/>
      <c r="F808" s="13"/>
      <c r="G808" s="13"/>
    </row>
    <row r="809" spans="1:7" x14ac:dyDescent="0.3">
      <c r="A809" s="13"/>
      <c r="B809" s="11"/>
      <c r="C809" s="11"/>
      <c r="D809" s="11"/>
      <c r="E809" s="13"/>
      <c r="F809" s="13"/>
      <c r="G809" s="13"/>
    </row>
    <row r="810" spans="1:7" x14ac:dyDescent="0.3">
      <c r="A810" s="13"/>
      <c r="B810" s="11"/>
      <c r="C810" s="11"/>
      <c r="D810" s="11"/>
      <c r="E810" s="13"/>
      <c r="F810" s="13"/>
      <c r="G810" s="13"/>
    </row>
    <row r="811" spans="1:7" x14ac:dyDescent="0.3">
      <c r="A811" s="13"/>
      <c r="B811" s="11"/>
      <c r="C811" s="11"/>
      <c r="D811" s="11"/>
      <c r="E811" s="13"/>
      <c r="F811" s="13"/>
      <c r="G811" s="13"/>
    </row>
    <row r="812" spans="1:7" x14ac:dyDescent="0.3">
      <c r="A812" s="13"/>
      <c r="B812" s="11"/>
      <c r="C812" s="11"/>
      <c r="D812" s="11"/>
      <c r="E812" s="13"/>
      <c r="F812" s="13"/>
      <c r="G812" s="13"/>
    </row>
    <row r="813" spans="1:7" x14ac:dyDescent="0.3">
      <c r="A813" s="13"/>
      <c r="B813" s="11"/>
      <c r="C813" s="11"/>
      <c r="D813" s="11"/>
      <c r="E813" s="13"/>
      <c r="F813" s="13"/>
      <c r="G813" s="13"/>
    </row>
    <row r="814" spans="1:7" x14ac:dyDescent="0.3">
      <c r="A814" s="13"/>
      <c r="B814" s="11"/>
      <c r="C814" s="11"/>
      <c r="D814" s="11"/>
      <c r="E814" s="13"/>
      <c r="F814" s="13"/>
      <c r="G814" s="13"/>
    </row>
    <row r="815" spans="1:7" x14ac:dyDescent="0.3">
      <c r="A815" s="13"/>
      <c r="B815" s="11"/>
      <c r="C815" s="11"/>
      <c r="D815" s="11"/>
      <c r="E815" s="13"/>
      <c r="F815" s="13"/>
      <c r="G815" s="13"/>
    </row>
    <row r="816" spans="1:7" x14ac:dyDescent="0.3">
      <c r="A816" s="13"/>
      <c r="B816" s="11"/>
      <c r="C816" s="11"/>
      <c r="D816" s="11"/>
      <c r="E816" s="13"/>
      <c r="F816" s="13"/>
      <c r="G816" s="13"/>
    </row>
    <row r="817" spans="1:7" x14ac:dyDescent="0.3">
      <c r="A817" s="13"/>
      <c r="B817" s="11"/>
      <c r="C817" s="11"/>
      <c r="D817" s="11"/>
      <c r="E817" s="13"/>
      <c r="F817" s="13"/>
      <c r="G817" s="13"/>
    </row>
    <row r="818" spans="1:7" x14ac:dyDescent="0.3">
      <c r="A818" s="13"/>
      <c r="B818" s="11"/>
      <c r="C818" s="11"/>
      <c r="D818" s="11"/>
      <c r="E818" s="13"/>
      <c r="F818" s="13"/>
      <c r="G818" s="13"/>
    </row>
    <row r="819" spans="1:7" x14ac:dyDescent="0.3">
      <c r="A819" s="13"/>
      <c r="B819" s="11"/>
      <c r="C819" s="11"/>
      <c r="D819" s="11"/>
      <c r="E819" s="13"/>
      <c r="F819" s="13"/>
      <c r="G819" s="13"/>
    </row>
    <row r="820" spans="1:7" x14ac:dyDescent="0.3">
      <c r="A820" s="13"/>
      <c r="B820" s="11"/>
      <c r="C820" s="11"/>
      <c r="D820" s="11"/>
      <c r="E820" s="13"/>
      <c r="F820" s="13"/>
      <c r="G820" s="13"/>
    </row>
    <row r="821" spans="1:7" x14ac:dyDescent="0.3">
      <c r="A821" s="13"/>
      <c r="B821" s="11"/>
      <c r="C821" s="11"/>
      <c r="D821" s="11"/>
      <c r="E821" s="13"/>
      <c r="F821" s="13"/>
      <c r="G821" s="13"/>
    </row>
    <row r="822" spans="1:7" x14ac:dyDescent="0.3">
      <c r="A822" s="13"/>
      <c r="B822" s="11"/>
      <c r="C822" s="11"/>
      <c r="D822" s="11"/>
      <c r="E822" s="13"/>
      <c r="F822" s="13"/>
      <c r="G822" s="13"/>
    </row>
    <row r="823" spans="1:7" x14ac:dyDescent="0.3">
      <c r="A823" s="13"/>
      <c r="B823" s="11"/>
      <c r="C823" s="11"/>
      <c r="D823" s="11"/>
      <c r="E823" s="13"/>
      <c r="F823" s="13"/>
      <c r="G823" s="13"/>
    </row>
    <row r="824" spans="1:7" x14ac:dyDescent="0.3">
      <c r="A824" s="13"/>
      <c r="B824" s="11"/>
      <c r="C824" s="11"/>
      <c r="D824" s="11"/>
      <c r="E824" s="13"/>
      <c r="F824" s="13"/>
      <c r="G824" s="13"/>
    </row>
    <row r="825" spans="1:7" x14ac:dyDescent="0.3">
      <c r="A825" s="13"/>
      <c r="B825" s="11"/>
      <c r="C825" s="11"/>
      <c r="D825" s="11"/>
      <c r="E825" s="13"/>
      <c r="F825" s="13"/>
      <c r="G825" s="13"/>
    </row>
    <row r="826" spans="1:7" x14ac:dyDescent="0.3">
      <c r="A826" s="13"/>
      <c r="B826" s="11"/>
      <c r="C826" s="11"/>
      <c r="D826" s="11"/>
      <c r="E826" s="13"/>
      <c r="F826" s="13"/>
      <c r="G826" s="13"/>
    </row>
    <row r="827" spans="1:7" x14ac:dyDescent="0.3">
      <c r="A827" s="13"/>
      <c r="B827" s="11"/>
      <c r="C827" s="11"/>
      <c r="D827" s="11"/>
      <c r="E827" s="13"/>
      <c r="F827" s="13"/>
      <c r="G827" s="13"/>
    </row>
    <row r="828" spans="1:7" x14ac:dyDescent="0.3">
      <c r="A828" s="13"/>
      <c r="B828" s="11"/>
      <c r="C828" s="11"/>
      <c r="D828" s="11"/>
      <c r="E828" s="13"/>
      <c r="F828" s="13"/>
      <c r="G828" s="13"/>
    </row>
    <row r="829" spans="1:7" x14ac:dyDescent="0.3">
      <c r="A829" s="13"/>
      <c r="B829" s="11"/>
      <c r="C829" s="11"/>
      <c r="D829" s="11"/>
      <c r="E829" s="13"/>
      <c r="F829" s="13"/>
      <c r="G829" s="13"/>
    </row>
    <row r="830" spans="1:7" x14ac:dyDescent="0.3">
      <c r="A830" s="13"/>
      <c r="B830" s="11"/>
      <c r="C830" s="11"/>
      <c r="D830" s="11"/>
      <c r="E830" s="13"/>
      <c r="F830" s="13"/>
      <c r="G830" s="13"/>
    </row>
    <row r="831" spans="1:7" x14ac:dyDescent="0.3">
      <c r="A831" s="13"/>
      <c r="B831" s="11"/>
      <c r="C831" s="11"/>
      <c r="D831" s="11"/>
      <c r="E831" s="13"/>
      <c r="F831" s="13"/>
      <c r="G831" s="13"/>
    </row>
    <row r="832" spans="1:7" x14ac:dyDescent="0.3">
      <c r="A832" s="13"/>
      <c r="B832" s="11"/>
      <c r="C832" s="11"/>
      <c r="D832" s="11"/>
      <c r="E832" s="13"/>
      <c r="F832" s="13"/>
      <c r="G832" s="13"/>
    </row>
    <row r="833" spans="1:7" x14ac:dyDescent="0.3">
      <c r="A833" s="13"/>
      <c r="B833" s="11"/>
      <c r="C833" s="11"/>
      <c r="D833" s="11"/>
      <c r="E833" s="13"/>
      <c r="F833" s="13"/>
      <c r="G833" s="13"/>
    </row>
    <row r="834" spans="1:7" x14ac:dyDescent="0.3">
      <c r="A834" s="13"/>
      <c r="B834" s="11"/>
      <c r="C834" s="11"/>
      <c r="D834" s="11"/>
      <c r="E834" s="13"/>
      <c r="F834" s="13"/>
      <c r="G834" s="13"/>
    </row>
    <row r="835" spans="1:7" x14ac:dyDescent="0.3">
      <c r="A835" s="13"/>
      <c r="B835" s="11"/>
      <c r="C835" s="11"/>
      <c r="D835" s="11"/>
      <c r="E835" s="13"/>
      <c r="F835" s="13"/>
      <c r="G835" s="13"/>
    </row>
    <row r="836" spans="1:7" x14ac:dyDescent="0.3">
      <c r="A836" s="13"/>
      <c r="B836" s="11"/>
      <c r="C836" s="11"/>
      <c r="D836" s="11"/>
      <c r="E836" s="13"/>
      <c r="F836" s="13"/>
      <c r="G836" s="13"/>
    </row>
    <row r="837" spans="1:7" x14ac:dyDescent="0.3">
      <c r="A837" s="13"/>
      <c r="B837" s="11"/>
      <c r="C837" s="11"/>
      <c r="D837" s="11"/>
      <c r="E837" s="13"/>
      <c r="F837" s="13"/>
      <c r="G837" s="13"/>
    </row>
    <row r="838" spans="1:7" x14ac:dyDescent="0.3">
      <c r="A838" s="13"/>
      <c r="B838" s="11"/>
      <c r="C838" s="11"/>
      <c r="D838" s="11"/>
      <c r="E838" s="13"/>
      <c r="F838" s="13"/>
      <c r="G838" s="13"/>
    </row>
    <row r="839" spans="1:7" x14ac:dyDescent="0.3">
      <c r="A839" s="13"/>
      <c r="B839" s="11"/>
      <c r="C839" s="11"/>
      <c r="D839" s="11"/>
      <c r="E839" s="13"/>
      <c r="F839" s="13"/>
      <c r="G839" s="13"/>
    </row>
    <row r="840" spans="1:7" x14ac:dyDescent="0.3">
      <c r="A840" s="13"/>
      <c r="B840" s="11"/>
      <c r="C840" s="11"/>
      <c r="D840" s="11"/>
      <c r="E840" s="13"/>
      <c r="F840" s="13"/>
      <c r="G840" s="13"/>
    </row>
    <row r="841" spans="1:7" x14ac:dyDescent="0.3">
      <c r="A841" s="13"/>
      <c r="B841" s="11"/>
      <c r="C841" s="11"/>
      <c r="D841" s="11"/>
      <c r="E841" s="13"/>
      <c r="F841" s="13"/>
      <c r="G841" s="13"/>
    </row>
    <row r="842" spans="1:7" x14ac:dyDescent="0.3">
      <c r="A842" s="13"/>
      <c r="B842" s="11"/>
      <c r="C842" s="11"/>
      <c r="D842" s="11"/>
      <c r="E842" s="13"/>
      <c r="F842" s="13"/>
      <c r="G842" s="13"/>
    </row>
    <row r="843" spans="1:7" x14ac:dyDescent="0.3">
      <c r="A843" s="13"/>
      <c r="B843" s="11"/>
      <c r="C843" s="11"/>
      <c r="D843" s="11"/>
      <c r="E843" s="13"/>
      <c r="F843" s="13"/>
      <c r="G843" s="13"/>
    </row>
    <row r="844" spans="1:7" x14ac:dyDescent="0.3">
      <c r="A844" s="13"/>
      <c r="B844" s="11"/>
      <c r="C844" s="11"/>
      <c r="D844" s="11"/>
      <c r="E844" s="13"/>
      <c r="F844" s="13"/>
      <c r="G844" s="13"/>
    </row>
    <row r="845" spans="1:7" x14ac:dyDescent="0.3">
      <c r="A845" s="13"/>
      <c r="B845" s="11"/>
      <c r="C845" s="11"/>
      <c r="D845" s="11"/>
      <c r="E845" s="13"/>
      <c r="F845" s="13"/>
      <c r="G845" s="13"/>
    </row>
    <row r="846" spans="1:7" x14ac:dyDescent="0.3">
      <c r="A846" s="13"/>
      <c r="B846" s="11"/>
      <c r="C846" s="11"/>
      <c r="D846" s="11"/>
      <c r="E846" s="13"/>
      <c r="F846" s="13"/>
      <c r="G846" s="13"/>
    </row>
    <row r="847" spans="1:7" x14ac:dyDescent="0.3">
      <c r="A847" s="13"/>
      <c r="B847" s="11"/>
      <c r="C847" s="11"/>
      <c r="D847" s="11"/>
      <c r="E847" s="13"/>
      <c r="F847" s="13"/>
      <c r="G847" s="13"/>
    </row>
    <row r="848" spans="1:7" x14ac:dyDescent="0.3">
      <c r="A848" s="13"/>
      <c r="B848" s="11"/>
      <c r="C848" s="11"/>
      <c r="D848" s="11"/>
      <c r="E848" s="13"/>
      <c r="F848" s="13"/>
      <c r="G848" s="13"/>
    </row>
    <row r="849" spans="1:7" x14ac:dyDescent="0.3">
      <c r="A849" s="13"/>
      <c r="B849" s="11"/>
      <c r="C849" s="11"/>
      <c r="D849" s="11"/>
      <c r="E849" s="13"/>
      <c r="F849" s="13"/>
      <c r="G849" s="13"/>
    </row>
    <row r="850" spans="1:7" x14ac:dyDescent="0.3">
      <c r="A850" s="13"/>
      <c r="B850" s="11"/>
      <c r="C850" s="11"/>
      <c r="D850" s="11"/>
      <c r="E850" s="13"/>
      <c r="F850" s="13"/>
      <c r="G850" s="13"/>
    </row>
    <row r="851" spans="1:7" x14ac:dyDescent="0.3">
      <c r="A851" s="13"/>
      <c r="B851" s="11"/>
      <c r="C851" s="11"/>
      <c r="D851" s="11"/>
      <c r="E851" s="13"/>
      <c r="F851" s="13"/>
      <c r="G851" s="13"/>
    </row>
    <row r="852" spans="1:7" x14ac:dyDescent="0.3">
      <c r="A852" s="13"/>
      <c r="B852" s="11"/>
      <c r="C852" s="11"/>
      <c r="D852" s="11"/>
      <c r="E852" s="13"/>
      <c r="F852" s="13"/>
      <c r="G852" s="13"/>
    </row>
    <row r="853" spans="1:7" x14ac:dyDescent="0.3">
      <c r="A853" s="13"/>
      <c r="B853" s="11"/>
      <c r="C853" s="11"/>
      <c r="D853" s="11"/>
      <c r="E853" s="13"/>
      <c r="F853" s="13"/>
      <c r="G853" s="13"/>
    </row>
    <row r="854" spans="1:7" x14ac:dyDescent="0.3">
      <c r="A854" s="13"/>
      <c r="B854" s="11"/>
      <c r="C854" s="11"/>
      <c r="D854" s="11"/>
      <c r="E854" s="13"/>
      <c r="F854" s="13"/>
      <c r="G854" s="13"/>
    </row>
    <row r="855" spans="1:7" x14ac:dyDescent="0.3">
      <c r="A855" s="13"/>
      <c r="B855" s="11"/>
      <c r="C855" s="11"/>
      <c r="D855" s="11"/>
      <c r="E855" s="13"/>
      <c r="F855" s="13"/>
      <c r="G855" s="13"/>
    </row>
    <row r="856" spans="1:7" x14ac:dyDescent="0.3">
      <c r="A856" s="13"/>
      <c r="B856" s="11"/>
      <c r="C856" s="11"/>
      <c r="D856" s="11"/>
      <c r="E856" s="13"/>
      <c r="F856" s="13"/>
      <c r="G856" s="13"/>
    </row>
    <row r="857" spans="1:7" x14ac:dyDescent="0.3">
      <c r="A857" s="13"/>
      <c r="B857" s="11"/>
      <c r="C857" s="11"/>
      <c r="D857" s="11"/>
      <c r="E857" s="13"/>
      <c r="F857" s="13"/>
      <c r="G857" s="13"/>
    </row>
    <row r="858" spans="1:7" x14ac:dyDescent="0.3">
      <c r="A858" s="13"/>
      <c r="B858" s="11"/>
      <c r="C858" s="11"/>
      <c r="D858" s="11"/>
      <c r="E858" s="13"/>
      <c r="F858" s="13"/>
      <c r="G858" s="13"/>
    </row>
    <row r="859" spans="1:7" x14ac:dyDescent="0.3">
      <c r="A859" s="13"/>
      <c r="B859" s="11"/>
      <c r="C859" s="11"/>
      <c r="D859" s="11"/>
      <c r="E859" s="13"/>
      <c r="F859" s="13"/>
      <c r="G859" s="13"/>
    </row>
    <row r="860" spans="1:7" x14ac:dyDescent="0.3">
      <c r="A860" s="13"/>
      <c r="B860" s="11"/>
      <c r="C860" s="11"/>
      <c r="D860" s="11"/>
      <c r="E860" s="13"/>
      <c r="F860" s="13"/>
      <c r="G860" s="13"/>
    </row>
    <row r="861" spans="1:7" x14ac:dyDescent="0.3">
      <c r="A861" s="13"/>
      <c r="B861" s="11"/>
      <c r="C861" s="11"/>
      <c r="D861" s="11"/>
      <c r="E861" s="13"/>
      <c r="F861" s="13"/>
      <c r="G861" s="13"/>
    </row>
    <row r="862" spans="1:7" x14ac:dyDescent="0.3">
      <c r="A862" s="13"/>
      <c r="B862" s="11"/>
      <c r="C862" s="11"/>
      <c r="D862" s="11"/>
      <c r="E862" s="13"/>
      <c r="F862" s="13"/>
      <c r="G862" s="13"/>
    </row>
    <row r="863" spans="1:7" x14ac:dyDescent="0.3">
      <c r="A863" s="13"/>
      <c r="B863" s="11"/>
      <c r="C863" s="11"/>
      <c r="D863" s="11"/>
      <c r="E863" s="13"/>
      <c r="F863" s="13"/>
      <c r="G863" s="13"/>
    </row>
    <row r="864" spans="1:7" x14ac:dyDescent="0.3">
      <c r="A864" s="13"/>
      <c r="B864" s="11"/>
      <c r="C864" s="11"/>
      <c r="D864" s="11"/>
      <c r="E864" s="13"/>
      <c r="F864" s="13"/>
      <c r="G864" s="13"/>
    </row>
    <row r="865" spans="1:7" x14ac:dyDescent="0.3">
      <c r="A865" s="13"/>
      <c r="B865" s="11"/>
      <c r="C865" s="11"/>
      <c r="D865" s="11"/>
      <c r="E865" s="13"/>
      <c r="F865" s="13"/>
      <c r="G865" s="13"/>
    </row>
    <row r="866" spans="1:7" x14ac:dyDescent="0.3">
      <c r="A866" s="13"/>
      <c r="B866" s="11"/>
      <c r="C866" s="11"/>
      <c r="D866" s="11"/>
      <c r="E866" s="13"/>
      <c r="F866" s="13"/>
      <c r="G866" s="13"/>
    </row>
    <row r="867" spans="1:7" x14ac:dyDescent="0.3">
      <c r="A867" s="13"/>
      <c r="B867" s="11"/>
      <c r="C867" s="11"/>
      <c r="D867" s="11"/>
      <c r="E867" s="13"/>
      <c r="F867" s="13"/>
      <c r="G867" s="13"/>
    </row>
    <row r="868" spans="1:7" x14ac:dyDescent="0.3">
      <c r="A868" s="13"/>
      <c r="B868" s="11"/>
      <c r="C868" s="11"/>
      <c r="D868" s="11"/>
      <c r="E868" s="13"/>
      <c r="F868" s="13"/>
      <c r="G868" s="13"/>
    </row>
    <row r="869" spans="1:7" x14ac:dyDescent="0.3">
      <c r="A869" s="13"/>
      <c r="B869" s="11"/>
      <c r="C869" s="11"/>
      <c r="D869" s="11"/>
      <c r="E869" s="13"/>
      <c r="F869" s="13"/>
      <c r="G869" s="13"/>
    </row>
    <row r="870" spans="1:7" x14ac:dyDescent="0.3">
      <c r="A870" s="13"/>
      <c r="B870" s="11"/>
      <c r="C870" s="11"/>
      <c r="D870" s="11"/>
      <c r="E870" s="13"/>
      <c r="F870" s="13"/>
      <c r="G870" s="13"/>
    </row>
    <row r="871" spans="1:7" x14ac:dyDescent="0.3">
      <c r="A871" s="13"/>
      <c r="B871" s="11"/>
      <c r="C871" s="11"/>
      <c r="D871" s="11"/>
      <c r="E871" s="13"/>
      <c r="F871" s="13"/>
      <c r="G871" s="13"/>
    </row>
    <row r="872" spans="1:7" x14ac:dyDescent="0.3">
      <c r="A872" s="13"/>
      <c r="B872" s="11"/>
      <c r="C872" s="11"/>
      <c r="D872" s="11"/>
      <c r="E872" s="13"/>
      <c r="F872" s="13"/>
      <c r="G872" s="13"/>
    </row>
    <row r="873" spans="1:7" x14ac:dyDescent="0.3">
      <c r="A873" s="13"/>
      <c r="B873" s="11"/>
      <c r="C873" s="11"/>
      <c r="D873" s="11"/>
      <c r="E873" s="13"/>
      <c r="F873" s="13"/>
      <c r="G873" s="13"/>
    </row>
    <row r="874" spans="1:7" x14ac:dyDescent="0.3">
      <c r="A874" s="13"/>
      <c r="B874" s="11"/>
      <c r="C874" s="11"/>
      <c r="D874" s="11"/>
      <c r="E874" s="13"/>
      <c r="F874" s="13"/>
      <c r="G874" s="13"/>
    </row>
    <row r="875" spans="1:7" x14ac:dyDescent="0.3">
      <c r="A875" s="13"/>
      <c r="B875" s="11"/>
      <c r="C875" s="11"/>
      <c r="D875" s="11"/>
      <c r="E875" s="13"/>
      <c r="F875" s="13"/>
      <c r="G875" s="13"/>
    </row>
    <row r="876" spans="1:7" x14ac:dyDescent="0.3">
      <c r="A876" s="13"/>
      <c r="B876" s="11"/>
      <c r="C876" s="11"/>
      <c r="D876" s="11"/>
      <c r="E876" s="13"/>
      <c r="F876" s="13"/>
      <c r="G876" s="13"/>
    </row>
    <row r="877" spans="1:7" x14ac:dyDescent="0.3">
      <c r="A877" s="13"/>
      <c r="B877" s="11"/>
      <c r="C877" s="11"/>
      <c r="D877" s="11"/>
      <c r="E877" s="13"/>
      <c r="F877" s="13"/>
      <c r="G877" s="13"/>
    </row>
    <row r="878" spans="1:7" x14ac:dyDescent="0.3">
      <c r="A878" s="13"/>
      <c r="B878" s="11"/>
      <c r="C878" s="11"/>
      <c r="D878" s="11"/>
      <c r="E878" s="13"/>
      <c r="F878" s="13"/>
      <c r="G878" s="13"/>
    </row>
    <row r="879" spans="1:7" x14ac:dyDescent="0.3">
      <c r="A879" s="13"/>
      <c r="B879" s="11"/>
      <c r="C879" s="11"/>
      <c r="D879" s="11"/>
      <c r="E879" s="13"/>
      <c r="F879" s="13"/>
      <c r="G879" s="13"/>
    </row>
    <row r="880" spans="1:7" x14ac:dyDescent="0.3">
      <c r="A880" s="13"/>
      <c r="B880" s="11"/>
      <c r="C880" s="11"/>
      <c r="D880" s="11"/>
      <c r="E880" s="13"/>
      <c r="F880" s="13"/>
      <c r="G880" s="13"/>
    </row>
    <row r="881" spans="1:7" x14ac:dyDescent="0.3">
      <c r="A881" s="13"/>
      <c r="B881" s="11"/>
      <c r="C881" s="11"/>
      <c r="D881" s="11"/>
      <c r="E881" s="13"/>
      <c r="F881" s="13"/>
      <c r="G881" s="13"/>
    </row>
    <row r="882" spans="1:7" x14ac:dyDescent="0.3">
      <c r="A882" s="13"/>
      <c r="B882" s="11"/>
      <c r="C882" s="11"/>
      <c r="D882" s="11"/>
      <c r="E882" s="13"/>
      <c r="F882" s="13"/>
      <c r="G882" s="13"/>
    </row>
    <row r="883" spans="1:7" x14ac:dyDescent="0.3">
      <c r="A883" s="13"/>
      <c r="B883" s="11"/>
      <c r="C883" s="11"/>
      <c r="D883" s="11"/>
      <c r="E883" s="13"/>
      <c r="F883" s="13"/>
      <c r="G883" s="13"/>
    </row>
    <row r="884" spans="1:7" x14ac:dyDescent="0.3">
      <c r="A884" s="13"/>
      <c r="B884" s="11"/>
      <c r="C884" s="11"/>
      <c r="D884" s="11"/>
      <c r="E884" s="13"/>
      <c r="F884" s="13"/>
      <c r="G884" s="13"/>
    </row>
    <row r="885" spans="1:7" x14ac:dyDescent="0.3">
      <c r="A885" s="13"/>
      <c r="B885" s="11"/>
      <c r="C885" s="11"/>
      <c r="D885" s="11"/>
      <c r="E885" s="13"/>
      <c r="F885" s="13"/>
      <c r="G885" s="13"/>
    </row>
    <row r="886" spans="1:7" x14ac:dyDescent="0.3">
      <c r="A886" s="13"/>
      <c r="B886" s="11"/>
      <c r="C886" s="11"/>
      <c r="D886" s="11"/>
      <c r="E886" s="13"/>
      <c r="F886" s="13"/>
      <c r="G886" s="13"/>
    </row>
    <row r="887" spans="1:7" x14ac:dyDescent="0.3">
      <c r="A887" s="13"/>
      <c r="B887" s="11"/>
      <c r="C887" s="11"/>
      <c r="D887" s="11"/>
      <c r="E887" s="13"/>
      <c r="F887" s="13"/>
      <c r="G887" s="13"/>
    </row>
    <row r="888" spans="1:7" x14ac:dyDescent="0.3">
      <c r="A888" s="13"/>
      <c r="B888" s="11"/>
      <c r="C888" s="11"/>
      <c r="D888" s="11"/>
      <c r="E888" s="13"/>
      <c r="F888" s="13"/>
      <c r="G888" s="13"/>
    </row>
    <row r="889" spans="1:7" x14ac:dyDescent="0.3">
      <c r="A889" s="13"/>
      <c r="B889" s="11"/>
      <c r="C889" s="11"/>
      <c r="D889" s="11"/>
      <c r="E889" s="13"/>
      <c r="F889" s="13"/>
      <c r="G889" s="13"/>
    </row>
    <row r="890" spans="1:7" x14ac:dyDescent="0.3">
      <c r="A890" s="13"/>
      <c r="B890" s="11"/>
      <c r="C890" s="11"/>
      <c r="D890" s="11"/>
      <c r="E890" s="13"/>
      <c r="F890" s="13"/>
      <c r="G890" s="13"/>
    </row>
    <row r="891" spans="1:7" x14ac:dyDescent="0.3">
      <c r="A891" s="13"/>
      <c r="B891" s="11"/>
      <c r="C891" s="11"/>
      <c r="D891" s="11"/>
      <c r="E891" s="13"/>
      <c r="F891" s="13"/>
      <c r="G891" s="13"/>
    </row>
    <row r="892" spans="1:7" x14ac:dyDescent="0.3">
      <c r="A892" s="13"/>
      <c r="B892" s="11"/>
      <c r="C892" s="11"/>
      <c r="D892" s="11"/>
      <c r="E892" s="13"/>
      <c r="F892" s="13"/>
      <c r="G892" s="13"/>
    </row>
    <row r="893" spans="1:7" x14ac:dyDescent="0.3">
      <c r="A893" s="13"/>
      <c r="B893" s="11"/>
      <c r="C893" s="11"/>
      <c r="D893" s="11"/>
      <c r="E893" s="13"/>
      <c r="F893" s="13"/>
      <c r="G893" s="13"/>
    </row>
    <row r="894" spans="1:7" x14ac:dyDescent="0.3">
      <c r="A894" s="13"/>
      <c r="B894" s="11"/>
      <c r="C894" s="11"/>
      <c r="D894" s="11"/>
      <c r="E894" s="13"/>
      <c r="F894" s="13"/>
      <c r="G894" s="13"/>
    </row>
    <row r="895" spans="1:7" x14ac:dyDescent="0.3">
      <c r="A895" s="13"/>
      <c r="B895" s="11"/>
      <c r="C895" s="11"/>
      <c r="D895" s="11"/>
      <c r="E895" s="13"/>
      <c r="F895" s="13"/>
      <c r="G895" s="13"/>
    </row>
    <row r="896" spans="1:7" x14ac:dyDescent="0.3">
      <c r="A896" s="13"/>
      <c r="B896" s="11"/>
      <c r="C896" s="11"/>
      <c r="D896" s="11"/>
      <c r="E896" s="13"/>
      <c r="F896" s="13"/>
      <c r="G896" s="13"/>
    </row>
    <row r="897" spans="1:7" x14ac:dyDescent="0.3">
      <c r="A897" s="13"/>
      <c r="B897" s="11"/>
      <c r="C897" s="11"/>
      <c r="D897" s="11"/>
      <c r="E897" s="13"/>
      <c r="F897" s="13"/>
      <c r="G897" s="13"/>
    </row>
    <row r="898" spans="1:7" x14ac:dyDescent="0.3">
      <c r="A898" s="13"/>
      <c r="B898" s="11"/>
      <c r="C898" s="11"/>
      <c r="D898" s="11"/>
      <c r="E898" s="13"/>
      <c r="F898" s="13"/>
      <c r="G898" s="13"/>
    </row>
    <row r="899" spans="1:7" x14ac:dyDescent="0.3">
      <c r="A899" s="13"/>
      <c r="B899" s="11"/>
      <c r="C899" s="11"/>
      <c r="D899" s="11"/>
      <c r="E899" s="13"/>
      <c r="F899" s="13"/>
      <c r="G899" s="13"/>
    </row>
    <row r="900" spans="1:7" x14ac:dyDescent="0.3">
      <c r="A900" s="13"/>
      <c r="B900" s="11"/>
      <c r="C900" s="11"/>
      <c r="D900" s="11"/>
      <c r="E900" s="13"/>
      <c r="F900" s="13"/>
      <c r="G900" s="13"/>
    </row>
    <row r="901" spans="1:7" x14ac:dyDescent="0.3">
      <c r="A901" s="13"/>
      <c r="B901" s="11"/>
      <c r="C901" s="11"/>
      <c r="D901" s="11"/>
      <c r="E901" s="13"/>
      <c r="F901" s="13"/>
      <c r="G901" s="13"/>
    </row>
    <row r="902" spans="1:7" x14ac:dyDescent="0.3">
      <c r="A902" s="13"/>
      <c r="B902" s="11"/>
      <c r="C902" s="11"/>
      <c r="D902" s="11"/>
      <c r="E902" s="13"/>
      <c r="F902" s="13"/>
      <c r="G902" s="13"/>
    </row>
    <row r="903" spans="1:7" x14ac:dyDescent="0.3">
      <c r="A903" s="13"/>
      <c r="B903" s="11"/>
      <c r="C903" s="11"/>
      <c r="D903" s="11"/>
      <c r="E903" s="13"/>
      <c r="F903" s="13"/>
      <c r="G903" s="13"/>
    </row>
    <row r="904" spans="1:7" x14ac:dyDescent="0.3">
      <c r="A904" s="13"/>
      <c r="B904" s="11"/>
      <c r="C904" s="11"/>
      <c r="D904" s="11"/>
      <c r="E904" s="13"/>
      <c r="F904" s="13"/>
      <c r="G904" s="13"/>
    </row>
    <row r="905" spans="1:7" x14ac:dyDescent="0.3">
      <c r="A905" s="13"/>
      <c r="B905" s="11"/>
      <c r="C905" s="11"/>
      <c r="D905" s="11"/>
      <c r="E905" s="13"/>
      <c r="F905" s="13"/>
      <c r="G905" s="13"/>
    </row>
    <row r="906" spans="1:7" x14ac:dyDescent="0.3">
      <c r="A906" s="13"/>
      <c r="B906" s="11"/>
      <c r="C906" s="11"/>
      <c r="D906" s="11"/>
      <c r="E906" s="13"/>
      <c r="F906" s="13"/>
      <c r="G906" s="13"/>
    </row>
    <row r="907" spans="1:7" x14ac:dyDescent="0.3">
      <c r="A907" s="13"/>
      <c r="B907" s="11"/>
      <c r="C907" s="11"/>
      <c r="D907" s="11"/>
      <c r="E907" s="13"/>
      <c r="F907" s="13"/>
      <c r="G907" s="13"/>
    </row>
    <row r="908" spans="1:7" x14ac:dyDescent="0.3">
      <c r="A908" s="13"/>
      <c r="B908" s="11"/>
      <c r="C908" s="11"/>
      <c r="D908" s="11"/>
      <c r="E908" s="13"/>
      <c r="F908" s="13"/>
      <c r="G908" s="13"/>
    </row>
    <row r="909" spans="1:7" x14ac:dyDescent="0.3">
      <c r="A909" s="13"/>
      <c r="B909" s="11"/>
      <c r="C909" s="11"/>
      <c r="D909" s="11"/>
      <c r="E909" s="13"/>
      <c r="F909" s="13"/>
      <c r="G909" s="13"/>
    </row>
    <row r="910" spans="1:7" x14ac:dyDescent="0.3">
      <c r="A910" s="13"/>
      <c r="B910" s="11"/>
      <c r="C910" s="11"/>
      <c r="D910" s="11"/>
      <c r="E910" s="13"/>
      <c r="F910" s="13"/>
      <c r="G910" s="13"/>
    </row>
    <row r="911" spans="1:7" x14ac:dyDescent="0.3">
      <c r="A911" s="13"/>
      <c r="B911" s="11"/>
      <c r="C911" s="11"/>
      <c r="D911" s="11"/>
      <c r="E911" s="13"/>
      <c r="F911" s="13"/>
      <c r="G911" s="13"/>
    </row>
    <row r="912" spans="1:7" x14ac:dyDescent="0.3">
      <c r="A912" s="13"/>
      <c r="B912" s="11"/>
      <c r="C912" s="11"/>
      <c r="D912" s="11"/>
      <c r="E912" s="13"/>
      <c r="F912" s="13"/>
      <c r="G912" s="13"/>
    </row>
    <row r="913" spans="1:7" x14ac:dyDescent="0.3">
      <c r="A913" s="13"/>
      <c r="B913" s="11"/>
      <c r="C913" s="11"/>
      <c r="D913" s="11"/>
      <c r="E913" s="13"/>
      <c r="F913" s="13"/>
      <c r="G913" s="13"/>
    </row>
    <row r="914" spans="1:7" x14ac:dyDescent="0.3">
      <c r="A914" s="13"/>
      <c r="B914" s="11"/>
      <c r="C914" s="11"/>
      <c r="D914" s="11"/>
      <c r="E914" s="13"/>
      <c r="F914" s="13"/>
      <c r="G914" s="13"/>
    </row>
    <row r="915" spans="1:7" x14ac:dyDescent="0.3">
      <c r="A915" s="13"/>
      <c r="B915" s="11"/>
      <c r="C915" s="11"/>
      <c r="D915" s="11"/>
      <c r="E915" s="13"/>
      <c r="F915" s="13"/>
      <c r="G915" s="13"/>
    </row>
    <row r="916" spans="1:7" x14ac:dyDescent="0.3">
      <c r="A916" s="13"/>
      <c r="B916" s="11"/>
      <c r="C916" s="11"/>
      <c r="D916" s="11"/>
      <c r="E916" s="13"/>
      <c r="F916" s="13"/>
      <c r="G916" s="13"/>
    </row>
    <row r="917" spans="1:7" x14ac:dyDescent="0.3">
      <c r="A917" s="13"/>
      <c r="B917" s="11"/>
      <c r="C917" s="11"/>
      <c r="D917" s="11"/>
      <c r="E917" s="13"/>
      <c r="F917" s="13"/>
      <c r="G917" s="13"/>
    </row>
    <row r="918" spans="1:7" x14ac:dyDescent="0.3">
      <c r="A918" s="13"/>
      <c r="B918" s="11"/>
      <c r="C918" s="11"/>
      <c r="D918" s="11"/>
      <c r="E918" s="13"/>
      <c r="F918" s="13"/>
      <c r="G918" s="13"/>
    </row>
    <row r="919" spans="1:7" x14ac:dyDescent="0.3">
      <c r="A919" s="13"/>
      <c r="B919" s="11"/>
      <c r="C919" s="11"/>
      <c r="D919" s="11"/>
      <c r="E919" s="13"/>
      <c r="F919" s="13"/>
      <c r="G919" s="13"/>
    </row>
    <row r="920" spans="1:7" x14ac:dyDescent="0.3">
      <c r="A920" s="13"/>
      <c r="B920" s="11"/>
      <c r="C920" s="11"/>
      <c r="D920" s="11"/>
      <c r="E920" s="13"/>
      <c r="F920" s="13"/>
      <c r="G920" s="13"/>
    </row>
    <row r="921" spans="1:7" x14ac:dyDescent="0.3">
      <c r="A921" s="13"/>
      <c r="B921" s="11"/>
      <c r="C921" s="11"/>
      <c r="D921" s="11"/>
      <c r="E921" s="13"/>
      <c r="F921" s="13"/>
      <c r="G921" s="13"/>
    </row>
    <row r="922" spans="1:7" x14ac:dyDescent="0.3">
      <c r="A922" s="13"/>
      <c r="B922" s="11"/>
      <c r="C922" s="11"/>
      <c r="D922" s="11"/>
      <c r="E922" s="13"/>
      <c r="F922" s="13"/>
      <c r="G922" s="13"/>
    </row>
    <row r="923" spans="1:7" x14ac:dyDescent="0.3">
      <c r="A923" s="13"/>
      <c r="B923" s="11"/>
      <c r="C923" s="11"/>
      <c r="D923" s="11"/>
      <c r="E923" s="13"/>
      <c r="F923" s="13"/>
      <c r="G923" s="13"/>
    </row>
    <row r="924" spans="1:7" x14ac:dyDescent="0.3">
      <c r="A924" s="13"/>
      <c r="B924" s="11"/>
      <c r="C924" s="11"/>
      <c r="D924" s="11"/>
      <c r="E924" s="13"/>
      <c r="F924" s="13"/>
      <c r="G924" s="13"/>
    </row>
    <row r="925" spans="1:7" x14ac:dyDescent="0.3">
      <c r="A925" s="13"/>
      <c r="B925" s="11"/>
      <c r="C925" s="11"/>
      <c r="D925" s="11"/>
      <c r="E925" s="13"/>
      <c r="F925" s="13"/>
      <c r="G925" s="13"/>
    </row>
    <row r="926" spans="1:7" x14ac:dyDescent="0.3">
      <c r="A926" s="13"/>
      <c r="B926" s="11"/>
      <c r="C926" s="11"/>
      <c r="D926" s="11"/>
      <c r="E926" s="13"/>
      <c r="F926" s="13"/>
      <c r="G926" s="13"/>
    </row>
    <row r="927" spans="1:7" x14ac:dyDescent="0.3">
      <c r="A927" s="13"/>
      <c r="B927" s="11"/>
      <c r="C927" s="11"/>
      <c r="D927" s="11"/>
      <c r="E927" s="13"/>
      <c r="F927" s="13"/>
      <c r="G927" s="13"/>
    </row>
    <row r="928" spans="1:7" x14ac:dyDescent="0.3">
      <c r="A928" s="13"/>
      <c r="B928" s="11"/>
      <c r="C928" s="11"/>
      <c r="D928" s="11"/>
      <c r="E928" s="13"/>
      <c r="F928" s="13"/>
      <c r="G928" s="13"/>
    </row>
    <row r="929" spans="1:7" x14ac:dyDescent="0.3">
      <c r="A929" s="13"/>
      <c r="B929" s="11"/>
      <c r="C929" s="11"/>
      <c r="D929" s="11"/>
      <c r="E929" s="13"/>
      <c r="F929" s="13"/>
      <c r="G929" s="13"/>
    </row>
    <row r="930" spans="1:7" x14ac:dyDescent="0.3">
      <c r="A930" s="13"/>
      <c r="B930" s="11"/>
      <c r="C930" s="11"/>
      <c r="D930" s="11"/>
      <c r="E930" s="13"/>
      <c r="F930" s="13"/>
      <c r="G930" s="13"/>
    </row>
    <row r="931" spans="1:7" x14ac:dyDescent="0.3">
      <c r="A931" s="13"/>
      <c r="B931" s="11"/>
      <c r="C931" s="11"/>
      <c r="D931" s="11"/>
      <c r="E931" s="13"/>
      <c r="F931" s="13"/>
      <c r="G931" s="13"/>
    </row>
    <row r="932" spans="1:7" x14ac:dyDescent="0.3">
      <c r="A932" s="13"/>
      <c r="B932" s="11"/>
      <c r="C932" s="11"/>
      <c r="D932" s="11"/>
      <c r="E932" s="13"/>
      <c r="F932" s="13"/>
      <c r="G932" s="13"/>
    </row>
    <row r="933" spans="1:7" x14ac:dyDescent="0.3">
      <c r="A933" s="13"/>
      <c r="B933" s="11"/>
      <c r="C933" s="11"/>
      <c r="D933" s="11"/>
      <c r="E933" s="13"/>
      <c r="F933" s="13"/>
      <c r="G933" s="13"/>
    </row>
    <row r="934" spans="1:7" x14ac:dyDescent="0.3">
      <c r="A934" s="13"/>
      <c r="B934" s="11"/>
      <c r="C934" s="11"/>
      <c r="D934" s="11"/>
      <c r="E934" s="13"/>
      <c r="F934" s="13"/>
      <c r="G934" s="13"/>
    </row>
    <row r="935" spans="1:7" x14ac:dyDescent="0.3">
      <c r="A935" s="13"/>
      <c r="B935" s="11"/>
      <c r="C935" s="11"/>
      <c r="D935" s="11"/>
      <c r="E935" s="13"/>
      <c r="F935" s="13"/>
      <c r="G935" s="13"/>
    </row>
    <row r="936" spans="1:7" x14ac:dyDescent="0.3">
      <c r="A936" s="13"/>
      <c r="B936" s="11"/>
      <c r="C936" s="11"/>
      <c r="D936" s="11"/>
      <c r="E936" s="13"/>
      <c r="F936" s="13"/>
      <c r="G936" s="13"/>
    </row>
    <row r="937" spans="1:7" x14ac:dyDescent="0.3">
      <c r="A937" s="13"/>
      <c r="B937" s="11"/>
      <c r="C937" s="11"/>
      <c r="D937" s="11"/>
      <c r="E937" s="13"/>
      <c r="F937" s="13"/>
      <c r="G937" s="13"/>
    </row>
    <row r="938" spans="1:7" x14ac:dyDescent="0.3">
      <c r="A938" s="13"/>
      <c r="B938" s="11"/>
      <c r="C938" s="11"/>
      <c r="D938" s="11"/>
      <c r="E938" s="13"/>
      <c r="F938" s="13"/>
      <c r="G938" s="13"/>
    </row>
    <row r="939" spans="1:7" x14ac:dyDescent="0.3">
      <c r="A939" s="13"/>
      <c r="B939" s="11"/>
      <c r="C939" s="11"/>
      <c r="D939" s="11"/>
      <c r="E939" s="13"/>
      <c r="F939" s="13"/>
      <c r="G939" s="13"/>
    </row>
    <row r="940" spans="1:7" x14ac:dyDescent="0.3">
      <c r="A940" s="13"/>
      <c r="B940" s="11"/>
      <c r="C940" s="11"/>
      <c r="D940" s="11"/>
      <c r="E940" s="13"/>
      <c r="F940" s="13"/>
      <c r="G940" s="13"/>
    </row>
    <row r="941" spans="1:7" x14ac:dyDescent="0.3">
      <c r="A941" s="13"/>
      <c r="B941" s="11"/>
      <c r="C941" s="11"/>
      <c r="D941" s="11"/>
      <c r="E941" s="13"/>
      <c r="F941" s="13"/>
      <c r="G941" s="13"/>
    </row>
    <row r="942" spans="1:7" x14ac:dyDescent="0.3">
      <c r="A942" s="13"/>
      <c r="B942" s="11"/>
      <c r="C942" s="11"/>
      <c r="D942" s="11"/>
      <c r="E942" s="13"/>
      <c r="F942" s="13"/>
      <c r="G942" s="13"/>
    </row>
    <row r="943" spans="1:7" x14ac:dyDescent="0.3">
      <c r="A943" s="13"/>
      <c r="B943" s="11"/>
      <c r="C943" s="11"/>
      <c r="D943" s="11"/>
      <c r="E943" s="13"/>
      <c r="F943" s="13"/>
      <c r="G943" s="13"/>
    </row>
    <row r="944" spans="1:7" x14ac:dyDescent="0.3">
      <c r="A944" s="13"/>
      <c r="B944" s="11"/>
      <c r="C944" s="11"/>
      <c r="D944" s="11"/>
      <c r="E944" s="13"/>
      <c r="F944" s="13"/>
      <c r="G944" s="13"/>
    </row>
    <row r="945" spans="1:7" x14ac:dyDescent="0.3">
      <c r="A945" s="13"/>
      <c r="B945" s="11"/>
      <c r="C945" s="11"/>
      <c r="D945" s="11"/>
      <c r="E945" s="13"/>
      <c r="F945" s="13"/>
      <c r="G945" s="13"/>
    </row>
    <row r="946" spans="1:7" x14ac:dyDescent="0.3">
      <c r="A946" s="13"/>
      <c r="B946" s="11"/>
      <c r="C946" s="11"/>
      <c r="D946" s="11"/>
      <c r="E946" s="13"/>
      <c r="F946" s="13"/>
      <c r="G946" s="13"/>
    </row>
    <row r="947" spans="1:7" x14ac:dyDescent="0.3">
      <c r="A947" s="13"/>
      <c r="B947" s="11"/>
      <c r="C947" s="11"/>
      <c r="D947" s="11"/>
      <c r="E947" s="13"/>
      <c r="F947" s="13"/>
      <c r="G947" s="13"/>
    </row>
    <row r="948" spans="1:7" x14ac:dyDescent="0.3">
      <c r="A948" s="13"/>
      <c r="B948" s="11"/>
      <c r="C948" s="11"/>
      <c r="D948" s="11"/>
      <c r="E948" s="13"/>
      <c r="F948" s="13"/>
      <c r="G948" s="13"/>
    </row>
    <row r="949" spans="1:7" x14ac:dyDescent="0.3">
      <c r="A949" s="13"/>
      <c r="B949" s="11"/>
      <c r="C949" s="11"/>
      <c r="D949" s="11"/>
      <c r="E949" s="13"/>
      <c r="F949" s="13"/>
      <c r="G949" s="13"/>
    </row>
    <row r="950" spans="1:7" x14ac:dyDescent="0.3">
      <c r="A950" s="13"/>
      <c r="B950" s="11"/>
      <c r="C950" s="11"/>
      <c r="D950" s="11"/>
      <c r="E950" s="13"/>
      <c r="F950" s="13"/>
      <c r="G950" s="13"/>
    </row>
    <row r="951" spans="1:7" x14ac:dyDescent="0.3">
      <c r="A951" s="13"/>
      <c r="B951" s="11"/>
      <c r="C951" s="11"/>
      <c r="D951" s="11"/>
      <c r="E951" s="13"/>
      <c r="F951" s="13"/>
      <c r="G951" s="13"/>
    </row>
    <row r="952" spans="1:7" x14ac:dyDescent="0.3">
      <c r="A952" s="13"/>
      <c r="B952" s="11"/>
      <c r="C952" s="11"/>
      <c r="D952" s="11"/>
      <c r="E952" s="13"/>
      <c r="F952" s="13"/>
      <c r="G952" s="13"/>
    </row>
    <row r="953" spans="1:7" x14ac:dyDescent="0.3">
      <c r="A953" s="13"/>
      <c r="B953" s="11"/>
      <c r="C953" s="11"/>
      <c r="D953" s="11"/>
      <c r="E953" s="13"/>
      <c r="F953" s="13"/>
      <c r="G953" s="13"/>
    </row>
    <row r="954" spans="1:7" x14ac:dyDescent="0.3">
      <c r="A954" s="13"/>
      <c r="B954" s="11"/>
      <c r="C954" s="11"/>
      <c r="D954" s="11"/>
      <c r="E954" s="13"/>
      <c r="F954" s="13"/>
      <c r="G954" s="13"/>
    </row>
    <row r="955" spans="1:7" x14ac:dyDescent="0.3">
      <c r="A955" s="13"/>
      <c r="B955" s="11"/>
      <c r="C955" s="11"/>
      <c r="D955" s="11"/>
      <c r="E955" s="13"/>
      <c r="F955" s="13"/>
      <c r="G955" s="13"/>
    </row>
    <row r="956" spans="1:7" x14ac:dyDescent="0.3">
      <c r="A956" s="13"/>
      <c r="B956" s="11"/>
      <c r="C956" s="11"/>
      <c r="D956" s="11"/>
      <c r="E956" s="13"/>
      <c r="F956" s="13"/>
      <c r="G956" s="13"/>
    </row>
    <row r="957" spans="1:7" x14ac:dyDescent="0.3">
      <c r="A957" s="13"/>
      <c r="B957" s="11"/>
      <c r="C957" s="11"/>
      <c r="D957" s="11"/>
      <c r="E957" s="13"/>
      <c r="F957" s="13"/>
      <c r="G957" s="13"/>
    </row>
    <row r="958" spans="1:7" x14ac:dyDescent="0.3">
      <c r="A958" s="13"/>
      <c r="B958" s="11"/>
      <c r="C958" s="11"/>
      <c r="D958" s="11"/>
      <c r="E958" s="13"/>
      <c r="F958" s="13"/>
      <c r="G958" s="13"/>
    </row>
    <row r="959" spans="1:7" x14ac:dyDescent="0.3">
      <c r="A959" s="13"/>
      <c r="B959" s="11"/>
      <c r="C959" s="11"/>
      <c r="D959" s="11"/>
      <c r="E959" s="13"/>
      <c r="F959" s="13"/>
      <c r="G959" s="13"/>
    </row>
    <row r="960" spans="1:7" x14ac:dyDescent="0.3">
      <c r="A960" s="13"/>
      <c r="B960" s="11"/>
      <c r="C960" s="11"/>
      <c r="D960" s="11"/>
      <c r="E960" s="13"/>
      <c r="F960" s="13"/>
      <c r="G960" s="13"/>
    </row>
    <row r="961" spans="1:7" x14ac:dyDescent="0.3">
      <c r="A961" s="13"/>
      <c r="B961" s="11"/>
      <c r="C961" s="11"/>
      <c r="D961" s="11"/>
      <c r="E961" s="13"/>
      <c r="F961" s="13"/>
      <c r="G961" s="13"/>
    </row>
    <row r="962" spans="1:7" x14ac:dyDescent="0.3">
      <c r="A962" s="13"/>
      <c r="B962" s="11"/>
      <c r="C962" s="11"/>
      <c r="D962" s="11"/>
      <c r="E962" s="13"/>
      <c r="F962" s="13"/>
      <c r="G962" s="13"/>
    </row>
    <row r="963" spans="1:7" x14ac:dyDescent="0.3">
      <c r="A963" s="13"/>
      <c r="B963" s="11"/>
      <c r="C963" s="11"/>
      <c r="D963" s="11"/>
      <c r="E963" s="13"/>
      <c r="F963" s="13"/>
      <c r="G963" s="13"/>
    </row>
    <row r="964" spans="1:7" x14ac:dyDescent="0.3">
      <c r="A964" s="13"/>
      <c r="B964" s="11"/>
      <c r="C964" s="11"/>
      <c r="D964" s="11"/>
      <c r="E964" s="13"/>
      <c r="F964" s="13"/>
      <c r="G964" s="13"/>
    </row>
    <row r="965" spans="1:7" x14ac:dyDescent="0.3">
      <c r="A965" s="13"/>
      <c r="B965" s="11"/>
      <c r="C965" s="11"/>
      <c r="D965" s="11"/>
      <c r="E965" s="13"/>
      <c r="F965" s="13"/>
      <c r="G965" s="13"/>
    </row>
    <row r="966" spans="1:7" x14ac:dyDescent="0.3">
      <c r="A966" s="13"/>
      <c r="B966" s="11"/>
      <c r="C966" s="11"/>
      <c r="D966" s="11"/>
      <c r="E966" s="13"/>
      <c r="F966" s="13"/>
      <c r="G966" s="13"/>
    </row>
    <row r="967" spans="1:7" x14ac:dyDescent="0.3">
      <c r="A967" s="13"/>
      <c r="B967" s="11"/>
      <c r="C967" s="11"/>
      <c r="D967" s="11"/>
      <c r="E967" s="13"/>
      <c r="F967" s="13"/>
      <c r="G967" s="13"/>
    </row>
    <row r="968" spans="1:7" x14ac:dyDescent="0.3">
      <c r="A968" s="13"/>
      <c r="B968" s="11"/>
      <c r="C968" s="11"/>
      <c r="D968" s="11"/>
      <c r="E968" s="13"/>
      <c r="F968" s="13"/>
      <c r="G968" s="13"/>
    </row>
    <row r="969" spans="1:7" x14ac:dyDescent="0.3">
      <c r="A969" s="13"/>
      <c r="B969" s="11"/>
      <c r="C969" s="11"/>
      <c r="D969" s="11"/>
      <c r="E969" s="13"/>
      <c r="F969" s="13"/>
      <c r="G969" s="13"/>
    </row>
    <row r="970" spans="1:7" x14ac:dyDescent="0.3">
      <c r="A970" s="13"/>
      <c r="B970" s="11"/>
      <c r="C970" s="11"/>
      <c r="D970" s="11"/>
      <c r="E970" s="13"/>
      <c r="F970" s="13"/>
      <c r="G970" s="13"/>
    </row>
    <row r="971" spans="1:7" x14ac:dyDescent="0.3">
      <c r="A971" s="13"/>
      <c r="B971" s="11"/>
      <c r="C971" s="11"/>
      <c r="D971" s="11"/>
      <c r="E971" s="13"/>
      <c r="F971" s="13"/>
      <c r="G971" s="13"/>
    </row>
    <row r="972" spans="1:7" x14ac:dyDescent="0.3">
      <c r="A972" s="13"/>
      <c r="B972" s="11"/>
      <c r="C972" s="11"/>
      <c r="D972" s="11"/>
      <c r="E972" s="13"/>
      <c r="F972" s="13"/>
      <c r="G972" s="13"/>
    </row>
    <row r="973" spans="1:7" x14ac:dyDescent="0.3">
      <c r="A973" s="13"/>
      <c r="B973" s="11"/>
      <c r="C973" s="11"/>
      <c r="D973" s="11"/>
      <c r="E973" s="13"/>
      <c r="F973" s="13"/>
      <c r="G973" s="13"/>
    </row>
    <row r="974" spans="1:7" x14ac:dyDescent="0.3">
      <c r="A974" s="13"/>
      <c r="B974" s="11"/>
      <c r="C974" s="11"/>
      <c r="D974" s="11"/>
      <c r="E974" s="13"/>
      <c r="F974" s="13"/>
      <c r="G974" s="13"/>
    </row>
    <row r="975" spans="1:7" x14ac:dyDescent="0.3">
      <c r="A975" s="13"/>
      <c r="B975" s="11"/>
      <c r="C975" s="11"/>
      <c r="D975" s="11"/>
      <c r="E975" s="13"/>
      <c r="F975" s="13"/>
      <c r="G975" s="13"/>
    </row>
    <row r="976" spans="1:7" x14ac:dyDescent="0.3">
      <c r="A976" s="13"/>
      <c r="B976" s="11"/>
      <c r="C976" s="11"/>
      <c r="D976" s="11"/>
      <c r="E976" s="13"/>
      <c r="F976" s="13"/>
      <c r="G976" s="13"/>
    </row>
    <row r="977" spans="1:7" x14ac:dyDescent="0.3">
      <c r="A977" s="13"/>
      <c r="B977" s="11"/>
      <c r="C977" s="11"/>
      <c r="D977" s="11"/>
      <c r="E977" s="13"/>
      <c r="F977" s="13"/>
      <c r="G977" s="13"/>
    </row>
    <row r="978" spans="1:7" x14ac:dyDescent="0.3">
      <c r="A978" s="13"/>
      <c r="B978" s="11"/>
      <c r="C978" s="11"/>
      <c r="D978" s="11"/>
      <c r="E978" s="13"/>
      <c r="F978" s="13"/>
      <c r="G978" s="13"/>
    </row>
    <row r="979" spans="1:7" x14ac:dyDescent="0.3">
      <c r="A979" s="13"/>
      <c r="B979" s="11"/>
      <c r="C979" s="11"/>
      <c r="D979" s="11"/>
      <c r="E979" s="13"/>
      <c r="F979" s="13"/>
      <c r="G979" s="13"/>
    </row>
    <row r="980" spans="1:7" x14ac:dyDescent="0.3">
      <c r="A980" s="13"/>
      <c r="B980" s="11"/>
      <c r="C980" s="11"/>
      <c r="D980" s="11"/>
      <c r="E980" s="13"/>
      <c r="F980" s="13"/>
      <c r="G980" s="13"/>
    </row>
    <row r="981" spans="1:7" x14ac:dyDescent="0.3">
      <c r="A981" s="13"/>
      <c r="B981" s="11"/>
      <c r="C981" s="11"/>
      <c r="D981" s="11"/>
      <c r="E981" s="13"/>
      <c r="F981" s="13"/>
      <c r="G981" s="13"/>
    </row>
    <row r="982" spans="1:7" x14ac:dyDescent="0.3">
      <c r="A982" s="13"/>
      <c r="B982" s="11"/>
      <c r="C982" s="11"/>
      <c r="D982" s="11"/>
      <c r="E982" s="13"/>
      <c r="F982" s="13"/>
      <c r="G982" s="13"/>
    </row>
    <row r="983" spans="1:7" x14ac:dyDescent="0.3">
      <c r="A983" s="13"/>
      <c r="B983" s="11"/>
      <c r="C983" s="11"/>
      <c r="D983" s="11"/>
      <c r="E983" s="13"/>
      <c r="F983" s="13"/>
      <c r="G983" s="13"/>
    </row>
    <row r="984" spans="1:7" x14ac:dyDescent="0.3">
      <c r="A984" s="13"/>
      <c r="B984" s="11"/>
      <c r="C984" s="11"/>
      <c r="D984" s="11"/>
      <c r="E984" s="13"/>
      <c r="F984" s="13"/>
      <c r="G984" s="13"/>
    </row>
    <row r="985" spans="1:7" x14ac:dyDescent="0.3">
      <c r="A985" s="13"/>
      <c r="B985" s="11"/>
      <c r="C985" s="11"/>
      <c r="D985" s="11"/>
      <c r="E985" s="13"/>
      <c r="F985" s="13"/>
      <c r="G985" s="13"/>
    </row>
    <row r="986" spans="1:7" x14ac:dyDescent="0.3">
      <c r="A986" s="13"/>
      <c r="B986" s="11"/>
      <c r="C986" s="11"/>
      <c r="D986" s="11"/>
      <c r="E986" s="13"/>
      <c r="F986" s="13"/>
      <c r="G986" s="13"/>
    </row>
    <row r="987" spans="1:7" x14ac:dyDescent="0.3">
      <c r="B987" s="11"/>
      <c r="C987" s="11"/>
      <c r="D987" s="11"/>
      <c r="E987" s="13"/>
      <c r="F987" s="13"/>
      <c r="G987" s="13"/>
    </row>
    <row r="988" spans="1:7" x14ac:dyDescent="0.3">
      <c r="B988" s="11"/>
      <c r="C988" s="11"/>
      <c r="D988" s="11"/>
      <c r="E988" s="13"/>
      <c r="F988" s="13"/>
      <c r="G988" s="13"/>
    </row>
    <row r="989" spans="1:7" x14ac:dyDescent="0.3">
      <c r="B989" s="11"/>
      <c r="C989" s="11"/>
      <c r="D989" s="11"/>
      <c r="E989" s="13"/>
      <c r="F989" s="13"/>
      <c r="G989" s="13"/>
    </row>
    <row r="990" spans="1:7" x14ac:dyDescent="0.3">
      <c r="B990" s="11"/>
      <c r="C990" s="11"/>
      <c r="D990" s="11"/>
      <c r="E990" s="13"/>
      <c r="F990" s="13"/>
      <c r="G990" s="13"/>
    </row>
    <row r="991" spans="1:7" x14ac:dyDescent="0.3">
      <c r="B991" s="11"/>
      <c r="C991" s="11"/>
      <c r="D991" s="11"/>
      <c r="E991" s="13"/>
      <c r="F991" s="13"/>
      <c r="G991" s="13"/>
    </row>
    <row r="992" spans="1:7" x14ac:dyDescent="0.3">
      <c r="B992" s="11"/>
      <c r="C992" s="11"/>
      <c r="D992" s="11"/>
      <c r="E992" s="13"/>
      <c r="F992" s="13"/>
      <c r="G992" s="13"/>
    </row>
    <row r="993" spans="2:7" x14ac:dyDescent="0.3">
      <c r="B993" s="11"/>
      <c r="C993" s="11"/>
      <c r="D993" s="11"/>
      <c r="E993" s="13"/>
      <c r="F993" s="13"/>
      <c r="G993" s="13"/>
    </row>
    <row r="994" spans="2:7" x14ac:dyDescent="0.3">
      <c r="B994" s="11"/>
      <c r="C994" s="11"/>
      <c r="D994" s="11"/>
      <c r="E994" s="13"/>
      <c r="F994" s="13"/>
      <c r="G994" s="13"/>
    </row>
    <row r="995" spans="2:7" x14ac:dyDescent="0.3">
      <c r="B995" s="11"/>
      <c r="C995" s="11"/>
      <c r="D995" s="11"/>
      <c r="E995" s="13"/>
      <c r="F995" s="13"/>
      <c r="G995" s="13"/>
    </row>
    <row r="996" spans="2:7" x14ac:dyDescent="0.3">
      <c r="B996" s="11"/>
      <c r="C996" s="11"/>
      <c r="D996" s="11"/>
      <c r="E996" s="13"/>
      <c r="F996" s="13"/>
      <c r="G996" s="13"/>
    </row>
    <row r="997" spans="2:7" x14ac:dyDescent="0.3">
      <c r="B997" s="11"/>
      <c r="C997" s="11"/>
      <c r="D997" s="11"/>
      <c r="E997" s="13"/>
      <c r="F997" s="13"/>
      <c r="G997" s="13"/>
    </row>
    <row r="998" spans="2:7" x14ac:dyDescent="0.3">
      <c r="B998" s="11"/>
      <c r="C998" s="11"/>
      <c r="D998" s="11"/>
      <c r="E998" s="13"/>
      <c r="F998" s="13"/>
      <c r="G998" s="13"/>
    </row>
    <row r="999" spans="2:7" x14ac:dyDescent="0.3">
      <c r="B999" s="11"/>
      <c r="C999" s="11"/>
      <c r="D999" s="11"/>
      <c r="E999" s="13"/>
      <c r="F999" s="13"/>
      <c r="G999" s="13"/>
    </row>
    <row r="1000" spans="2:7" x14ac:dyDescent="0.3">
      <c r="B1000" s="11"/>
      <c r="C1000" s="11"/>
      <c r="D1000" s="11"/>
      <c r="E1000" s="13"/>
      <c r="F1000" s="13"/>
      <c r="G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Y1354"/>
  <sheetViews>
    <sheetView topLeftCell="A13" zoomScale="80" zoomScaleNormal="80" workbookViewId="0">
      <selection activeCell="O4" sqref="O4:O25"/>
    </sheetView>
  </sheetViews>
  <sheetFormatPr defaultRowHeight="14.4" x14ac:dyDescent="0.3"/>
  <sheetData>
    <row r="1" spans="1:51" ht="52.8" x14ac:dyDescent="0.3">
      <c r="A1" s="66" t="s">
        <v>668</v>
      </c>
      <c r="B1" s="66" t="s">
        <v>14</v>
      </c>
      <c r="C1" s="24" t="s">
        <v>624</v>
      </c>
      <c r="D1" s="66" t="s">
        <v>458</v>
      </c>
      <c r="E1" s="29" t="s">
        <v>457</v>
      </c>
      <c r="F1" s="29" t="s">
        <v>459</v>
      </c>
      <c r="G1" s="29" t="s">
        <v>460</v>
      </c>
      <c r="H1" s="29" t="s">
        <v>818</v>
      </c>
      <c r="I1" s="66" t="s">
        <v>461</v>
      </c>
      <c r="J1" s="29" t="s">
        <v>462</v>
      </c>
      <c r="K1" s="29" t="s">
        <v>463</v>
      </c>
      <c r="L1" s="29" t="s">
        <v>464</v>
      </c>
      <c r="M1" s="29" t="s">
        <v>465</v>
      </c>
      <c r="N1" s="29" t="s">
        <v>466</v>
      </c>
      <c r="O1" s="29" t="s">
        <v>822</v>
      </c>
      <c r="P1" s="29" t="s">
        <v>468</v>
      </c>
      <c r="Q1" s="29" t="s">
        <v>467</v>
      </c>
      <c r="R1" s="29" t="s">
        <v>673</v>
      </c>
      <c r="S1" s="24" t="s">
        <v>866</v>
      </c>
      <c r="T1" s="29" t="s">
        <v>469</v>
      </c>
      <c r="U1" s="29" t="s">
        <v>867</v>
      </c>
      <c r="V1" s="29" t="s">
        <v>470</v>
      </c>
      <c r="W1" s="29" t="s">
        <v>471</v>
      </c>
      <c r="X1" s="24" t="s">
        <v>472</v>
      </c>
      <c r="Y1" s="24" t="s">
        <v>886</v>
      </c>
      <c r="Z1" s="24" t="s">
        <v>887</v>
      </c>
      <c r="AA1" s="24" t="s">
        <v>888</v>
      </c>
      <c r="AB1" s="29" t="s">
        <v>473</v>
      </c>
      <c r="AC1" s="29" t="s">
        <v>860</v>
      </c>
      <c r="AD1" s="29" t="s">
        <v>474</v>
      </c>
      <c r="AE1" s="24" t="s">
        <v>859</v>
      </c>
      <c r="AF1" s="24" t="s">
        <v>475</v>
      </c>
      <c r="AG1" s="29" t="s">
        <v>476</v>
      </c>
      <c r="AH1" s="24" t="s">
        <v>477</v>
      </c>
      <c r="AI1" s="24" t="s">
        <v>478</v>
      </c>
      <c r="AJ1" s="24" t="s">
        <v>479</v>
      </c>
      <c r="AK1" s="29" t="s">
        <v>480</v>
      </c>
      <c r="AL1" s="29" t="s">
        <v>481</v>
      </c>
      <c r="AM1" s="29" t="s">
        <v>482</v>
      </c>
      <c r="AN1" s="29" t="s">
        <v>483</v>
      </c>
      <c r="AO1" s="24" t="s">
        <v>484</v>
      </c>
      <c r="AP1" s="24" t="s">
        <v>485</v>
      </c>
      <c r="AQ1" s="29" t="s">
        <v>486</v>
      </c>
      <c r="AR1" s="29" t="s">
        <v>487</v>
      </c>
      <c r="AS1" s="29" t="s">
        <v>488</v>
      </c>
      <c r="AT1" s="29" t="s">
        <v>909</v>
      </c>
      <c r="AU1" s="24" t="s">
        <v>910</v>
      </c>
      <c r="AV1" s="24" t="s">
        <v>911</v>
      </c>
      <c r="AW1" s="29" t="s">
        <v>912</v>
      </c>
      <c r="AX1" s="29" t="s">
        <v>913</v>
      </c>
      <c r="AY1" s="29" t="s">
        <v>914</v>
      </c>
    </row>
    <row r="2" spans="1:51" ht="211.2" x14ac:dyDescent="0.3">
      <c r="A2" s="34" t="s">
        <v>669</v>
      </c>
      <c r="B2" s="70" t="s">
        <v>16</v>
      </c>
      <c r="C2" s="70" t="s">
        <v>371</v>
      </c>
      <c r="D2" s="70" t="s">
        <v>329</v>
      </c>
      <c r="E2" s="34" t="s">
        <v>46</v>
      </c>
      <c r="F2" s="70" t="s">
        <v>17</v>
      </c>
      <c r="G2" s="70" t="s">
        <v>18</v>
      </c>
      <c r="H2" s="70" t="s">
        <v>21</v>
      </c>
      <c r="I2" s="33" t="s">
        <v>324</v>
      </c>
      <c r="J2" s="34" t="s">
        <v>370</v>
      </c>
      <c r="K2" s="34" t="s">
        <v>369</v>
      </c>
      <c r="L2" s="33" t="s">
        <v>321</v>
      </c>
      <c r="M2" s="34" t="s">
        <v>307</v>
      </c>
      <c r="N2" s="34" t="s">
        <v>308</v>
      </c>
      <c r="O2" s="34" t="s">
        <v>823</v>
      </c>
      <c r="P2" s="34" t="s">
        <v>674</v>
      </c>
      <c r="Q2" s="34" t="s">
        <v>826</v>
      </c>
      <c r="R2" s="34" t="s">
        <v>825</v>
      </c>
      <c r="S2" s="70" t="s">
        <v>880</v>
      </c>
      <c r="T2" s="34" t="s">
        <v>368</v>
      </c>
      <c r="U2" s="34" t="s">
        <v>881</v>
      </c>
      <c r="V2" s="34" t="s">
        <v>366</v>
      </c>
      <c r="W2" s="33" t="s">
        <v>320</v>
      </c>
      <c r="X2" s="34" t="s">
        <v>30</v>
      </c>
      <c r="Y2" s="34" t="s">
        <v>897</v>
      </c>
      <c r="Z2" s="34" t="s">
        <v>898</v>
      </c>
      <c r="AA2" s="34" t="s">
        <v>899</v>
      </c>
      <c r="AB2" s="34" t="s">
        <v>47</v>
      </c>
      <c r="AC2" s="34" t="s">
        <v>861</v>
      </c>
      <c r="AD2" s="34" t="s">
        <v>49</v>
      </c>
      <c r="AE2" s="34" t="s">
        <v>882</v>
      </c>
      <c r="AF2" s="34" t="s">
        <v>27</v>
      </c>
      <c r="AG2" s="34" t="s">
        <v>50</v>
      </c>
      <c r="AH2" s="34" t="s">
        <v>28</v>
      </c>
      <c r="AI2" s="34" t="s">
        <v>29</v>
      </c>
      <c r="AJ2" s="34" t="s">
        <v>365</v>
      </c>
      <c r="AK2" s="34" t="s">
        <v>48</v>
      </c>
      <c r="AL2" s="34" t="s">
        <v>23</v>
      </c>
      <c r="AM2" s="34" t="s">
        <v>22</v>
      </c>
      <c r="AN2" s="34" t="s">
        <v>24</v>
      </c>
      <c r="AO2" s="34" t="s">
        <v>25</v>
      </c>
      <c r="AP2" s="34" t="s">
        <v>26</v>
      </c>
      <c r="AQ2" s="34" t="s">
        <v>51</v>
      </c>
      <c r="AR2" s="34" t="s">
        <v>52</v>
      </c>
      <c r="AS2" s="34" t="s">
        <v>53</v>
      </c>
      <c r="AT2" s="34" t="s">
        <v>915</v>
      </c>
      <c r="AU2" s="34" t="s">
        <v>916</v>
      </c>
      <c r="AV2" s="34" t="s">
        <v>917</v>
      </c>
      <c r="AW2" s="34" t="s">
        <v>918</v>
      </c>
      <c r="AX2" s="34" t="s">
        <v>920</v>
      </c>
      <c r="AY2" s="34" t="s">
        <v>921</v>
      </c>
    </row>
    <row r="3" spans="1:51" ht="39.6" x14ac:dyDescent="0.3">
      <c r="A3" s="35" t="s">
        <v>362</v>
      </c>
      <c r="B3" s="72"/>
      <c r="C3" s="72"/>
      <c r="D3" s="72"/>
      <c r="E3" s="35" t="s">
        <v>327</v>
      </c>
      <c r="F3" s="72" t="s">
        <v>31</v>
      </c>
      <c r="G3" s="72" t="s">
        <v>31</v>
      </c>
      <c r="H3" s="72" t="s">
        <v>33</v>
      </c>
      <c r="I3" s="35" t="s">
        <v>372</v>
      </c>
      <c r="J3" s="35"/>
      <c r="K3" s="35" t="s">
        <v>373</v>
      </c>
      <c r="L3" s="35" t="s">
        <v>374</v>
      </c>
      <c r="M3" s="35" t="s">
        <v>318</v>
      </c>
      <c r="N3" s="36" t="s">
        <v>34</v>
      </c>
      <c r="O3" s="35" t="s">
        <v>824</v>
      </c>
      <c r="P3" s="35"/>
      <c r="Q3" s="35"/>
      <c r="R3" s="35" t="s">
        <v>799</v>
      </c>
      <c r="S3" s="72"/>
      <c r="T3" s="35" t="s">
        <v>367</v>
      </c>
      <c r="U3" s="35"/>
      <c r="V3" s="35" t="s">
        <v>318</v>
      </c>
      <c r="W3" s="36" t="s">
        <v>37</v>
      </c>
      <c r="X3" s="35" t="s">
        <v>44</v>
      </c>
      <c r="Y3" s="35" t="s">
        <v>900</v>
      </c>
      <c r="Z3" s="35" t="s">
        <v>901</v>
      </c>
      <c r="AA3" s="35" t="s">
        <v>902</v>
      </c>
      <c r="AB3" s="35" t="s">
        <v>43</v>
      </c>
      <c r="AC3" s="35" t="s">
        <v>862</v>
      </c>
      <c r="AD3" s="35" t="s">
        <v>40</v>
      </c>
      <c r="AE3" s="35"/>
      <c r="AF3" s="35" t="s">
        <v>40</v>
      </c>
      <c r="AG3" s="35" t="s">
        <v>40</v>
      </c>
      <c r="AH3" s="35" t="s">
        <v>41</v>
      </c>
      <c r="AI3" s="35" t="s">
        <v>42</v>
      </c>
      <c r="AJ3" s="35" t="s">
        <v>287</v>
      </c>
      <c r="AK3" s="35" t="s">
        <v>54</v>
      </c>
      <c r="AL3" s="35" t="s">
        <v>36</v>
      </c>
      <c r="AM3" s="35" t="s">
        <v>35</v>
      </c>
      <c r="AN3" s="35" t="s">
        <v>37</v>
      </c>
      <c r="AO3" s="35" t="s">
        <v>38</v>
      </c>
      <c r="AP3" s="35" t="s">
        <v>39</v>
      </c>
      <c r="AQ3" s="35" t="s">
        <v>45</v>
      </c>
      <c r="AR3" s="35" t="s">
        <v>45</v>
      </c>
      <c r="AS3" s="35" t="s">
        <v>40</v>
      </c>
      <c r="AT3" s="35" t="s">
        <v>919</v>
      </c>
      <c r="AU3" s="35" t="s">
        <v>373</v>
      </c>
      <c r="AV3" s="35" t="s">
        <v>373</v>
      </c>
      <c r="AW3" s="35" t="s">
        <v>37</v>
      </c>
      <c r="AX3" s="35"/>
      <c r="AY3" s="35"/>
    </row>
    <row r="4" spans="1:51" x14ac:dyDescent="0.3">
      <c r="A4" s="13" t="s">
        <v>944</v>
      </c>
      <c r="B4" s="9" t="s">
        <v>997</v>
      </c>
      <c r="C4" s="9" t="s">
        <v>993</v>
      </c>
      <c r="D4" s="9" t="s">
        <v>951</v>
      </c>
      <c r="E4" s="17"/>
      <c r="F4" s="17"/>
      <c r="G4" s="17"/>
      <c r="H4" s="17">
        <v>787</v>
      </c>
      <c r="I4" s="17" t="s">
        <v>323</v>
      </c>
      <c r="J4" s="17"/>
      <c r="K4" s="17"/>
      <c r="L4" s="17"/>
      <c r="M4" s="17">
        <v>12.5</v>
      </c>
      <c r="N4" s="17">
        <v>1750</v>
      </c>
      <c r="O4" s="17" t="s">
        <v>833</v>
      </c>
      <c r="P4" s="17"/>
      <c r="Q4" s="13" t="s">
        <v>1192</v>
      </c>
      <c r="R4" s="17"/>
      <c r="S4" s="17"/>
      <c r="T4" s="17"/>
      <c r="U4" s="17"/>
      <c r="V4" s="17"/>
      <c r="W4" s="17"/>
      <c r="X4" s="5" t="s">
        <v>189</v>
      </c>
      <c r="AB4" s="17" t="s">
        <v>990</v>
      </c>
      <c r="AC4" s="17"/>
      <c r="AD4" s="17">
        <v>56</v>
      </c>
      <c r="AE4" s="9"/>
      <c r="AK4" s="17" t="s">
        <v>221</v>
      </c>
      <c r="AL4" s="17"/>
      <c r="AM4" s="17"/>
      <c r="AN4" s="17"/>
      <c r="AO4" s="17"/>
      <c r="AX4" s="5" t="s">
        <v>995</v>
      </c>
      <c r="AY4" s="5" t="s">
        <v>994</v>
      </c>
    </row>
    <row r="5" spans="1:51" x14ac:dyDescent="0.3">
      <c r="A5" s="13" t="s">
        <v>944</v>
      </c>
      <c r="B5" s="9" t="s">
        <v>997</v>
      </c>
      <c r="C5" s="9" t="s">
        <v>993</v>
      </c>
      <c r="D5" s="9" t="s">
        <v>991</v>
      </c>
      <c r="E5" s="13"/>
      <c r="F5" s="13"/>
      <c r="G5" s="13"/>
      <c r="H5" s="17">
        <v>786</v>
      </c>
      <c r="I5" s="17" t="s">
        <v>323</v>
      </c>
      <c r="J5" s="13"/>
      <c r="K5" s="13"/>
      <c r="L5" s="13"/>
      <c r="M5" s="17">
        <v>12.5</v>
      </c>
      <c r="N5" s="17">
        <v>1750</v>
      </c>
      <c r="O5" s="17" t="s">
        <v>833</v>
      </c>
      <c r="P5" s="13"/>
      <c r="Q5" s="13" t="s">
        <v>1192</v>
      </c>
      <c r="R5" s="13"/>
      <c r="S5" s="13"/>
      <c r="T5" s="13"/>
      <c r="U5" s="13"/>
      <c r="V5" s="13"/>
      <c r="W5" s="13"/>
      <c r="X5" s="5" t="s">
        <v>189</v>
      </c>
      <c r="AB5" s="17" t="s">
        <v>990</v>
      </c>
      <c r="AC5" s="13"/>
      <c r="AD5" s="17">
        <v>61</v>
      </c>
      <c r="AE5" s="11"/>
      <c r="AK5" s="17"/>
      <c r="AL5" s="13"/>
      <c r="AM5" s="13"/>
      <c r="AN5" s="13"/>
      <c r="AO5" s="13"/>
    </row>
    <row r="6" spans="1:51" x14ac:dyDescent="0.3">
      <c r="A6" s="13" t="s">
        <v>944</v>
      </c>
      <c r="B6" s="9" t="s">
        <v>997</v>
      </c>
      <c r="C6" s="9" t="s">
        <v>993</v>
      </c>
      <c r="D6" s="9" t="s">
        <v>952</v>
      </c>
      <c r="E6" s="13"/>
      <c r="F6" s="13"/>
      <c r="G6" s="13"/>
      <c r="H6" s="17">
        <v>785</v>
      </c>
      <c r="I6" s="17" t="s">
        <v>323</v>
      </c>
      <c r="J6" s="13"/>
      <c r="K6" s="13"/>
      <c r="L6" s="13"/>
      <c r="M6" s="17">
        <v>12.5</v>
      </c>
      <c r="N6" s="17">
        <v>1750</v>
      </c>
      <c r="O6" s="17" t="s">
        <v>833</v>
      </c>
      <c r="P6" s="13"/>
      <c r="Q6" s="13" t="s">
        <v>1192</v>
      </c>
      <c r="R6" s="13"/>
      <c r="S6" s="13"/>
      <c r="T6" s="13"/>
      <c r="U6" s="13"/>
      <c r="V6" s="13"/>
      <c r="W6" s="13"/>
      <c r="X6" s="5" t="s">
        <v>189</v>
      </c>
      <c r="AB6" s="17" t="s">
        <v>990</v>
      </c>
      <c r="AC6" s="13"/>
      <c r="AD6" s="17">
        <v>47</v>
      </c>
      <c r="AE6" s="11"/>
      <c r="AK6" s="17" t="s">
        <v>221</v>
      </c>
      <c r="AL6" s="13"/>
      <c r="AM6" s="13"/>
      <c r="AN6" s="13"/>
      <c r="AO6" s="13"/>
      <c r="AX6" s="5" t="s">
        <v>995</v>
      </c>
      <c r="AY6" s="5" t="s">
        <v>994</v>
      </c>
    </row>
    <row r="7" spans="1:51" x14ac:dyDescent="0.3">
      <c r="A7" s="13" t="s">
        <v>944</v>
      </c>
      <c r="B7" s="9" t="s">
        <v>997</v>
      </c>
      <c r="C7" s="9" t="s">
        <v>993</v>
      </c>
      <c r="D7" s="9" t="s">
        <v>953</v>
      </c>
      <c r="E7" s="13"/>
      <c r="F7" s="13"/>
      <c r="G7" s="13"/>
      <c r="H7" s="17">
        <v>784</v>
      </c>
      <c r="I7" s="17" t="s">
        <v>323</v>
      </c>
      <c r="J7" s="13"/>
      <c r="K7" s="13"/>
      <c r="L7" s="13"/>
      <c r="M7" s="17">
        <v>12.5</v>
      </c>
      <c r="N7" s="17">
        <v>1750</v>
      </c>
      <c r="O7" s="17" t="s">
        <v>833</v>
      </c>
      <c r="P7" s="13"/>
      <c r="Q7" s="13" t="s">
        <v>1192</v>
      </c>
      <c r="R7" s="13"/>
      <c r="S7" s="13"/>
      <c r="T7" s="13"/>
      <c r="U7" s="13"/>
      <c r="V7" s="13"/>
      <c r="W7" s="13"/>
      <c r="X7" s="5" t="s">
        <v>189</v>
      </c>
      <c r="AB7" s="17" t="s">
        <v>990</v>
      </c>
      <c r="AC7" s="13"/>
      <c r="AD7" s="17">
        <v>50</v>
      </c>
      <c r="AE7" s="11"/>
      <c r="AK7" s="17" t="s">
        <v>221</v>
      </c>
      <c r="AL7" s="13"/>
      <c r="AM7" s="13"/>
      <c r="AN7" s="13"/>
      <c r="AO7" s="13"/>
      <c r="AX7" s="5" t="s">
        <v>995</v>
      </c>
      <c r="AY7" s="5" t="s">
        <v>994</v>
      </c>
    </row>
    <row r="8" spans="1:51" x14ac:dyDescent="0.3">
      <c r="A8" s="13" t="s">
        <v>944</v>
      </c>
      <c r="B8" s="9" t="s">
        <v>997</v>
      </c>
      <c r="C8" s="9" t="s">
        <v>993</v>
      </c>
      <c r="D8" s="9" t="s">
        <v>954</v>
      </c>
      <c r="E8" s="13"/>
      <c r="F8" s="13"/>
      <c r="G8" s="13"/>
      <c r="H8" s="17">
        <v>782</v>
      </c>
      <c r="I8" s="17" t="s">
        <v>323</v>
      </c>
      <c r="J8" s="13"/>
      <c r="K8" s="13"/>
      <c r="L8" s="13"/>
      <c r="M8" s="17">
        <v>12.5</v>
      </c>
      <c r="N8" s="17">
        <v>1750</v>
      </c>
      <c r="O8" s="17" t="s">
        <v>833</v>
      </c>
      <c r="P8" s="13"/>
      <c r="Q8" s="13" t="s">
        <v>1192</v>
      </c>
      <c r="R8" s="13"/>
      <c r="S8" s="13"/>
      <c r="T8" s="13"/>
      <c r="U8" s="13"/>
      <c r="V8" s="13"/>
      <c r="W8" s="13"/>
      <c r="X8" s="5" t="s">
        <v>189</v>
      </c>
      <c r="AB8" s="17" t="s">
        <v>990</v>
      </c>
      <c r="AC8" s="13"/>
      <c r="AD8" s="17">
        <v>46</v>
      </c>
      <c r="AE8" s="11"/>
      <c r="AK8" s="17" t="s">
        <v>221</v>
      </c>
      <c r="AL8" s="13"/>
      <c r="AM8" s="13"/>
      <c r="AN8" s="13"/>
      <c r="AO8" s="13"/>
      <c r="AX8" s="5" t="s">
        <v>995</v>
      </c>
      <c r="AY8" s="5" t="s">
        <v>994</v>
      </c>
    </row>
    <row r="9" spans="1:51" x14ac:dyDescent="0.3">
      <c r="A9" s="13" t="s">
        <v>944</v>
      </c>
      <c r="B9" s="9" t="s">
        <v>997</v>
      </c>
      <c r="C9" s="9" t="s">
        <v>993</v>
      </c>
      <c r="D9" s="9" t="s">
        <v>998</v>
      </c>
      <c r="E9" s="13"/>
      <c r="F9" s="13"/>
      <c r="G9" s="13"/>
      <c r="H9" s="17">
        <v>781</v>
      </c>
      <c r="I9" s="17" t="s">
        <v>323</v>
      </c>
      <c r="J9" s="13"/>
      <c r="K9" s="13"/>
      <c r="L9" s="13"/>
      <c r="M9" s="17">
        <v>12.5</v>
      </c>
      <c r="N9" s="17">
        <v>1750</v>
      </c>
      <c r="O9" s="17" t="s">
        <v>833</v>
      </c>
      <c r="P9" s="13"/>
      <c r="Q9" s="13" t="s">
        <v>1192</v>
      </c>
      <c r="R9" s="13"/>
      <c r="S9" s="13"/>
      <c r="T9" s="13"/>
      <c r="U9" s="13"/>
      <c r="V9" s="13"/>
      <c r="W9" s="13"/>
      <c r="X9" s="5" t="s">
        <v>189</v>
      </c>
      <c r="AB9" s="17" t="s">
        <v>990</v>
      </c>
      <c r="AC9" s="13"/>
      <c r="AD9" s="13">
        <v>35</v>
      </c>
      <c r="AE9" s="11"/>
      <c r="AK9" s="17" t="s">
        <v>221</v>
      </c>
      <c r="AL9" s="13"/>
      <c r="AM9" s="13"/>
      <c r="AN9" s="13"/>
      <c r="AO9" s="13"/>
      <c r="AX9" s="5" t="s">
        <v>995</v>
      </c>
      <c r="AY9" s="5" t="s">
        <v>994</v>
      </c>
    </row>
    <row r="10" spans="1:51" x14ac:dyDescent="0.3">
      <c r="A10" s="13" t="s">
        <v>944</v>
      </c>
      <c r="B10" s="9" t="s">
        <v>997</v>
      </c>
      <c r="C10" s="11" t="s">
        <v>993</v>
      </c>
      <c r="D10" s="11" t="s">
        <v>955</v>
      </c>
      <c r="E10" s="13"/>
      <c r="F10" s="13"/>
      <c r="G10" s="13"/>
      <c r="H10" s="13">
        <v>779</v>
      </c>
      <c r="I10" s="17" t="s">
        <v>323</v>
      </c>
      <c r="J10" s="13"/>
      <c r="K10" s="13"/>
      <c r="L10" s="13"/>
      <c r="M10" s="13">
        <v>12.5</v>
      </c>
      <c r="N10" s="13">
        <v>1750</v>
      </c>
      <c r="O10" s="17" t="s">
        <v>833</v>
      </c>
      <c r="P10" s="13"/>
      <c r="Q10" s="13" t="s">
        <v>1192</v>
      </c>
      <c r="R10" s="13"/>
      <c r="S10" s="13"/>
      <c r="T10" s="13"/>
      <c r="U10" s="13"/>
      <c r="V10" s="13"/>
      <c r="W10" s="13"/>
      <c r="X10" s="5" t="s">
        <v>189</v>
      </c>
      <c r="AB10" s="17" t="s">
        <v>990</v>
      </c>
      <c r="AC10" s="13"/>
      <c r="AE10" s="11"/>
      <c r="AK10" s="13" t="s">
        <v>221</v>
      </c>
      <c r="AL10" s="13"/>
      <c r="AM10" s="13"/>
      <c r="AN10" s="13"/>
      <c r="AO10" s="13"/>
      <c r="AX10" s="5" t="s">
        <v>995</v>
      </c>
      <c r="AY10" s="5" t="s">
        <v>994</v>
      </c>
    </row>
    <row r="11" spans="1:51" x14ac:dyDescent="0.3">
      <c r="A11" s="13" t="s">
        <v>944</v>
      </c>
      <c r="B11" s="9" t="s">
        <v>997</v>
      </c>
      <c r="C11" s="11" t="s">
        <v>993</v>
      </c>
      <c r="D11" s="11" t="s">
        <v>956</v>
      </c>
      <c r="E11" s="13"/>
      <c r="F11" s="13"/>
      <c r="G11" s="13"/>
      <c r="H11" s="13">
        <v>680</v>
      </c>
      <c r="I11" s="17" t="s">
        <v>323</v>
      </c>
      <c r="J11" s="13"/>
      <c r="K11" s="13"/>
      <c r="L11" s="13"/>
      <c r="M11" s="13">
        <v>12.5</v>
      </c>
      <c r="N11" s="13">
        <v>1750</v>
      </c>
      <c r="O11" s="17" t="s">
        <v>833</v>
      </c>
      <c r="P11" s="13"/>
      <c r="Q11" s="13" t="s">
        <v>1192</v>
      </c>
      <c r="R11" s="13"/>
      <c r="S11" s="13"/>
      <c r="T11" s="13"/>
      <c r="U11" s="13"/>
      <c r="V11" s="13"/>
      <c r="W11" s="13"/>
      <c r="X11" s="5" t="s">
        <v>189</v>
      </c>
      <c r="AB11" s="17" t="s">
        <v>990</v>
      </c>
      <c r="AC11" s="13"/>
      <c r="AD11" s="13">
        <v>71</v>
      </c>
      <c r="AE11" s="11"/>
      <c r="AK11" s="13" t="s">
        <v>221</v>
      </c>
      <c r="AL11" s="13"/>
      <c r="AM11" s="13"/>
      <c r="AN11" s="13"/>
      <c r="AO11" s="13"/>
      <c r="AX11" s="5" t="s">
        <v>995</v>
      </c>
      <c r="AY11" s="5" t="s">
        <v>994</v>
      </c>
    </row>
    <row r="12" spans="1:51" x14ac:dyDescent="0.3">
      <c r="A12" s="13" t="s">
        <v>944</v>
      </c>
      <c r="B12" s="9" t="s">
        <v>997</v>
      </c>
      <c r="C12" s="11" t="s">
        <v>993</v>
      </c>
      <c r="D12" s="11" t="s">
        <v>957</v>
      </c>
      <c r="E12" s="13"/>
      <c r="F12" s="13"/>
      <c r="G12" s="13"/>
      <c r="H12" s="13">
        <v>679</v>
      </c>
      <c r="I12" s="17" t="s">
        <v>323</v>
      </c>
      <c r="J12" s="13"/>
      <c r="K12" s="13"/>
      <c r="L12" s="13"/>
      <c r="M12" s="13">
        <v>12.5</v>
      </c>
      <c r="N12" s="13">
        <v>1750</v>
      </c>
      <c r="O12" s="17" t="s">
        <v>833</v>
      </c>
      <c r="P12" s="13"/>
      <c r="Q12" s="13" t="s">
        <v>1192</v>
      </c>
      <c r="R12" s="13"/>
      <c r="S12" s="13"/>
      <c r="T12" s="13"/>
      <c r="U12" s="13"/>
      <c r="V12" s="13"/>
      <c r="W12" s="13"/>
      <c r="X12" s="5" t="s">
        <v>189</v>
      </c>
      <c r="AB12" s="17" t="s">
        <v>990</v>
      </c>
      <c r="AC12" s="13"/>
      <c r="AD12" s="13">
        <v>51</v>
      </c>
      <c r="AE12" s="11"/>
      <c r="AK12" s="13" t="s">
        <v>221</v>
      </c>
      <c r="AL12" s="13"/>
      <c r="AM12" s="13"/>
      <c r="AN12" s="13"/>
      <c r="AO12" s="13"/>
      <c r="AX12" s="5" t="s">
        <v>995</v>
      </c>
      <c r="AY12" s="5" t="s">
        <v>994</v>
      </c>
    </row>
    <row r="13" spans="1:51" x14ac:dyDescent="0.3">
      <c r="A13" s="13" t="s">
        <v>944</v>
      </c>
      <c r="B13" s="9" t="s">
        <v>997</v>
      </c>
      <c r="C13" s="11" t="s">
        <v>993</v>
      </c>
      <c r="D13" s="11" t="s">
        <v>958</v>
      </c>
      <c r="E13" s="13"/>
      <c r="F13" s="13"/>
      <c r="G13" s="13"/>
      <c r="H13" s="13">
        <v>679</v>
      </c>
      <c r="I13" s="17" t="s">
        <v>323</v>
      </c>
      <c r="J13" s="13"/>
      <c r="K13" s="13"/>
      <c r="L13" s="13"/>
      <c r="M13" s="13">
        <v>12.5</v>
      </c>
      <c r="N13" s="13">
        <v>1750</v>
      </c>
      <c r="O13" s="17" t="s">
        <v>833</v>
      </c>
      <c r="P13" s="13"/>
      <c r="Q13" s="13" t="s">
        <v>1192</v>
      </c>
      <c r="R13" s="13"/>
      <c r="S13" s="13"/>
      <c r="T13" s="13"/>
      <c r="U13" s="13"/>
      <c r="V13" s="13"/>
      <c r="W13" s="13"/>
      <c r="X13" s="5" t="s">
        <v>189</v>
      </c>
      <c r="AB13" s="17" t="s">
        <v>990</v>
      </c>
      <c r="AC13" s="13"/>
      <c r="AD13" s="13">
        <v>61</v>
      </c>
      <c r="AE13" s="11"/>
      <c r="AK13" s="13" t="s">
        <v>221</v>
      </c>
      <c r="AL13" s="13"/>
      <c r="AM13" s="13"/>
      <c r="AN13" s="13"/>
      <c r="AO13" s="13"/>
      <c r="AX13" s="5" t="s">
        <v>995</v>
      </c>
      <c r="AY13" s="5" t="s">
        <v>994</v>
      </c>
    </row>
    <row r="14" spans="1:51" x14ac:dyDescent="0.3">
      <c r="A14" s="13" t="s">
        <v>944</v>
      </c>
      <c r="B14" s="9" t="s">
        <v>997</v>
      </c>
      <c r="C14" s="11" t="s">
        <v>993</v>
      </c>
      <c r="D14" s="11" t="s">
        <v>959</v>
      </c>
      <c r="E14" s="13"/>
      <c r="F14" s="13"/>
      <c r="G14" s="13"/>
      <c r="H14" s="13">
        <v>679</v>
      </c>
      <c r="I14" s="17" t="s">
        <v>323</v>
      </c>
      <c r="J14" s="13"/>
      <c r="K14" s="13"/>
      <c r="L14" s="13"/>
      <c r="M14" s="13">
        <v>12.5</v>
      </c>
      <c r="N14" s="13">
        <v>1750</v>
      </c>
      <c r="O14" s="17" t="s">
        <v>833</v>
      </c>
      <c r="P14" s="13"/>
      <c r="Q14" s="13" t="s">
        <v>1192</v>
      </c>
      <c r="R14" s="13"/>
      <c r="S14" s="13"/>
      <c r="T14" s="13"/>
      <c r="U14" s="13"/>
      <c r="V14" s="13"/>
      <c r="W14" s="13"/>
      <c r="X14" s="5" t="s">
        <v>189</v>
      </c>
      <c r="AB14" s="17" t="s">
        <v>990</v>
      </c>
      <c r="AC14" s="13"/>
      <c r="AD14" s="13">
        <v>51</v>
      </c>
      <c r="AE14" s="11"/>
      <c r="AK14" s="13" t="s">
        <v>221</v>
      </c>
      <c r="AL14" s="13"/>
      <c r="AM14" s="13"/>
      <c r="AN14" s="13"/>
      <c r="AO14" s="13"/>
      <c r="AX14" s="5" t="s">
        <v>995</v>
      </c>
      <c r="AY14" s="5" t="s">
        <v>994</v>
      </c>
    </row>
    <row r="15" spans="1:51" x14ac:dyDescent="0.3">
      <c r="A15" s="13" t="s">
        <v>944</v>
      </c>
      <c r="B15" s="9" t="s">
        <v>997</v>
      </c>
      <c r="C15" s="11" t="s">
        <v>993</v>
      </c>
      <c r="D15" s="11" t="s">
        <v>960</v>
      </c>
      <c r="E15" s="13"/>
      <c r="F15" s="13"/>
      <c r="G15" s="13"/>
      <c r="H15" s="13">
        <v>678</v>
      </c>
      <c r="I15" s="17" t="s">
        <v>323</v>
      </c>
      <c r="J15" s="13"/>
      <c r="K15" s="13"/>
      <c r="L15" s="13"/>
      <c r="M15" s="13">
        <v>12.5</v>
      </c>
      <c r="N15" s="13">
        <v>1750</v>
      </c>
      <c r="O15" s="17" t="s">
        <v>833</v>
      </c>
      <c r="P15" s="13"/>
      <c r="Q15" s="13" t="s">
        <v>1192</v>
      </c>
      <c r="R15" s="13"/>
      <c r="S15" s="13"/>
      <c r="T15" s="13"/>
      <c r="U15" s="13"/>
      <c r="V15" s="13"/>
      <c r="W15" s="13"/>
      <c r="X15" s="5" t="s">
        <v>189</v>
      </c>
      <c r="AB15" s="17" t="s">
        <v>990</v>
      </c>
      <c r="AC15" s="13"/>
      <c r="AD15" s="13">
        <v>47</v>
      </c>
      <c r="AE15" s="11"/>
      <c r="AK15" s="13" t="s">
        <v>221</v>
      </c>
      <c r="AL15" s="13"/>
      <c r="AM15" s="13"/>
      <c r="AN15" s="13"/>
      <c r="AO15" s="13"/>
      <c r="AX15" s="5" t="s">
        <v>995</v>
      </c>
      <c r="AY15" s="5" t="s">
        <v>994</v>
      </c>
    </row>
    <row r="16" spans="1:51" x14ac:dyDescent="0.3">
      <c r="A16" s="13" t="s">
        <v>944</v>
      </c>
      <c r="B16" s="9" t="s">
        <v>997</v>
      </c>
      <c r="C16" s="11" t="s">
        <v>993</v>
      </c>
      <c r="D16" s="11" t="s">
        <v>961</v>
      </c>
      <c r="E16" s="13"/>
      <c r="F16" s="13"/>
      <c r="G16" s="13"/>
      <c r="H16" s="13">
        <v>677</v>
      </c>
      <c r="I16" s="17" t="s">
        <v>323</v>
      </c>
      <c r="J16" s="13"/>
      <c r="K16" s="13"/>
      <c r="L16" s="13"/>
      <c r="M16" s="13">
        <v>12.5</v>
      </c>
      <c r="N16" s="13">
        <v>1750</v>
      </c>
      <c r="O16" s="17" t="s">
        <v>833</v>
      </c>
      <c r="P16" s="13"/>
      <c r="Q16" s="13" t="s">
        <v>1192</v>
      </c>
      <c r="R16" s="13"/>
      <c r="S16" s="13"/>
      <c r="T16" s="13"/>
      <c r="U16" s="13"/>
      <c r="V16" s="13"/>
      <c r="W16" s="13"/>
      <c r="X16" s="5" t="s">
        <v>189</v>
      </c>
      <c r="AB16" s="17" t="s">
        <v>990</v>
      </c>
      <c r="AC16" s="13"/>
      <c r="AD16" s="13">
        <v>53</v>
      </c>
      <c r="AE16" s="11"/>
      <c r="AK16" s="13" t="s">
        <v>221</v>
      </c>
      <c r="AL16" s="13"/>
      <c r="AM16" s="13"/>
      <c r="AN16" s="13"/>
      <c r="AO16" s="13"/>
      <c r="AX16" s="5" t="s">
        <v>995</v>
      </c>
      <c r="AY16" s="5" t="s">
        <v>994</v>
      </c>
    </row>
    <row r="17" spans="1:51" x14ac:dyDescent="0.3">
      <c r="A17" s="13" t="s">
        <v>944</v>
      </c>
      <c r="B17" s="9" t="s">
        <v>997</v>
      </c>
      <c r="C17" s="11" t="s">
        <v>993</v>
      </c>
      <c r="D17" s="11" t="s">
        <v>962</v>
      </c>
      <c r="E17" s="13"/>
      <c r="F17" s="13"/>
      <c r="G17" s="13"/>
      <c r="H17" s="13">
        <v>677</v>
      </c>
      <c r="I17" s="17" t="s">
        <v>323</v>
      </c>
      <c r="J17" s="13"/>
      <c r="K17" s="13"/>
      <c r="L17" s="13"/>
      <c r="M17" s="13">
        <v>12.5</v>
      </c>
      <c r="N17" s="13">
        <v>1750</v>
      </c>
      <c r="O17" s="17" t="s">
        <v>833</v>
      </c>
      <c r="P17" s="13"/>
      <c r="Q17" s="13" t="s">
        <v>1192</v>
      </c>
      <c r="R17" s="13"/>
      <c r="S17" s="13"/>
      <c r="T17" s="13"/>
      <c r="U17" s="13"/>
      <c r="V17" s="13"/>
      <c r="W17" s="13"/>
      <c r="X17" s="5" t="s">
        <v>189</v>
      </c>
      <c r="AB17" s="17" t="s">
        <v>990</v>
      </c>
      <c r="AC17" s="13"/>
      <c r="AD17" s="13">
        <v>67</v>
      </c>
      <c r="AE17" s="11"/>
      <c r="AK17" s="13" t="s">
        <v>221</v>
      </c>
      <c r="AL17" s="13"/>
      <c r="AM17" s="13"/>
      <c r="AN17" s="13"/>
      <c r="AO17" s="13"/>
      <c r="AX17" s="5" t="s">
        <v>995</v>
      </c>
      <c r="AY17" s="5" t="s">
        <v>994</v>
      </c>
    </row>
    <row r="18" spans="1:51" x14ac:dyDescent="0.3">
      <c r="A18" s="13" t="s">
        <v>944</v>
      </c>
      <c r="B18" s="9" t="s">
        <v>997</v>
      </c>
      <c r="C18" s="11" t="s">
        <v>993</v>
      </c>
      <c r="D18" s="11" t="s">
        <v>963</v>
      </c>
      <c r="E18" s="13"/>
      <c r="F18" s="13"/>
      <c r="G18" s="13"/>
      <c r="H18" s="13">
        <v>676</v>
      </c>
      <c r="I18" s="17" t="s">
        <v>323</v>
      </c>
      <c r="J18" s="13"/>
      <c r="K18" s="13"/>
      <c r="L18" s="13"/>
      <c r="M18" s="13">
        <v>12.5</v>
      </c>
      <c r="N18" s="13">
        <v>1750</v>
      </c>
      <c r="O18" s="17" t="s">
        <v>833</v>
      </c>
      <c r="P18" s="13"/>
      <c r="Q18" s="13" t="s">
        <v>1192</v>
      </c>
      <c r="R18" s="13"/>
      <c r="S18" s="13"/>
      <c r="T18" s="13"/>
      <c r="U18" s="13"/>
      <c r="V18" s="13"/>
      <c r="W18" s="13"/>
      <c r="X18" s="5" t="s">
        <v>189</v>
      </c>
      <c r="AB18" s="17" t="s">
        <v>990</v>
      </c>
      <c r="AC18" s="13"/>
      <c r="AD18" s="13">
        <v>53</v>
      </c>
      <c r="AE18" s="11"/>
      <c r="AK18" s="13" t="s">
        <v>221</v>
      </c>
      <c r="AL18" s="13"/>
      <c r="AM18" s="13"/>
      <c r="AN18" s="13"/>
      <c r="AO18" s="13"/>
      <c r="AX18" s="5" t="s">
        <v>995</v>
      </c>
      <c r="AY18" s="5" t="s">
        <v>994</v>
      </c>
    </row>
    <row r="19" spans="1:51" x14ac:dyDescent="0.3">
      <c r="A19" s="13" t="s">
        <v>944</v>
      </c>
      <c r="B19" s="9" t="s">
        <v>997</v>
      </c>
      <c r="C19" s="11" t="s">
        <v>993</v>
      </c>
      <c r="D19" s="11" t="s">
        <v>999</v>
      </c>
      <c r="E19" s="13"/>
      <c r="F19" s="13"/>
      <c r="G19" s="13"/>
      <c r="H19" s="13">
        <v>676</v>
      </c>
      <c r="I19" s="17" t="s">
        <v>323</v>
      </c>
      <c r="J19" s="13"/>
      <c r="K19" s="13"/>
      <c r="L19" s="13"/>
      <c r="M19" s="13">
        <v>12.5</v>
      </c>
      <c r="N19" s="13">
        <v>1750</v>
      </c>
      <c r="O19" s="17" t="s">
        <v>833</v>
      </c>
      <c r="P19" s="13"/>
      <c r="Q19" s="13" t="s">
        <v>1192</v>
      </c>
      <c r="R19" s="13"/>
      <c r="S19" s="13"/>
      <c r="T19" s="13"/>
      <c r="U19" s="13"/>
      <c r="V19" s="13"/>
      <c r="W19" s="13"/>
      <c r="X19" s="5" t="s">
        <v>189</v>
      </c>
      <c r="AB19" s="17" t="s">
        <v>990</v>
      </c>
      <c r="AC19" s="13"/>
      <c r="AD19" s="13">
        <v>53</v>
      </c>
      <c r="AE19" s="11"/>
      <c r="AK19" s="13" t="s">
        <v>221</v>
      </c>
      <c r="AL19" s="13"/>
      <c r="AM19" s="13"/>
      <c r="AN19" s="13"/>
      <c r="AO19" s="13"/>
      <c r="AX19" s="5" t="s">
        <v>995</v>
      </c>
      <c r="AY19" s="5" t="s">
        <v>994</v>
      </c>
    </row>
    <row r="20" spans="1:51" x14ac:dyDescent="0.3">
      <c r="A20" s="13" t="s">
        <v>944</v>
      </c>
      <c r="B20" s="9" t="s">
        <v>997</v>
      </c>
      <c r="C20" s="11" t="s">
        <v>993</v>
      </c>
      <c r="D20" s="11" t="s">
        <v>964</v>
      </c>
      <c r="E20" s="13"/>
      <c r="F20" s="13"/>
      <c r="G20" s="13"/>
      <c r="H20" s="13">
        <v>674</v>
      </c>
      <c r="I20" s="17" t="s">
        <v>323</v>
      </c>
      <c r="J20" s="13"/>
      <c r="K20" s="13"/>
      <c r="L20" s="13"/>
      <c r="M20" s="13">
        <v>12.5</v>
      </c>
      <c r="N20" s="13">
        <v>1750</v>
      </c>
      <c r="O20" s="17" t="s">
        <v>833</v>
      </c>
      <c r="P20" s="13"/>
      <c r="Q20" s="13" t="s">
        <v>1192</v>
      </c>
      <c r="R20" s="13"/>
      <c r="S20" s="13"/>
      <c r="T20" s="13"/>
      <c r="U20" s="13"/>
      <c r="V20" s="13"/>
      <c r="W20" s="13"/>
      <c r="X20" s="5" t="s">
        <v>189</v>
      </c>
      <c r="AB20" s="17" t="s">
        <v>990</v>
      </c>
      <c r="AC20" s="13"/>
      <c r="AD20" s="13">
        <v>38</v>
      </c>
      <c r="AE20" s="11"/>
      <c r="AK20" s="13" t="s">
        <v>221</v>
      </c>
      <c r="AL20" s="13"/>
      <c r="AM20" s="13"/>
      <c r="AN20" s="13"/>
      <c r="AO20" s="13"/>
    </row>
    <row r="21" spans="1:51" x14ac:dyDescent="0.3">
      <c r="A21" s="13" t="s">
        <v>944</v>
      </c>
      <c r="B21" s="9" t="s">
        <v>997</v>
      </c>
      <c r="C21" s="11" t="s">
        <v>993</v>
      </c>
      <c r="D21" s="11" t="s">
        <v>1000</v>
      </c>
      <c r="E21" s="13"/>
      <c r="F21" s="13"/>
      <c r="G21" s="13"/>
      <c r="H21" s="13">
        <v>690</v>
      </c>
      <c r="I21" s="17" t="s">
        <v>323</v>
      </c>
      <c r="J21" s="13"/>
      <c r="K21" s="13"/>
      <c r="L21" s="13"/>
      <c r="M21" s="13">
        <v>12.5</v>
      </c>
      <c r="N21" s="13">
        <v>1750</v>
      </c>
      <c r="O21" s="17" t="s">
        <v>833</v>
      </c>
      <c r="P21" s="13"/>
      <c r="Q21" s="13" t="s">
        <v>1192</v>
      </c>
      <c r="R21" s="13"/>
      <c r="S21" s="13"/>
      <c r="T21" s="13"/>
      <c r="U21" s="13"/>
      <c r="V21" s="13"/>
      <c r="W21" s="13"/>
      <c r="X21" s="5" t="s">
        <v>189</v>
      </c>
      <c r="AB21" s="17" t="s">
        <v>990</v>
      </c>
      <c r="AC21" s="13"/>
      <c r="AD21" s="13">
        <v>45</v>
      </c>
      <c r="AE21" s="11"/>
      <c r="AK21" s="13" t="s">
        <v>221</v>
      </c>
      <c r="AL21" s="13"/>
      <c r="AM21" s="13"/>
      <c r="AN21" s="13"/>
      <c r="AO21" s="13"/>
    </row>
    <row r="22" spans="1:51" x14ac:dyDescent="0.3">
      <c r="A22" s="13" t="s">
        <v>944</v>
      </c>
      <c r="B22" s="9" t="s">
        <v>997</v>
      </c>
      <c r="C22" s="11" t="s">
        <v>993</v>
      </c>
      <c r="D22" s="11" t="s">
        <v>965</v>
      </c>
      <c r="E22" s="13"/>
      <c r="F22" s="13"/>
      <c r="G22" s="13"/>
      <c r="H22" s="13">
        <v>681</v>
      </c>
      <c r="I22" s="17" t="s">
        <v>323</v>
      </c>
      <c r="J22" s="13"/>
      <c r="K22" s="13"/>
      <c r="L22" s="13"/>
      <c r="M22" s="13">
        <v>12.5</v>
      </c>
      <c r="N22" s="13">
        <v>1750</v>
      </c>
      <c r="O22" s="17" t="s">
        <v>833</v>
      </c>
      <c r="P22" s="13"/>
      <c r="Q22" s="13" t="s">
        <v>1192</v>
      </c>
      <c r="R22" s="13"/>
      <c r="S22" s="13"/>
      <c r="T22" s="13"/>
      <c r="U22" s="13"/>
      <c r="V22" s="13"/>
      <c r="W22" s="13"/>
      <c r="X22" s="5" t="s">
        <v>189</v>
      </c>
      <c r="AB22" s="17" t="s">
        <v>990</v>
      </c>
      <c r="AC22" s="13"/>
      <c r="AD22" s="13">
        <v>53</v>
      </c>
      <c r="AE22" s="11"/>
      <c r="AK22" s="13" t="s">
        <v>221</v>
      </c>
      <c r="AL22" s="13"/>
      <c r="AM22" s="13"/>
      <c r="AN22" s="13"/>
      <c r="AO22" s="13"/>
      <c r="AX22" s="5" t="s">
        <v>995</v>
      </c>
      <c r="AY22" s="5" t="s">
        <v>994</v>
      </c>
    </row>
    <row r="23" spans="1:51" x14ac:dyDescent="0.3">
      <c r="A23" s="13" t="s">
        <v>944</v>
      </c>
      <c r="B23" s="9" t="s">
        <v>997</v>
      </c>
      <c r="C23" s="11" t="s">
        <v>993</v>
      </c>
      <c r="D23" s="11" t="s">
        <v>989</v>
      </c>
      <c r="E23" s="13"/>
      <c r="F23" s="13"/>
      <c r="G23" s="13"/>
      <c r="H23" s="13">
        <v>674</v>
      </c>
      <c r="I23" s="17" t="s">
        <v>323</v>
      </c>
      <c r="J23" s="13"/>
      <c r="K23" s="13"/>
      <c r="L23" s="13"/>
      <c r="M23" s="13">
        <v>12.5</v>
      </c>
      <c r="N23" s="13">
        <v>1750</v>
      </c>
      <c r="O23" s="17" t="s">
        <v>833</v>
      </c>
      <c r="P23" s="13"/>
      <c r="Q23" s="13" t="s">
        <v>1192</v>
      </c>
      <c r="R23" s="13"/>
      <c r="S23" s="13"/>
      <c r="T23" s="13"/>
      <c r="U23" s="13"/>
      <c r="V23" s="13"/>
      <c r="W23" s="13"/>
      <c r="X23" s="5" t="s">
        <v>189</v>
      </c>
      <c r="AB23" s="17" t="s">
        <v>990</v>
      </c>
      <c r="AC23" s="13"/>
      <c r="AD23" s="13">
        <v>35</v>
      </c>
      <c r="AE23" s="11"/>
      <c r="AK23" s="13"/>
      <c r="AL23" s="13"/>
      <c r="AM23" s="13"/>
      <c r="AN23" s="13"/>
      <c r="AO23" s="13"/>
    </row>
    <row r="24" spans="1:51" x14ac:dyDescent="0.3">
      <c r="A24" s="13" t="s">
        <v>944</v>
      </c>
      <c r="B24" s="9" t="s">
        <v>997</v>
      </c>
      <c r="C24" s="11" t="s">
        <v>993</v>
      </c>
      <c r="D24" s="11" t="s">
        <v>992</v>
      </c>
      <c r="E24" s="13"/>
      <c r="F24" s="13"/>
      <c r="G24" s="13"/>
      <c r="H24" s="13">
        <v>664</v>
      </c>
      <c r="I24" s="17" t="s">
        <v>323</v>
      </c>
      <c r="J24" s="13"/>
      <c r="K24" s="13"/>
      <c r="L24" s="13"/>
      <c r="M24" s="13">
        <v>12.5</v>
      </c>
      <c r="N24" s="13">
        <v>1750</v>
      </c>
      <c r="O24" s="17" t="s">
        <v>833</v>
      </c>
      <c r="P24" s="13"/>
      <c r="Q24" s="13" t="s">
        <v>1192</v>
      </c>
      <c r="R24" s="13"/>
      <c r="S24" s="13"/>
      <c r="T24" s="13"/>
      <c r="U24" s="13"/>
      <c r="V24" s="13"/>
      <c r="W24" s="13"/>
      <c r="X24" s="5" t="s">
        <v>189</v>
      </c>
      <c r="AB24" s="17" t="s">
        <v>990</v>
      </c>
      <c r="AC24" s="13"/>
      <c r="AD24" s="13">
        <v>20</v>
      </c>
      <c r="AE24" s="11"/>
      <c r="AK24" s="13"/>
      <c r="AL24" s="13"/>
      <c r="AM24" s="13"/>
      <c r="AN24" s="13"/>
      <c r="AO24" s="13"/>
    </row>
    <row r="25" spans="1:51" x14ac:dyDescent="0.3">
      <c r="A25" s="13" t="s">
        <v>944</v>
      </c>
      <c r="B25" s="9" t="s">
        <v>997</v>
      </c>
      <c r="C25" s="11" t="s">
        <v>993</v>
      </c>
      <c r="D25" s="11" t="s">
        <v>1001</v>
      </c>
      <c r="E25" s="13"/>
      <c r="F25" s="13"/>
      <c r="G25" s="13"/>
      <c r="H25" s="13">
        <v>650</v>
      </c>
      <c r="I25" s="17" t="s">
        <v>323</v>
      </c>
      <c r="J25" s="13"/>
      <c r="K25" s="13"/>
      <c r="L25" s="13"/>
      <c r="M25" s="13">
        <v>12.5</v>
      </c>
      <c r="N25" s="13">
        <v>1750</v>
      </c>
      <c r="O25" s="17" t="s">
        <v>833</v>
      </c>
      <c r="P25" s="13"/>
      <c r="Q25" s="13" t="s">
        <v>1192</v>
      </c>
      <c r="R25" s="13"/>
      <c r="S25" s="13"/>
      <c r="T25" s="13"/>
      <c r="U25" s="13"/>
      <c r="V25" s="13"/>
      <c r="W25" s="13"/>
      <c r="X25" s="5" t="s">
        <v>189</v>
      </c>
      <c r="AB25" s="17" t="s">
        <v>990</v>
      </c>
      <c r="AC25" s="13"/>
      <c r="AD25" s="13">
        <v>27</v>
      </c>
      <c r="AE25" s="11"/>
      <c r="AK25" s="13" t="s">
        <v>221</v>
      </c>
      <c r="AL25" s="13"/>
      <c r="AM25" s="13"/>
      <c r="AN25" s="13"/>
      <c r="AO25" s="13"/>
    </row>
    <row r="26" spans="1:51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1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1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1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1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1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1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3"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3"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3"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3"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2:41" x14ac:dyDescent="0.3"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2:41" x14ac:dyDescent="0.3"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2:41" x14ac:dyDescent="0.3"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2:41" x14ac:dyDescent="0.3"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2:41" x14ac:dyDescent="0.3"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2:41" x14ac:dyDescent="0.3"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2:41" x14ac:dyDescent="0.3"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2:41" x14ac:dyDescent="0.3"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2:41" x14ac:dyDescent="0.3">
      <c r="E841" s="5"/>
    </row>
    <row r="842" spans="2:41" x14ac:dyDescent="0.3">
      <c r="E842" s="5"/>
    </row>
    <row r="843" spans="2:41" x14ac:dyDescent="0.3">
      <c r="E843" s="5"/>
    </row>
    <row r="844" spans="2:41" x14ac:dyDescent="0.3">
      <c r="E844" s="5"/>
    </row>
    <row r="845" spans="2:41" x14ac:dyDescent="0.3">
      <c r="E845" s="5"/>
    </row>
    <row r="846" spans="2:41" x14ac:dyDescent="0.3">
      <c r="E846" s="5"/>
    </row>
    <row r="847" spans="2:41" x14ac:dyDescent="0.3">
      <c r="E847" s="5"/>
    </row>
    <row r="848" spans="2:41" x14ac:dyDescent="0.3">
      <c r="E848" s="5"/>
    </row>
    <row r="849" spans="5:5" x14ac:dyDescent="0.3">
      <c r="E849" s="5"/>
    </row>
    <row r="850" spans="5:5" x14ac:dyDescent="0.3">
      <c r="E850" s="5"/>
    </row>
    <row r="851" spans="5:5" x14ac:dyDescent="0.3">
      <c r="E851" s="5"/>
    </row>
    <row r="852" spans="5:5" x14ac:dyDescent="0.3">
      <c r="E852" s="5"/>
    </row>
    <row r="853" spans="5:5" x14ac:dyDescent="0.3">
      <c r="E853" s="5"/>
    </row>
    <row r="854" spans="5:5" x14ac:dyDescent="0.3">
      <c r="E854" s="5"/>
    </row>
    <row r="855" spans="5:5" x14ac:dyDescent="0.3">
      <c r="E855" s="5"/>
    </row>
    <row r="856" spans="5:5" x14ac:dyDescent="0.3">
      <c r="E856" s="5"/>
    </row>
    <row r="857" spans="5:5" x14ac:dyDescent="0.3">
      <c r="E857" s="5"/>
    </row>
    <row r="858" spans="5:5" x14ac:dyDescent="0.3">
      <c r="E858" s="5"/>
    </row>
    <row r="859" spans="5:5" x14ac:dyDescent="0.3">
      <c r="E859" s="5"/>
    </row>
    <row r="860" spans="5:5" x14ac:dyDescent="0.3">
      <c r="E860" s="5"/>
    </row>
    <row r="861" spans="5:5" x14ac:dyDescent="0.3">
      <c r="E861" s="5"/>
    </row>
    <row r="862" spans="5:5" x14ac:dyDescent="0.3">
      <c r="E862" s="5"/>
    </row>
    <row r="863" spans="5:5" x14ac:dyDescent="0.3">
      <c r="E863" s="5"/>
    </row>
    <row r="864" spans="5:5" x14ac:dyDescent="0.3">
      <c r="E864" s="5"/>
    </row>
    <row r="865" spans="5:5" x14ac:dyDescent="0.3">
      <c r="E865" s="5"/>
    </row>
    <row r="866" spans="5:5" x14ac:dyDescent="0.3">
      <c r="E866" s="5"/>
    </row>
    <row r="867" spans="5:5" x14ac:dyDescent="0.3">
      <c r="E867" s="5"/>
    </row>
    <row r="868" spans="5:5" x14ac:dyDescent="0.3">
      <c r="E868" s="5"/>
    </row>
    <row r="869" spans="5:5" x14ac:dyDescent="0.3">
      <c r="E869" s="5"/>
    </row>
    <row r="870" spans="5:5" x14ac:dyDescent="0.3">
      <c r="E870" s="5"/>
    </row>
    <row r="871" spans="5:5" x14ac:dyDescent="0.3">
      <c r="E871" s="5"/>
    </row>
    <row r="872" spans="5:5" x14ac:dyDescent="0.3">
      <c r="E872" s="5"/>
    </row>
    <row r="873" spans="5:5" x14ac:dyDescent="0.3">
      <c r="E873" s="5"/>
    </row>
    <row r="874" spans="5:5" x14ac:dyDescent="0.3">
      <c r="E874" s="5"/>
    </row>
    <row r="875" spans="5:5" x14ac:dyDescent="0.3">
      <c r="E875" s="5"/>
    </row>
    <row r="876" spans="5:5" x14ac:dyDescent="0.3">
      <c r="E876" s="5"/>
    </row>
    <row r="877" spans="5:5" x14ac:dyDescent="0.3">
      <c r="E877" s="5"/>
    </row>
    <row r="878" spans="5:5" x14ac:dyDescent="0.3">
      <c r="E878" s="5"/>
    </row>
    <row r="879" spans="5:5" x14ac:dyDescent="0.3">
      <c r="E879" s="5"/>
    </row>
    <row r="880" spans="5:5" x14ac:dyDescent="0.3">
      <c r="E880" s="5"/>
    </row>
    <row r="881" spans="5:5" x14ac:dyDescent="0.3">
      <c r="E881" s="5"/>
    </row>
    <row r="882" spans="5:5" x14ac:dyDescent="0.3">
      <c r="E882" s="5"/>
    </row>
    <row r="883" spans="5:5" x14ac:dyDescent="0.3">
      <c r="E883" s="5"/>
    </row>
    <row r="884" spans="5:5" x14ac:dyDescent="0.3">
      <c r="E884" s="5"/>
    </row>
    <row r="885" spans="5:5" x14ac:dyDescent="0.3">
      <c r="E885" s="5"/>
    </row>
    <row r="886" spans="5:5" x14ac:dyDescent="0.3">
      <c r="E886" s="5"/>
    </row>
    <row r="887" spans="5:5" x14ac:dyDescent="0.3">
      <c r="E887" s="5"/>
    </row>
    <row r="888" spans="5:5" x14ac:dyDescent="0.3">
      <c r="E888" s="5"/>
    </row>
    <row r="889" spans="5:5" x14ac:dyDescent="0.3">
      <c r="E889" s="5"/>
    </row>
    <row r="890" spans="5:5" x14ac:dyDescent="0.3">
      <c r="E890" s="5"/>
    </row>
    <row r="891" spans="5:5" x14ac:dyDescent="0.3">
      <c r="E891" s="5"/>
    </row>
    <row r="892" spans="5:5" x14ac:dyDescent="0.3">
      <c r="E892" s="5"/>
    </row>
    <row r="893" spans="5:5" x14ac:dyDescent="0.3">
      <c r="E893" s="5"/>
    </row>
    <row r="894" spans="5:5" x14ac:dyDescent="0.3">
      <c r="E894" s="5"/>
    </row>
    <row r="895" spans="5:5" x14ac:dyDescent="0.3">
      <c r="E895" s="5"/>
    </row>
    <row r="896" spans="5:5" x14ac:dyDescent="0.3">
      <c r="E896" s="5"/>
    </row>
    <row r="897" spans="5:5" x14ac:dyDescent="0.3">
      <c r="E897" s="5"/>
    </row>
    <row r="898" spans="5:5" x14ac:dyDescent="0.3">
      <c r="E898" s="5"/>
    </row>
    <row r="899" spans="5:5" x14ac:dyDescent="0.3">
      <c r="E899" s="5"/>
    </row>
    <row r="900" spans="5:5" x14ac:dyDescent="0.3">
      <c r="E900" s="5"/>
    </row>
    <row r="901" spans="5:5" x14ac:dyDescent="0.3">
      <c r="E901" s="5"/>
    </row>
    <row r="902" spans="5:5" x14ac:dyDescent="0.3">
      <c r="E902" s="5"/>
    </row>
    <row r="903" spans="5:5" x14ac:dyDescent="0.3">
      <c r="E903" s="5"/>
    </row>
    <row r="904" spans="5:5" x14ac:dyDescent="0.3">
      <c r="E904" s="5"/>
    </row>
    <row r="905" spans="5:5" x14ac:dyDescent="0.3">
      <c r="E905" s="5"/>
    </row>
    <row r="906" spans="5:5" x14ac:dyDescent="0.3">
      <c r="E906" s="5"/>
    </row>
    <row r="907" spans="5:5" x14ac:dyDescent="0.3">
      <c r="E907" s="5"/>
    </row>
    <row r="908" spans="5:5" x14ac:dyDescent="0.3">
      <c r="E908" s="5"/>
    </row>
    <row r="909" spans="5:5" x14ac:dyDescent="0.3">
      <c r="E909" s="5"/>
    </row>
    <row r="910" spans="5:5" x14ac:dyDescent="0.3">
      <c r="E910" s="5"/>
    </row>
    <row r="911" spans="5:5" x14ac:dyDescent="0.3">
      <c r="E911" s="5"/>
    </row>
    <row r="912" spans="5:5" x14ac:dyDescent="0.3">
      <c r="E912" s="5"/>
    </row>
    <row r="913" spans="5:5" x14ac:dyDescent="0.3">
      <c r="E913" s="5"/>
    </row>
    <row r="914" spans="5:5" x14ac:dyDescent="0.3">
      <c r="E914" s="5"/>
    </row>
    <row r="915" spans="5:5" x14ac:dyDescent="0.3">
      <c r="E915" s="5"/>
    </row>
    <row r="916" spans="5:5" x14ac:dyDescent="0.3">
      <c r="E916" s="5"/>
    </row>
    <row r="917" spans="5:5" x14ac:dyDescent="0.3">
      <c r="E917" s="5"/>
    </row>
    <row r="918" spans="5:5" x14ac:dyDescent="0.3">
      <c r="E918" s="5"/>
    </row>
    <row r="919" spans="5:5" x14ac:dyDescent="0.3">
      <c r="E919" s="5"/>
    </row>
    <row r="920" spans="5:5" x14ac:dyDescent="0.3">
      <c r="E920" s="5"/>
    </row>
    <row r="921" spans="5:5" x14ac:dyDescent="0.3">
      <c r="E921" s="5"/>
    </row>
    <row r="922" spans="5:5" x14ac:dyDescent="0.3">
      <c r="E922" s="5"/>
    </row>
    <row r="923" spans="5:5" x14ac:dyDescent="0.3">
      <c r="E923" s="5"/>
    </row>
    <row r="924" spans="5:5" x14ac:dyDescent="0.3">
      <c r="E924" s="5"/>
    </row>
    <row r="925" spans="5:5" x14ac:dyDescent="0.3">
      <c r="E925" s="5"/>
    </row>
    <row r="926" spans="5:5" x14ac:dyDescent="0.3">
      <c r="E926" s="5"/>
    </row>
    <row r="927" spans="5:5" x14ac:dyDescent="0.3">
      <c r="E927" s="5"/>
    </row>
    <row r="928" spans="5:5" x14ac:dyDescent="0.3">
      <c r="E928" s="5"/>
    </row>
    <row r="929" spans="5:5" x14ac:dyDescent="0.3">
      <c r="E929" s="5"/>
    </row>
    <row r="930" spans="5:5" x14ac:dyDescent="0.3">
      <c r="E930" s="5"/>
    </row>
    <row r="931" spans="5:5" x14ac:dyDescent="0.3">
      <c r="E931" s="5"/>
    </row>
    <row r="932" spans="5:5" x14ac:dyDescent="0.3">
      <c r="E932" s="5"/>
    </row>
    <row r="933" spans="5:5" x14ac:dyDescent="0.3">
      <c r="E933" s="5"/>
    </row>
    <row r="934" spans="5:5" x14ac:dyDescent="0.3">
      <c r="E934" s="5"/>
    </row>
    <row r="935" spans="5:5" x14ac:dyDescent="0.3">
      <c r="E935" s="5"/>
    </row>
    <row r="936" spans="5:5" x14ac:dyDescent="0.3">
      <c r="E936" s="5"/>
    </row>
    <row r="937" spans="5:5" x14ac:dyDescent="0.3">
      <c r="E937" s="5"/>
    </row>
    <row r="938" spans="5:5" x14ac:dyDescent="0.3">
      <c r="E938" s="5"/>
    </row>
    <row r="939" spans="5:5" x14ac:dyDescent="0.3">
      <c r="E939" s="5"/>
    </row>
    <row r="940" spans="5:5" x14ac:dyDescent="0.3">
      <c r="E940" s="5"/>
    </row>
    <row r="941" spans="5:5" x14ac:dyDescent="0.3">
      <c r="E941" s="5"/>
    </row>
    <row r="942" spans="5:5" x14ac:dyDescent="0.3">
      <c r="E942" s="5"/>
    </row>
    <row r="943" spans="5:5" x14ac:dyDescent="0.3">
      <c r="E943" s="5"/>
    </row>
    <row r="944" spans="5:5" x14ac:dyDescent="0.3">
      <c r="E944" s="5"/>
    </row>
    <row r="945" spans="5:5" x14ac:dyDescent="0.3">
      <c r="E945" s="5"/>
    </row>
    <row r="946" spans="5:5" x14ac:dyDescent="0.3">
      <c r="E946" s="5"/>
    </row>
    <row r="947" spans="5:5" x14ac:dyDescent="0.3">
      <c r="E947" s="5"/>
    </row>
    <row r="948" spans="5:5" x14ac:dyDescent="0.3">
      <c r="E948" s="5"/>
    </row>
    <row r="949" spans="5:5" x14ac:dyDescent="0.3">
      <c r="E949" s="5"/>
    </row>
    <row r="950" spans="5:5" x14ac:dyDescent="0.3">
      <c r="E950" s="5"/>
    </row>
    <row r="951" spans="5:5" x14ac:dyDescent="0.3">
      <c r="E951" s="5"/>
    </row>
    <row r="952" spans="5:5" x14ac:dyDescent="0.3">
      <c r="E952" s="5"/>
    </row>
    <row r="953" spans="5:5" x14ac:dyDescent="0.3">
      <c r="E953" s="5"/>
    </row>
    <row r="954" spans="5:5" x14ac:dyDescent="0.3">
      <c r="E954" s="5"/>
    </row>
    <row r="955" spans="5:5" x14ac:dyDescent="0.3">
      <c r="E955" s="5"/>
    </row>
    <row r="956" spans="5:5" x14ac:dyDescent="0.3">
      <c r="E956" s="5"/>
    </row>
    <row r="957" spans="5:5" x14ac:dyDescent="0.3">
      <c r="E957" s="5"/>
    </row>
    <row r="958" spans="5:5" x14ac:dyDescent="0.3">
      <c r="E958" s="5"/>
    </row>
    <row r="959" spans="5:5" x14ac:dyDescent="0.3">
      <c r="E959" s="5"/>
    </row>
    <row r="960" spans="5:5" x14ac:dyDescent="0.3">
      <c r="E960" s="5"/>
    </row>
    <row r="961" spans="5:5" x14ac:dyDescent="0.3">
      <c r="E961" s="5"/>
    </row>
    <row r="962" spans="5:5" x14ac:dyDescent="0.3">
      <c r="E962" s="5"/>
    </row>
    <row r="963" spans="5:5" x14ac:dyDescent="0.3">
      <c r="E963" s="5"/>
    </row>
    <row r="964" spans="5:5" x14ac:dyDescent="0.3">
      <c r="E964" s="5"/>
    </row>
    <row r="965" spans="5:5" x14ac:dyDescent="0.3">
      <c r="E965" s="5"/>
    </row>
    <row r="966" spans="5:5" x14ac:dyDescent="0.3">
      <c r="E966" s="5"/>
    </row>
    <row r="967" spans="5:5" x14ac:dyDescent="0.3">
      <c r="E967" s="5"/>
    </row>
    <row r="968" spans="5:5" x14ac:dyDescent="0.3">
      <c r="E968" s="5"/>
    </row>
    <row r="969" spans="5:5" x14ac:dyDescent="0.3">
      <c r="E969" s="5"/>
    </row>
    <row r="970" spans="5:5" x14ac:dyDescent="0.3">
      <c r="E970" s="5"/>
    </row>
    <row r="971" spans="5:5" x14ac:dyDescent="0.3">
      <c r="E971" s="5"/>
    </row>
    <row r="972" spans="5:5" x14ac:dyDescent="0.3">
      <c r="E972" s="5"/>
    </row>
    <row r="973" spans="5:5" x14ac:dyDescent="0.3">
      <c r="E973" s="5"/>
    </row>
    <row r="974" spans="5:5" x14ac:dyDescent="0.3">
      <c r="E974" s="5"/>
    </row>
    <row r="975" spans="5:5" x14ac:dyDescent="0.3">
      <c r="E975" s="5"/>
    </row>
    <row r="976" spans="5:5" x14ac:dyDescent="0.3">
      <c r="E976" s="5"/>
    </row>
    <row r="977" spans="5:5" x14ac:dyDescent="0.3">
      <c r="E977" s="5"/>
    </row>
    <row r="978" spans="5:5" x14ac:dyDescent="0.3">
      <c r="E978" s="5"/>
    </row>
    <row r="979" spans="5:5" x14ac:dyDescent="0.3">
      <c r="E979" s="5"/>
    </row>
    <row r="980" spans="5:5" x14ac:dyDescent="0.3">
      <c r="E980" s="5"/>
    </row>
    <row r="981" spans="5:5" x14ac:dyDescent="0.3">
      <c r="E981" s="5"/>
    </row>
    <row r="982" spans="5:5" x14ac:dyDescent="0.3">
      <c r="E982" s="5"/>
    </row>
    <row r="983" spans="5:5" x14ac:dyDescent="0.3">
      <c r="E983" s="5"/>
    </row>
    <row r="984" spans="5:5" x14ac:dyDescent="0.3">
      <c r="E984" s="5"/>
    </row>
    <row r="985" spans="5:5" x14ac:dyDescent="0.3">
      <c r="E985" s="5"/>
    </row>
    <row r="986" spans="5:5" x14ac:dyDescent="0.3">
      <c r="E986" s="5"/>
    </row>
    <row r="987" spans="5:5" x14ac:dyDescent="0.3">
      <c r="E987" s="5"/>
    </row>
    <row r="988" spans="5:5" x14ac:dyDescent="0.3">
      <c r="E988" s="5"/>
    </row>
    <row r="989" spans="5:5" x14ac:dyDescent="0.3">
      <c r="E989" s="5"/>
    </row>
    <row r="990" spans="5:5" x14ac:dyDescent="0.3">
      <c r="E990" s="5"/>
    </row>
    <row r="991" spans="5:5" x14ac:dyDescent="0.3">
      <c r="E991" s="5"/>
    </row>
    <row r="992" spans="5:5" x14ac:dyDescent="0.3">
      <c r="E992" s="5"/>
    </row>
    <row r="993" spans="5:5" x14ac:dyDescent="0.3">
      <c r="E993" s="5"/>
    </row>
    <row r="994" spans="5:5" x14ac:dyDescent="0.3">
      <c r="E994" s="5"/>
    </row>
    <row r="995" spans="5:5" x14ac:dyDescent="0.3">
      <c r="E995" s="5"/>
    </row>
    <row r="996" spans="5:5" x14ac:dyDescent="0.3">
      <c r="E996" s="5"/>
    </row>
    <row r="997" spans="5:5" x14ac:dyDescent="0.3">
      <c r="E997" s="5"/>
    </row>
    <row r="998" spans="5:5" x14ac:dyDescent="0.3">
      <c r="E998" s="5"/>
    </row>
    <row r="999" spans="5:5" x14ac:dyDescent="0.3">
      <c r="E999" s="5"/>
    </row>
    <row r="1000" spans="5:5" x14ac:dyDescent="0.3">
      <c r="E1000" s="5"/>
    </row>
    <row r="1001" spans="5:5" x14ac:dyDescent="0.3">
      <c r="E1001" s="5"/>
    </row>
    <row r="1002" spans="5:5" x14ac:dyDescent="0.3">
      <c r="E1002" s="5"/>
    </row>
    <row r="1003" spans="5:5" x14ac:dyDescent="0.3">
      <c r="E1003" s="5"/>
    </row>
    <row r="1004" spans="5:5" x14ac:dyDescent="0.3">
      <c r="E1004" s="5"/>
    </row>
    <row r="1005" spans="5:5" x14ac:dyDescent="0.3">
      <c r="E1005" s="5"/>
    </row>
    <row r="1006" spans="5:5" x14ac:dyDescent="0.3">
      <c r="E1006" s="5"/>
    </row>
    <row r="1007" spans="5:5" x14ac:dyDescent="0.3">
      <c r="E1007" s="5"/>
    </row>
    <row r="1008" spans="5:5" x14ac:dyDescent="0.3">
      <c r="E1008" s="5"/>
    </row>
    <row r="1009" spans="5:33" x14ac:dyDescent="0.3">
      <c r="E1009" s="5"/>
    </row>
    <row r="1010" spans="5:33" x14ac:dyDescent="0.3">
      <c r="E1010" s="5"/>
    </row>
    <row r="1011" spans="5:33" x14ac:dyDescent="0.3">
      <c r="E1011" s="5"/>
    </row>
    <row r="1012" spans="5:33" x14ac:dyDescent="0.3">
      <c r="E1012" s="5"/>
    </row>
    <row r="1013" spans="5:33" x14ac:dyDescent="0.3">
      <c r="E1013" s="5"/>
    </row>
    <row r="1014" spans="5:33" x14ac:dyDescent="0.3">
      <c r="E1014" s="5"/>
    </row>
    <row r="1015" spans="5:33" x14ac:dyDescent="0.3">
      <c r="AE1015" s="5"/>
      <c r="AG1015" s="14"/>
    </row>
    <row r="1016" spans="5:33" x14ac:dyDescent="0.3">
      <c r="AE1016" s="5"/>
      <c r="AG1016" s="14"/>
    </row>
    <row r="1017" spans="5:33" x14ac:dyDescent="0.3">
      <c r="AE1017" s="5"/>
      <c r="AG1017" s="14"/>
    </row>
    <row r="1018" spans="5:33" x14ac:dyDescent="0.3">
      <c r="AE1018" s="5"/>
      <c r="AG1018" s="14"/>
    </row>
    <row r="1019" spans="5:33" x14ac:dyDescent="0.3">
      <c r="AE1019" s="5"/>
      <c r="AG1019" s="14"/>
    </row>
    <row r="1020" spans="5:33" x14ac:dyDescent="0.3">
      <c r="AE1020" s="5"/>
      <c r="AG1020" s="14"/>
    </row>
    <row r="1021" spans="5:33" x14ac:dyDescent="0.3">
      <c r="AE1021" s="5"/>
      <c r="AG1021" s="14"/>
    </row>
    <row r="1022" spans="5:33" x14ac:dyDescent="0.3">
      <c r="AE1022" s="5"/>
      <c r="AG1022" s="14"/>
    </row>
    <row r="1023" spans="5:33" x14ac:dyDescent="0.3">
      <c r="AE1023" s="5"/>
      <c r="AG1023" s="14"/>
    </row>
    <row r="1024" spans="5:33" x14ac:dyDescent="0.3">
      <c r="AE1024" s="5"/>
      <c r="AG1024" s="14"/>
    </row>
    <row r="1025" spans="31:33" x14ac:dyDescent="0.3">
      <c r="AE1025" s="5"/>
      <c r="AG1025" s="14"/>
    </row>
    <row r="1026" spans="31:33" x14ac:dyDescent="0.3">
      <c r="AE1026" s="5"/>
      <c r="AG1026" s="14"/>
    </row>
    <row r="1027" spans="31:33" x14ac:dyDescent="0.3">
      <c r="AE1027" s="5"/>
      <c r="AG1027" s="14"/>
    </row>
    <row r="1028" spans="31:33" x14ac:dyDescent="0.3">
      <c r="AE1028" s="5"/>
      <c r="AG1028" s="14"/>
    </row>
    <row r="1029" spans="31:33" x14ac:dyDescent="0.3">
      <c r="AE1029" s="5"/>
      <c r="AG1029" s="14"/>
    </row>
    <row r="1030" spans="31:33" x14ac:dyDescent="0.3">
      <c r="AE1030" s="5"/>
      <c r="AG1030" s="14"/>
    </row>
    <row r="1031" spans="31:33" x14ac:dyDescent="0.3">
      <c r="AE1031" s="5"/>
      <c r="AG1031" s="14"/>
    </row>
    <row r="1032" spans="31:33" x14ac:dyDescent="0.3">
      <c r="AE1032" s="5"/>
      <c r="AG1032" s="14"/>
    </row>
    <row r="1033" spans="31:33" x14ac:dyDescent="0.3">
      <c r="AE1033" s="5"/>
      <c r="AG1033" s="14"/>
    </row>
    <row r="1034" spans="31:33" x14ac:dyDescent="0.3">
      <c r="AE1034" s="5"/>
      <c r="AG1034" s="14"/>
    </row>
    <row r="1035" spans="31:33" x14ac:dyDescent="0.3">
      <c r="AE1035" s="5"/>
      <c r="AG1035" s="14"/>
    </row>
    <row r="1036" spans="31:33" x14ac:dyDescent="0.3">
      <c r="AE1036" s="5"/>
      <c r="AG1036" s="14"/>
    </row>
    <row r="1037" spans="31:33" x14ac:dyDescent="0.3">
      <c r="AE1037" s="5"/>
      <c r="AG1037" s="14"/>
    </row>
    <row r="1038" spans="31:33" x14ac:dyDescent="0.3">
      <c r="AE1038" s="5"/>
      <c r="AG1038" s="14"/>
    </row>
    <row r="1039" spans="31:33" x14ac:dyDescent="0.3">
      <c r="AE1039" s="5"/>
      <c r="AG1039" s="14"/>
    </row>
    <row r="1040" spans="31:33" x14ac:dyDescent="0.3">
      <c r="AE1040" s="5"/>
      <c r="AG1040" s="14"/>
    </row>
    <row r="1041" spans="31:33" x14ac:dyDescent="0.3">
      <c r="AE1041" s="5"/>
      <c r="AG1041" s="14"/>
    </row>
    <row r="1042" spans="31:33" x14ac:dyDescent="0.3">
      <c r="AE1042" s="5"/>
      <c r="AG1042" s="14"/>
    </row>
    <row r="1043" spans="31:33" x14ac:dyDescent="0.3">
      <c r="AE1043" s="5"/>
      <c r="AG1043" s="14"/>
    </row>
    <row r="1044" spans="31:33" x14ac:dyDescent="0.3">
      <c r="AE1044" s="5"/>
      <c r="AG1044" s="14"/>
    </row>
    <row r="1045" spans="31:33" x14ac:dyDescent="0.3">
      <c r="AE1045" s="5"/>
      <c r="AG1045" s="14"/>
    </row>
    <row r="1046" spans="31:33" x14ac:dyDescent="0.3">
      <c r="AE1046" s="5"/>
      <c r="AG1046" s="14"/>
    </row>
    <row r="1047" spans="31:33" x14ac:dyDescent="0.3">
      <c r="AE1047" s="5"/>
      <c r="AG1047" s="14"/>
    </row>
    <row r="1048" spans="31:33" x14ac:dyDescent="0.3">
      <c r="AE1048" s="5"/>
      <c r="AG1048" s="14"/>
    </row>
    <row r="1049" spans="31:33" x14ac:dyDescent="0.3">
      <c r="AE1049" s="5"/>
      <c r="AG1049" s="14"/>
    </row>
    <row r="1050" spans="31:33" x14ac:dyDescent="0.3">
      <c r="AE1050" s="5"/>
      <c r="AG1050" s="14"/>
    </row>
    <row r="1051" spans="31:33" x14ac:dyDescent="0.3">
      <c r="AE1051" s="5"/>
      <c r="AG1051" s="14"/>
    </row>
    <row r="1052" spans="31:33" x14ac:dyDescent="0.3">
      <c r="AE1052" s="5"/>
      <c r="AG1052" s="14"/>
    </row>
    <row r="1053" spans="31:33" x14ac:dyDescent="0.3">
      <c r="AE1053" s="5"/>
      <c r="AG1053" s="14"/>
    </row>
    <row r="1054" spans="31:33" x14ac:dyDescent="0.3">
      <c r="AE1054" s="5"/>
      <c r="AG1054" s="14"/>
    </row>
    <row r="1055" spans="31:33" x14ac:dyDescent="0.3">
      <c r="AE1055" s="5"/>
      <c r="AG1055" s="14"/>
    </row>
    <row r="1056" spans="31:33" x14ac:dyDescent="0.3">
      <c r="AE1056" s="5"/>
      <c r="AG1056" s="14"/>
    </row>
    <row r="1057" spans="31:33" x14ac:dyDescent="0.3">
      <c r="AE1057" s="5"/>
      <c r="AG1057" s="14"/>
    </row>
    <row r="1058" spans="31:33" x14ac:dyDescent="0.3">
      <c r="AE1058" s="5"/>
      <c r="AG1058" s="14"/>
    </row>
    <row r="1059" spans="31:33" x14ac:dyDescent="0.3">
      <c r="AE1059" s="5"/>
      <c r="AG1059" s="14"/>
    </row>
    <row r="1060" spans="31:33" x14ac:dyDescent="0.3">
      <c r="AE1060" s="5"/>
      <c r="AG1060" s="14"/>
    </row>
    <row r="1061" spans="31:33" x14ac:dyDescent="0.3">
      <c r="AE1061" s="5"/>
      <c r="AG1061" s="14"/>
    </row>
    <row r="1062" spans="31:33" x14ac:dyDescent="0.3">
      <c r="AE1062" s="5"/>
      <c r="AG1062" s="14"/>
    </row>
    <row r="1063" spans="31:33" x14ac:dyDescent="0.3">
      <c r="AE1063" s="5"/>
      <c r="AG1063" s="14"/>
    </row>
    <row r="1064" spans="31:33" x14ac:dyDescent="0.3">
      <c r="AE1064" s="5"/>
      <c r="AG1064" s="14"/>
    </row>
    <row r="1065" spans="31:33" x14ac:dyDescent="0.3">
      <c r="AE1065" s="5"/>
      <c r="AG1065" s="14"/>
    </row>
    <row r="1066" spans="31:33" x14ac:dyDescent="0.3">
      <c r="AE1066" s="5"/>
      <c r="AG1066" s="14"/>
    </row>
    <row r="1067" spans="31:33" x14ac:dyDescent="0.3">
      <c r="AE1067" s="5"/>
      <c r="AG1067" s="14"/>
    </row>
    <row r="1068" spans="31:33" x14ac:dyDescent="0.3">
      <c r="AE1068" s="5"/>
      <c r="AG1068" s="14"/>
    </row>
    <row r="1069" spans="31:33" x14ac:dyDescent="0.3">
      <c r="AE1069" s="5"/>
      <c r="AG1069" s="14"/>
    </row>
    <row r="1070" spans="31:33" x14ac:dyDescent="0.3">
      <c r="AE1070" s="5"/>
      <c r="AG1070" s="14"/>
    </row>
    <row r="1071" spans="31:33" x14ac:dyDescent="0.3">
      <c r="AE1071" s="5"/>
      <c r="AG1071" s="14"/>
    </row>
    <row r="1072" spans="31:33" x14ac:dyDescent="0.3">
      <c r="AE1072" s="5"/>
      <c r="AG1072" s="14"/>
    </row>
    <row r="1073" spans="31:33" x14ac:dyDescent="0.3">
      <c r="AE1073" s="5"/>
      <c r="AG1073" s="14"/>
    </row>
    <row r="1074" spans="31:33" x14ac:dyDescent="0.3">
      <c r="AE1074" s="5"/>
      <c r="AG1074" s="14"/>
    </row>
    <row r="1075" spans="31:33" x14ac:dyDescent="0.3">
      <c r="AE1075" s="5"/>
      <c r="AG1075" s="14"/>
    </row>
    <row r="1076" spans="31:33" x14ac:dyDescent="0.3">
      <c r="AE1076" s="5"/>
      <c r="AG1076" s="14"/>
    </row>
    <row r="1077" spans="31:33" x14ac:dyDescent="0.3">
      <c r="AE1077" s="5"/>
      <c r="AG1077" s="14"/>
    </row>
    <row r="1078" spans="31:33" x14ac:dyDescent="0.3">
      <c r="AE1078" s="5"/>
      <c r="AG1078" s="14"/>
    </row>
    <row r="1079" spans="31:33" x14ac:dyDescent="0.3">
      <c r="AE1079" s="5"/>
      <c r="AG1079" s="14"/>
    </row>
    <row r="1080" spans="31:33" x14ac:dyDescent="0.3">
      <c r="AE1080" s="5"/>
      <c r="AG1080" s="14"/>
    </row>
    <row r="1081" spans="31:33" x14ac:dyDescent="0.3">
      <c r="AE1081" s="5"/>
      <c r="AG1081" s="14"/>
    </row>
    <row r="1082" spans="31:33" x14ac:dyDescent="0.3">
      <c r="AE1082" s="5"/>
      <c r="AG1082" s="14"/>
    </row>
    <row r="1083" spans="31:33" x14ac:dyDescent="0.3">
      <c r="AE1083" s="5"/>
      <c r="AG1083" s="14"/>
    </row>
    <row r="1084" spans="31:33" x14ac:dyDescent="0.3">
      <c r="AE1084" s="5"/>
      <c r="AG1084" s="14"/>
    </row>
    <row r="1085" spans="31:33" x14ac:dyDescent="0.3">
      <c r="AE1085" s="5"/>
      <c r="AF1085" s="14"/>
    </row>
    <row r="1086" spans="31:33" x14ac:dyDescent="0.3">
      <c r="AE1086" s="5"/>
      <c r="AF1086" s="14"/>
    </row>
    <row r="1087" spans="31:33" x14ac:dyDescent="0.3">
      <c r="AE1087" s="5"/>
      <c r="AF1087" s="14"/>
    </row>
    <row r="1088" spans="31:33" x14ac:dyDescent="0.3">
      <c r="AE1088" s="5"/>
      <c r="AF1088" s="14"/>
    </row>
    <row r="1089" spans="31:32" x14ac:dyDescent="0.3">
      <c r="AE1089" s="5"/>
      <c r="AF1089" s="14"/>
    </row>
    <row r="1090" spans="31:32" x14ac:dyDescent="0.3">
      <c r="AE1090" s="5"/>
      <c r="AF1090" s="14"/>
    </row>
    <row r="1091" spans="31:32" x14ac:dyDescent="0.3">
      <c r="AE1091" s="5"/>
      <c r="AF1091" s="14"/>
    </row>
    <row r="1092" spans="31:32" x14ac:dyDescent="0.3">
      <c r="AE1092" s="5"/>
      <c r="AF1092" s="14"/>
    </row>
    <row r="1093" spans="31:32" x14ac:dyDescent="0.3">
      <c r="AE1093" s="5"/>
      <c r="AF1093" s="14"/>
    </row>
    <row r="1094" spans="31:32" x14ac:dyDescent="0.3">
      <c r="AE1094" s="5"/>
      <c r="AF1094" s="14"/>
    </row>
    <row r="1095" spans="31:32" x14ac:dyDescent="0.3">
      <c r="AE1095" s="5"/>
      <c r="AF1095" s="14"/>
    </row>
    <row r="1096" spans="31:32" x14ac:dyDescent="0.3">
      <c r="AE1096" s="5"/>
      <c r="AF1096" s="14"/>
    </row>
    <row r="1097" spans="31:32" x14ac:dyDescent="0.3">
      <c r="AE1097" s="5"/>
      <c r="AF1097" s="14"/>
    </row>
    <row r="1098" spans="31:32" x14ac:dyDescent="0.3">
      <c r="AE1098" s="5"/>
      <c r="AF1098" s="14"/>
    </row>
    <row r="1099" spans="31:32" x14ac:dyDescent="0.3">
      <c r="AE1099" s="5"/>
      <c r="AF1099" s="14"/>
    </row>
    <row r="1100" spans="31:32" x14ac:dyDescent="0.3">
      <c r="AE1100" s="5"/>
      <c r="AF1100" s="14"/>
    </row>
    <row r="1101" spans="31:32" x14ac:dyDescent="0.3">
      <c r="AE1101" s="5"/>
      <c r="AF1101" s="14"/>
    </row>
    <row r="1102" spans="31:32" x14ac:dyDescent="0.3">
      <c r="AE1102" s="5"/>
      <c r="AF1102" s="14"/>
    </row>
    <row r="1103" spans="31:32" x14ac:dyDescent="0.3">
      <c r="AE1103" s="5"/>
      <c r="AF1103" s="14"/>
    </row>
    <row r="1104" spans="31:32" x14ac:dyDescent="0.3">
      <c r="AE1104" s="5"/>
      <c r="AF1104" s="14"/>
    </row>
    <row r="1105" spans="31:32" x14ac:dyDescent="0.3">
      <c r="AE1105" s="5"/>
      <c r="AF1105" s="14"/>
    </row>
    <row r="1106" spans="31:32" x14ac:dyDescent="0.3">
      <c r="AE1106" s="5"/>
      <c r="AF1106" s="14"/>
    </row>
    <row r="1107" spans="31:32" x14ac:dyDescent="0.3">
      <c r="AE1107" s="5"/>
      <c r="AF1107" s="14"/>
    </row>
    <row r="1108" spans="31:32" x14ac:dyDescent="0.3">
      <c r="AE1108" s="5"/>
      <c r="AF1108" s="14"/>
    </row>
    <row r="1109" spans="31:32" x14ac:dyDescent="0.3">
      <c r="AE1109" s="5"/>
      <c r="AF1109" s="14"/>
    </row>
    <row r="1110" spans="31:32" x14ac:dyDescent="0.3">
      <c r="AE1110" s="5"/>
      <c r="AF1110" s="14"/>
    </row>
    <row r="1111" spans="31:32" x14ac:dyDescent="0.3">
      <c r="AE1111" s="5"/>
      <c r="AF1111" s="14"/>
    </row>
    <row r="1112" spans="31:32" x14ac:dyDescent="0.3">
      <c r="AE1112" s="5"/>
      <c r="AF1112" s="14"/>
    </row>
    <row r="1113" spans="31:32" x14ac:dyDescent="0.3">
      <c r="AE1113" s="5"/>
      <c r="AF1113" s="14"/>
    </row>
    <row r="1114" spans="31:32" x14ac:dyDescent="0.3">
      <c r="AE1114" s="5"/>
      <c r="AF1114" s="14"/>
    </row>
    <row r="1115" spans="31:32" x14ac:dyDescent="0.3">
      <c r="AE1115" s="5"/>
      <c r="AF1115" s="14"/>
    </row>
    <row r="1116" spans="31:32" x14ac:dyDescent="0.3">
      <c r="AE1116" s="5"/>
      <c r="AF1116" s="14"/>
    </row>
    <row r="1117" spans="31:32" x14ac:dyDescent="0.3">
      <c r="AE1117" s="5"/>
      <c r="AF1117" s="14"/>
    </row>
    <row r="1118" spans="31:32" x14ac:dyDescent="0.3">
      <c r="AE1118" s="5"/>
      <c r="AF1118" s="14"/>
    </row>
    <row r="1119" spans="31:32" x14ac:dyDescent="0.3">
      <c r="AE1119" s="5"/>
      <c r="AF1119" s="14"/>
    </row>
    <row r="1120" spans="31:32" x14ac:dyDescent="0.3">
      <c r="AE1120" s="5"/>
      <c r="AF1120" s="14"/>
    </row>
    <row r="1121" spans="31:32" x14ac:dyDescent="0.3">
      <c r="AE1121" s="5"/>
      <c r="AF1121" s="14"/>
    </row>
    <row r="1122" spans="31:32" x14ac:dyDescent="0.3">
      <c r="AE1122" s="5"/>
      <c r="AF1122" s="14"/>
    </row>
    <row r="1123" spans="31:32" x14ac:dyDescent="0.3">
      <c r="AE1123" s="5"/>
      <c r="AF1123" s="14"/>
    </row>
    <row r="1124" spans="31:32" x14ac:dyDescent="0.3">
      <c r="AE1124" s="5"/>
      <c r="AF1124" s="14"/>
    </row>
    <row r="1125" spans="31:32" x14ac:dyDescent="0.3">
      <c r="AE1125" s="5"/>
      <c r="AF1125" s="14"/>
    </row>
    <row r="1126" spans="31:32" x14ac:dyDescent="0.3">
      <c r="AE1126" s="5"/>
      <c r="AF1126" s="14"/>
    </row>
    <row r="1127" spans="31:32" x14ac:dyDescent="0.3">
      <c r="AE1127" s="5"/>
      <c r="AF1127" s="14"/>
    </row>
    <row r="1128" spans="31:32" x14ac:dyDescent="0.3">
      <c r="AE1128" s="5"/>
      <c r="AF1128" s="14"/>
    </row>
    <row r="1129" spans="31:32" x14ac:dyDescent="0.3">
      <c r="AE1129" s="5"/>
      <c r="AF1129" s="14"/>
    </row>
    <row r="1130" spans="31:32" x14ac:dyDescent="0.3">
      <c r="AE1130" s="5"/>
      <c r="AF1130" s="14"/>
    </row>
    <row r="1131" spans="31:32" x14ac:dyDescent="0.3">
      <c r="AE1131" s="5"/>
      <c r="AF1131" s="14"/>
    </row>
    <row r="1132" spans="31:32" x14ac:dyDescent="0.3">
      <c r="AE1132" s="5"/>
      <c r="AF1132" s="14"/>
    </row>
    <row r="1133" spans="31:32" x14ac:dyDescent="0.3">
      <c r="AE1133" s="5"/>
      <c r="AF1133" s="14"/>
    </row>
    <row r="1134" spans="31:32" x14ac:dyDescent="0.3">
      <c r="AE1134" s="5"/>
      <c r="AF1134" s="14"/>
    </row>
    <row r="1135" spans="31:32" x14ac:dyDescent="0.3">
      <c r="AE1135" s="5"/>
      <c r="AF1135" s="14"/>
    </row>
    <row r="1136" spans="31:32" x14ac:dyDescent="0.3">
      <c r="AE1136" s="5"/>
      <c r="AF1136" s="14"/>
    </row>
    <row r="1137" spans="31:32" x14ac:dyDescent="0.3">
      <c r="AE1137" s="5"/>
      <c r="AF1137" s="14"/>
    </row>
    <row r="1138" spans="31:32" x14ac:dyDescent="0.3">
      <c r="AE1138" s="5"/>
      <c r="AF1138" s="14"/>
    </row>
    <row r="1139" spans="31:32" x14ac:dyDescent="0.3">
      <c r="AE1139" s="5"/>
      <c r="AF1139" s="14"/>
    </row>
    <row r="1140" spans="31:32" x14ac:dyDescent="0.3">
      <c r="AE1140" s="5"/>
      <c r="AF1140" s="14"/>
    </row>
    <row r="1141" spans="31:32" x14ac:dyDescent="0.3">
      <c r="AE1141" s="5"/>
      <c r="AF1141" s="14"/>
    </row>
    <row r="1142" spans="31:32" x14ac:dyDescent="0.3">
      <c r="AE1142" s="5"/>
      <c r="AF1142" s="14"/>
    </row>
    <row r="1143" spans="31:32" x14ac:dyDescent="0.3">
      <c r="AE1143" s="5"/>
      <c r="AF1143" s="14"/>
    </row>
    <row r="1144" spans="31:32" x14ac:dyDescent="0.3">
      <c r="AE1144" s="5"/>
      <c r="AF1144" s="14"/>
    </row>
    <row r="1145" spans="31:32" x14ac:dyDescent="0.3">
      <c r="AE1145" s="5"/>
      <c r="AF1145" s="14"/>
    </row>
    <row r="1146" spans="31:32" x14ac:dyDescent="0.3">
      <c r="AE1146" s="5"/>
      <c r="AF1146" s="14"/>
    </row>
    <row r="1147" spans="31:32" x14ac:dyDescent="0.3">
      <c r="AE1147" s="5"/>
      <c r="AF1147" s="14"/>
    </row>
    <row r="1148" spans="31:32" x14ac:dyDescent="0.3">
      <c r="AE1148" s="5"/>
      <c r="AF1148" s="14"/>
    </row>
    <row r="1149" spans="31:32" x14ac:dyDescent="0.3">
      <c r="AE1149" s="5"/>
      <c r="AF1149" s="14"/>
    </row>
    <row r="1150" spans="31:32" x14ac:dyDescent="0.3">
      <c r="AE1150" s="5"/>
      <c r="AF1150" s="14"/>
    </row>
    <row r="1151" spans="31:32" x14ac:dyDescent="0.3">
      <c r="AE1151" s="5"/>
      <c r="AF1151" s="14"/>
    </row>
    <row r="1152" spans="31:32" x14ac:dyDescent="0.3">
      <c r="AE1152" s="5"/>
      <c r="AF1152" s="14"/>
    </row>
    <row r="1153" spans="31:32" x14ac:dyDescent="0.3">
      <c r="AE1153" s="5"/>
      <c r="AF1153" s="14"/>
    </row>
    <row r="1154" spans="31:32" x14ac:dyDescent="0.3">
      <c r="AE1154" s="5"/>
      <c r="AF1154" s="14"/>
    </row>
    <row r="1155" spans="31:32" x14ac:dyDescent="0.3">
      <c r="AE1155" s="5"/>
      <c r="AF1155" s="14"/>
    </row>
    <row r="1156" spans="31:32" x14ac:dyDescent="0.3">
      <c r="AE1156" s="5"/>
      <c r="AF1156" s="14"/>
    </row>
    <row r="1157" spans="31:32" x14ac:dyDescent="0.3">
      <c r="AE1157" s="5"/>
      <c r="AF1157" s="14"/>
    </row>
    <row r="1158" spans="31:32" x14ac:dyDescent="0.3">
      <c r="AE1158" s="5"/>
      <c r="AF1158" s="14"/>
    </row>
    <row r="1159" spans="31:32" x14ac:dyDescent="0.3">
      <c r="AE1159" s="5"/>
      <c r="AF1159" s="14"/>
    </row>
    <row r="1160" spans="31:32" x14ac:dyDescent="0.3">
      <c r="AE1160" s="5"/>
      <c r="AF1160" s="14"/>
    </row>
    <row r="1161" spans="31:32" x14ac:dyDescent="0.3">
      <c r="AE1161" s="5"/>
      <c r="AF1161" s="14"/>
    </row>
    <row r="1162" spans="31:32" x14ac:dyDescent="0.3">
      <c r="AE1162" s="5"/>
      <c r="AF1162" s="14"/>
    </row>
    <row r="1163" spans="31:32" x14ac:dyDescent="0.3">
      <c r="AE1163" s="5"/>
      <c r="AF1163" s="14"/>
    </row>
    <row r="1164" spans="31:32" x14ac:dyDescent="0.3">
      <c r="AE1164" s="5"/>
      <c r="AF1164" s="14"/>
    </row>
    <row r="1165" spans="31:32" x14ac:dyDescent="0.3">
      <c r="AE1165" s="5"/>
      <c r="AF1165" s="14"/>
    </row>
    <row r="1166" spans="31:32" x14ac:dyDescent="0.3">
      <c r="AE1166" s="5"/>
      <c r="AF1166" s="14"/>
    </row>
    <row r="1167" spans="31:32" x14ac:dyDescent="0.3">
      <c r="AE1167" s="5"/>
      <c r="AF1167" s="14"/>
    </row>
    <row r="1168" spans="31:32" x14ac:dyDescent="0.3">
      <c r="AE1168" s="5"/>
      <c r="AF1168" s="14"/>
    </row>
    <row r="1169" spans="31:32" x14ac:dyDescent="0.3">
      <c r="AE1169" s="5"/>
      <c r="AF1169" s="14"/>
    </row>
    <row r="1170" spans="31:32" x14ac:dyDescent="0.3">
      <c r="AE1170" s="5"/>
      <c r="AF1170" s="14"/>
    </row>
    <row r="1171" spans="31:32" x14ac:dyDescent="0.3">
      <c r="AE1171" s="5"/>
      <c r="AF1171" s="14"/>
    </row>
    <row r="1172" spans="31:32" x14ac:dyDescent="0.3">
      <c r="AE1172" s="5"/>
      <c r="AF1172" s="14"/>
    </row>
    <row r="1173" spans="31:32" x14ac:dyDescent="0.3">
      <c r="AE1173" s="5"/>
      <c r="AF1173" s="14"/>
    </row>
    <row r="1174" spans="31:32" x14ac:dyDescent="0.3">
      <c r="AE1174" s="5"/>
      <c r="AF1174" s="14"/>
    </row>
    <row r="1175" spans="31:32" x14ac:dyDescent="0.3">
      <c r="AE1175" s="5"/>
      <c r="AF1175" s="14"/>
    </row>
    <row r="1176" spans="31:32" x14ac:dyDescent="0.3">
      <c r="AE1176" s="5"/>
      <c r="AF1176" s="14"/>
    </row>
    <row r="1177" spans="31:32" x14ac:dyDescent="0.3">
      <c r="AE1177" s="5"/>
      <c r="AF1177" s="14"/>
    </row>
    <row r="1178" spans="31:32" x14ac:dyDescent="0.3">
      <c r="AE1178" s="5"/>
      <c r="AF1178" s="14"/>
    </row>
    <row r="1179" spans="31:32" x14ac:dyDescent="0.3">
      <c r="AE1179" s="5"/>
      <c r="AF1179" s="14"/>
    </row>
    <row r="1180" spans="31:32" x14ac:dyDescent="0.3">
      <c r="AE1180" s="5"/>
      <c r="AF1180" s="14"/>
    </row>
    <row r="1181" spans="31:32" x14ac:dyDescent="0.3">
      <c r="AE1181" s="5"/>
      <c r="AF1181" s="14"/>
    </row>
    <row r="1182" spans="31:32" x14ac:dyDescent="0.3">
      <c r="AE1182" s="5"/>
      <c r="AF1182" s="14"/>
    </row>
    <row r="1183" spans="31:32" x14ac:dyDescent="0.3">
      <c r="AE1183" s="5"/>
      <c r="AF1183" s="14"/>
    </row>
    <row r="1184" spans="31:32" x14ac:dyDescent="0.3">
      <c r="AE1184" s="5"/>
      <c r="AF1184" s="14"/>
    </row>
    <row r="1185" spans="31:32" x14ac:dyDescent="0.3">
      <c r="AE1185" s="5"/>
      <c r="AF1185" s="14"/>
    </row>
    <row r="1186" spans="31:32" x14ac:dyDescent="0.3">
      <c r="AE1186" s="5"/>
      <c r="AF1186" s="14"/>
    </row>
    <row r="1187" spans="31:32" x14ac:dyDescent="0.3">
      <c r="AE1187" s="5"/>
      <c r="AF1187" s="14"/>
    </row>
    <row r="1188" spans="31:32" x14ac:dyDescent="0.3">
      <c r="AE1188" s="5"/>
      <c r="AF1188" s="14"/>
    </row>
    <row r="1189" spans="31:32" x14ac:dyDescent="0.3">
      <c r="AE1189" s="5"/>
      <c r="AF1189" s="14"/>
    </row>
    <row r="1190" spans="31:32" x14ac:dyDescent="0.3">
      <c r="AE1190" s="5"/>
      <c r="AF1190" s="14"/>
    </row>
    <row r="1191" spans="31:32" x14ac:dyDescent="0.3">
      <c r="AE1191" s="5"/>
      <c r="AF1191" s="14"/>
    </row>
    <row r="1192" spans="31:32" x14ac:dyDescent="0.3">
      <c r="AE1192" s="5"/>
      <c r="AF1192" s="14"/>
    </row>
    <row r="1193" spans="31:32" x14ac:dyDescent="0.3">
      <c r="AE1193" s="5"/>
      <c r="AF1193" s="14"/>
    </row>
    <row r="1194" spans="31:32" x14ac:dyDescent="0.3">
      <c r="AE1194" s="5"/>
      <c r="AF1194" s="14"/>
    </row>
    <row r="1195" spans="31:32" x14ac:dyDescent="0.3">
      <c r="AE1195" s="5"/>
      <c r="AF1195" s="14"/>
    </row>
    <row r="1196" spans="31:32" x14ac:dyDescent="0.3">
      <c r="AE1196" s="5"/>
      <c r="AF1196" s="14"/>
    </row>
    <row r="1197" spans="31:32" x14ac:dyDescent="0.3">
      <c r="AE1197" s="5"/>
      <c r="AF1197" s="14"/>
    </row>
    <row r="1198" spans="31:32" x14ac:dyDescent="0.3">
      <c r="AE1198" s="5"/>
      <c r="AF1198" s="14"/>
    </row>
    <row r="1199" spans="31:32" x14ac:dyDescent="0.3">
      <c r="AE1199" s="5"/>
      <c r="AF1199" s="14"/>
    </row>
    <row r="1200" spans="31:32" x14ac:dyDescent="0.3">
      <c r="AE1200" s="5"/>
      <c r="AF1200" s="14"/>
    </row>
    <row r="1201" spans="31:32" x14ac:dyDescent="0.3">
      <c r="AE1201" s="5"/>
      <c r="AF1201" s="14"/>
    </row>
    <row r="1202" spans="31:32" x14ac:dyDescent="0.3">
      <c r="AE1202" s="5"/>
      <c r="AF1202" s="14"/>
    </row>
    <row r="1203" spans="31:32" x14ac:dyDescent="0.3">
      <c r="AE1203" s="5"/>
      <c r="AF1203" s="14"/>
    </row>
    <row r="1204" spans="31:32" x14ac:dyDescent="0.3">
      <c r="AE1204" s="5"/>
      <c r="AF1204" s="14"/>
    </row>
    <row r="1205" spans="31:32" x14ac:dyDescent="0.3">
      <c r="AE1205" s="5"/>
      <c r="AF1205" s="14"/>
    </row>
    <row r="1206" spans="31:32" x14ac:dyDescent="0.3">
      <c r="AE1206" s="5"/>
      <c r="AF1206" s="14"/>
    </row>
    <row r="1207" spans="31:32" x14ac:dyDescent="0.3">
      <c r="AE1207" s="5"/>
      <c r="AF1207" s="14"/>
    </row>
    <row r="1208" spans="31:32" x14ac:dyDescent="0.3">
      <c r="AE1208" s="5"/>
      <c r="AF1208" s="14"/>
    </row>
    <row r="1209" spans="31:32" x14ac:dyDescent="0.3">
      <c r="AE1209" s="5"/>
      <c r="AF1209" s="14"/>
    </row>
    <row r="1210" spans="31:32" x14ac:dyDescent="0.3">
      <c r="AE1210" s="5"/>
      <c r="AF1210" s="14"/>
    </row>
    <row r="1211" spans="31:32" x14ac:dyDescent="0.3">
      <c r="AE1211" s="5"/>
      <c r="AF1211" s="14"/>
    </row>
    <row r="1212" spans="31:32" x14ac:dyDescent="0.3">
      <c r="AE1212" s="5"/>
      <c r="AF1212" s="14"/>
    </row>
    <row r="1213" spans="31:32" x14ac:dyDescent="0.3">
      <c r="AE1213" s="5"/>
      <c r="AF1213" s="14"/>
    </row>
    <row r="1214" spans="31:32" x14ac:dyDescent="0.3">
      <c r="AE1214" s="5"/>
      <c r="AF1214" s="14"/>
    </row>
    <row r="1215" spans="31:32" x14ac:dyDescent="0.3">
      <c r="AE1215" s="5"/>
      <c r="AF1215" s="14"/>
    </row>
    <row r="1216" spans="31:32" x14ac:dyDescent="0.3">
      <c r="AE1216" s="5"/>
      <c r="AF1216" s="14"/>
    </row>
    <row r="1217" spans="31:32" x14ac:dyDescent="0.3">
      <c r="AE1217" s="5"/>
      <c r="AF1217" s="14"/>
    </row>
    <row r="1218" spans="31:32" x14ac:dyDescent="0.3">
      <c r="AE1218" s="5"/>
      <c r="AF1218" s="14"/>
    </row>
    <row r="1219" spans="31:32" x14ac:dyDescent="0.3">
      <c r="AE1219" s="5"/>
      <c r="AF1219" s="14"/>
    </row>
    <row r="1220" spans="31:32" x14ac:dyDescent="0.3">
      <c r="AE1220" s="5"/>
      <c r="AF1220" s="14"/>
    </row>
    <row r="1221" spans="31:32" x14ac:dyDescent="0.3">
      <c r="AE1221" s="5"/>
      <c r="AF1221" s="14"/>
    </row>
    <row r="1222" spans="31:32" x14ac:dyDescent="0.3">
      <c r="AE1222" s="5"/>
      <c r="AF1222" s="14"/>
    </row>
    <row r="1223" spans="31:32" x14ac:dyDescent="0.3">
      <c r="AE1223" s="5"/>
      <c r="AF1223" s="14"/>
    </row>
    <row r="1224" spans="31:32" x14ac:dyDescent="0.3">
      <c r="AE1224" s="5"/>
      <c r="AF1224" s="14"/>
    </row>
    <row r="1225" spans="31:32" x14ac:dyDescent="0.3">
      <c r="AE1225" s="5"/>
      <c r="AF1225" s="14"/>
    </row>
    <row r="1226" spans="31:32" x14ac:dyDescent="0.3">
      <c r="AE1226" s="5"/>
      <c r="AF1226" s="14"/>
    </row>
    <row r="1227" spans="31:32" x14ac:dyDescent="0.3">
      <c r="AE1227" s="5"/>
      <c r="AF1227" s="14"/>
    </row>
    <row r="1228" spans="31:32" x14ac:dyDescent="0.3">
      <c r="AE1228" s="5"/>
      <c r="AF1228" s="14"/>
    </row>
    <row r="1229" spans="31:32" x14ac:dyDescent="0.3">
      <c r="AE1229" s="5"/>
      <c r="AF1229" s="14"/>
    </row>
    <row r="1230" spans="31:32" x14ac:dyDescent="0.3">
      <c r="AE1230" s="5"/>
      <c r="AF1230" s="14"/>
    </row>
    <row r="1231" spans="31:32" x14ac:dyDescent="0.3">
      <c r="AE1231" s="5"/>
      <c r="AF1231" s="14"/>
    </row>
    <row r="1232" spans="31:32" x14ac:dyDescent="0.3">
      <c r="AE1232" s="5"/>
      <c r="AF1232" s="14"/>
    </row>
    <row r="1233" spans="31:32" x14ac:dyDescent="0.3">
      <c r="AE1233" s="5"/>
      <c r="AF1233" s="14"/>
    </row>
    <row r="1234" spans="31:32" x14ac:dyDescent="0.3">
      <c r="AE1234" s="5"/>
      <c r="AF1234" s="14"/>
    </row>
    <row r="1235" spans="31:32" x14ac:dyDescent="0.3">
      <c r="AE1235" s="5"/>
      <c r="AF1235" s="14"/>
    </row>
    <row r="1236" spans="31:32" x14ac:dyDescent="0.3">
      <c r="AE1236" s="5"/>
      <c r="AF1236" s="14"/>
    </row>
    <row r="1237" spans="31:32" x14ac:dyDescent="0.3">
      <c r="AE1237" s="5"/>
      <c r="AF1237" s="14"/>
    </row>
    <row r="1238" spans="31:32" x14ac:dyDescent="0.3">
      <c r="AE1238" s="5"/>
      <c r="AF1238" s="14"/>
    </row>
    <row r="1239" spans="31:32" x14ac:dyDescent="0.3">
      <c r="AE1239" s="5"/>
      <c r="AF1239" s="14"/>
    </row>
    <row r="1240" spans="31:32" x14ac:dyDescent="0.3">
      <c r="AE1240" s="5"/>
      <c r="AF1240" s="14"/>
    </row>
    <row r="1241" spans="31:32" x14ac:dyDescent="0.3">
      <c r="AE1241" s="5"/>
      <c r="AF1241" s="14"/>
    </row>
    <row r="1242" spans="31:32" x14ac:dyDescent="0.3">
      <c r="AE1242" s="5"/>
      <c r="AF1242" s="14"/>
    </row>
    <row r="1243" spans="31:32" x14ac:dyDescent="0.3">
      <c r="AE1243" s="5"/>
      <c r="AF1243" s="14"/>
    </row>
    <row r="1244" spans="31:32" x14ac:dyDescent="0.3">
      <c r="AE1244" s="5"/>
      <c r="AF1244" s="14"/>
    </row>
    <row r="1245" spans="31:32" x14ac:dyDescent="0.3">
      <c r="AE1245" s="5"/>
      <c r="AF1245" s="14"/>
    </row>
    <row r="1246" spans="31:32" x14ac:dyDescent="0.3">
      <c r="AE1246" s="5"/>
      <c r="AF1246" s="14"/>
    </row>
    <row r="1247" spans="31:32" x14ac:dyDescent="0.3">
      <c r="AE1247" s="5"/>
      <c r="AF1247" s="14"/>
    </row>
    <row r="1248" spans="31:32" x14ac:dyDescent="0.3">
      <c r="AE1248" s="5"/>
      <c r="AF1248" s="14"/>
    </row>
    <row r="1249" spans="31:32" x14ac:dyDescent="0.3">
      <c r="AE1249" s="5"/>
      <c r="AF1249" s="14"/>
    </row>
    <row r="1250" spans="31:32" x14ac:dyDescent="0.3">
      <c r="AE1250" s="5"/>
      <c r="AF1250" s="14"/>
    </row>
    <row r="1251" spans="31:32" x14ac:dyDescent="0.3">
      <c r="AE1251" s="5"/>
      <c r="AF1251" s="14"/>
    </row>
    <row r="1252" spans="31:32" x14ac:dyDescent="0.3">
      <c r="AE1252" s="5"/>
      <c r="AF1252" s="14"/>
    </row>
    <row r="1253" spans="31:32" x14ac:dyDescent="0.3">
      <c r="AE1253" s="5"/>
      <c r="AF1253" s="14"/>
    </row>
    <row r="1254" spans="31:32" x14ac:dyDescent="0.3">
      <c r="AE1254" s="5"/>
      <c r="AF1254" s="14"/>
    </row>
    <row r="1255" spans="31:32" x14ac:dyDescent="0.3">
      <c r="AE1255" s="5"/>
      <c r="AF1255" s="14"/>
    </row>
    <row r="1256" spans="31:32" x14ac:dyDescent="0.3">
      <c r="AE1256" s="5"/>
      <c r="AF1256" s="14"/>
    </row>
    <row r="1257" spans="31:32" x14ac:dyDescent="0.3">
      <c r="AE1257" s="5"/>
      <c r="AF1257" s="14"/>
    </row>
    <row r="1258" spans="31:32" x14ac:dyDescent="0.3">
      <c r="AE1258" s="5"/>
      <c r="AF1258" s="14"/>
    </row>
    <row r="1259" spans="31:32" x14ac:dyDescent="0.3">
      <c r="AE1259" s="5"/>
      <c r="AF1259" s="14"/>
    </row>
    <row r="1260" spans="31:32" x14ac:dyDescent="0.3">
      <c r="AE1260" s="5"/>
      <c r="AF1260" s="14"/>
    </row>
    <row r="1261" spans="31:32" x14ac:dyDescent="0.3">
      <c r="AE1261" s="5"/>
      <c r="AF1261" s="14"/>
    </row>
    <row r="1262" spans="31:32" x14ac:dyDescent="0.3">
      <c r="AE1262" s="5"/>
      <c r="AF1262" s="14"/>
    </row>
    <row r="1263" spans="31:32" x14ac:dyDescent="0.3">
      <c r="AE1263" s="5"/>
      <c r="AF1263" s="14"/>
    </row>
    <row r="1264" spans="31:32" x14ac:dyDescent="0.3">
      <c r="AE1264" s="5"/>
      <c r="AF1264" s="14"/>
    </row>
    <row r="1265" spans="31:32" x14ac:dyDescent="0.3">
      <c r="AE1265" s="5"/>
      <c r="AF1265" s="14"/>
    </row>
    <row r="1266" spans="31:32" x14ac:dyDescent="0.3">
      <c r="AE1266" s="5"/>
      <c r="AF1266" s="14"/>
    </row>
    <row r="1267" spans="31:32" x14ac:dyDescent="0.3">
      <c r="AE1267" s="5"/>
      <c r="AF1267" s="14"/>
    </row>
    <row r="1268" spans="31:32" x14ac:dyDescent="0.3">
      <c r="AE1268" s="5"/>
      <c r="AF1268" s="14"/>
    </row>
    <row r="1269" spans="31:32" x14ac:dyDescent="0.3">
      <c r="AE1269" s="5"/>
      <c r="AF1269" s="14"/>
    </row>
    <row r="1270" spans="31:32" x14ac:dyDescent="0.3">
      <c r="AE1270" s="5"/>
      <c r="AF1270" s="14"/>
    </row>
    <row r="1271" spans="31:32" x14ac:dyDescent="0.3">
      <c r="AE1271" s="5"/>
      <c r="AF1271" s="14"/>
    </row>
    <row r="1272" spans="31:32" x14ac:dyDescent="0.3">
      <c r="AE1272" s="5"/>
      <c r="AF1272" s="14"/>
    </row>
    <row r="1273" spans="31:32" x14ac:dyDescent="0.3">
      <c r="AE1273" s="5"/>
      <c r="AF1273" s="14"/>
    </row>
    <row r="1274" spans="31:32" x14ac:dyDescent="0.3">
      <c r="AE1274" s="5"/>
      <c r="AF1274" s="14"/>
    </row>
    <row r="1275" spans="31:32" x14ac:dyDescent="0.3">
      <c r="AE1275" s="5"/>
      <c r="AF1275" s="14"/>
    </row>
    <row r="1276" spans="31:32" x14ac:dyDescent="0.3">
      <c r="AE1276" s="5"/>
      <c r="AF1276" s="14"/>
    </row>
    <row r="1277" spans="31:32" x14ac:dyDescent="0.3">
      <c r="AE1277" s="5"/>
      <c r="AF1277" s="14"/>
    </row>
    <row r="1278" spans="31:32" x14ac:dyDescent="0.3">
      <c r="AE1278" s="5"/>
      <c r="AF1278" s="14"/>
    </row>
    <row r="1279" spans="31:32" x14ac:dyDescent="0.3">
      <c r="AE1279" s="5"/>
      <c r="AF1279" s="14"/>
    </row>
    <row r="1280" spans="31:32" x14ac:dyDescent="0.3">
      <c r="AE1280" s="5"/>
      <c r="AF1280" s="14"/>
    </row>
    <row r="1281" spans="31:32" x14ac:dyDescent="0.3">
      <c r="AE1281" s="5"/>
      <c r="AF1281" s="14"/>
    </row>
    <row r="1282" spans="31:32" x14ac:dyDescent="0.3">
      <c r="AE1282" s="5"/>
      <c r="AF1282" s="14"/>
    </row>
    <row r="1283" spans="31:32" x14ac:dyDescent="0.3">
      <c r="AE1283" s="5"/>
      <c r="AF1283" s="14"/>
    </row>
    <row r="1284" spans="31:32" x14ac:dyDescent="0.3">
      <c r="AE1284" s="5"/>
      <c r="AF1284" s="14"/>
    </row>
    <row r="1285" spans="31:32" x14ac:dyDescent="0.3">
      <c r="AE1285" s="5"/>
      <c r="AF1285" s="14"/>
    </row>
    <row r="1286" spans="31:32" x14ac:dyDescent="0.3">
      <c r="AE1286" s="5"/>
      <c r="AF1286" s="14"/>
    </row>
    <row r="1287" spans="31:32" x14ac:dyDescent="0.3">
      <c r="AE1287" s="5"/>
      <c r="AF1287" s="14"/>
    </row>
    <row r="1288" spans="31:32" x14ac:dyDescent="0.3">
      <c r="AE1288" s="5"/>
      <c r="AF1288" s="14"/>
    </row>
    <row r="1289" spans="31:32" x14ac:dyDescent="0.3">
      <c r="AE1289" s="5"/>
      <c r="AF1289" s="14"/>
    </row>
    <row r="1290" spans="31:32" x14ac:dyDescent="0.3">
      <c r="AE1290" s="5"/>
      <c r="AF1290" s="14"/>
    </row>
    <row r="1291" spans="31:32" x14ac:dyDescent="0.3">
      <c r="AE1291" s="5"/>
      <c r="AF1291" s="14"/>
    </row>
    <row r="1292" spans="31:32" x14ac:dyDescent="0.3">
      <c r="AE1292" s="5"/>
      <c r="AF1292" s="14"/>
    </row>
    <row r="1293" spans="31:32" x14ac:dyDescent="0.3">
      <c r="AE1293" s="5"/>
      <c r="AF1293" s="14"/>
    </row>
    <row r="1294" spans="31:32" x14ac:dyDescent="0.3">
      <c r="AE1294" s="5"/>
      <c r="AF1294" s="14"/>
    </row>
    <row r="1295" spans="31:32" x14ac:dyDescent="0.3">
      <c r="AE1295" s="5"/>
      <c r="AF1295" s="14"/>
    </row>
    <row r="1296" spans="31:32" x14ac:dyDescent="0.3">
      <c r="AE1296" s="5"/>
      <c r="AF1296" s="14"/>
    </row>
    <row r="1297" spans="31:32" x14ac:dyDescent="0.3">
      <c r="AE1297" s="5"/>
      <c r="AF1297" s="14"/>
    </row>
    <row r="1298" spans="31:32" x14ac:dyDescent="0.3">
      <c r="AE1298" s="5"/>
      <c r="AF1298" s="14"/>
    </row>
    <row r="1299" spans="31:32" x14ac:dyDescent="0.3">
      <c r="AE1299" s="5"/>
      <c r="AF1299" s="14"/>
    </row>
    <row r="1300" spans="31:32" x14ac:dyDescent="0.3">
      <c r="AE1300" s="5"/>
      <c r="AF1300" s="14"/>
    </row>
    <row r="1301" spans="31:32" x14ac:dyDescent="0.3">
      <c r="AE1301" s="5"/>
      <c r="AF1301" s="14"/>
    </row>
    <row r="1302" spans="31:32" x14ac:dyDescent="0.3">
      <c r="AE1302" s="5"/>
      <c r="AF1302" s="14"/>
    </row>
    <row r="1303" spans="31:32" x14ac:dyDescent="0.3">
      <c r="AE1303" s="5"/>
      <c r="AF1303" s="14"/>
    </row>
    <row r="1304" spans="31:32" x14ac:dyDescent="0.3">
      <c r="AE1304" s="5"/>
      <c r="AF1304" s="14"/>
    </row>
    <row r="1305" spans="31:32" x14ac:dyDescent="0.3">
      <c r="AE1305" s="5"/>
      <c r="AF1305" s="14"/>
    </row>
    <row r="1306" spans="31:32" x14ac:dyDescent="0.3">
      <c r="AE1306" s="5"/>
      <c r="AF1306" s="14"/>
    </row>
    <row r="1307" spans="31:32" x14ac:dyDescent="0.3">
      <c r="AE1307" s="5"/>
      <c r="AF1307" s="14"/>
    </row>
    <row r="1308" spans="31:32" x14ac:dyDescent="0.3">
      <c r="AE1308" s="5"/>
      <c r="AF1308" s="14"/>
    </row>
    <row r="1309" spans="31:32" x14ac:dyDescent="0.3">
      <c r="AE1309" s="5"/>
      <c r="AF1309" s="14"/>
    </row>
    <row r="1310" spans="31:32" x14ac:dyDescent="0.3">
      <c r="AE1310" s="5"/>
      <c r="AF1310" s="14"/>
    </row>
    <row r="1311" spans="31:32" x14ac:dyDescent="0.3">
      <c r="AE1311" s="5"/>
      <c r="AF1311" s="14"/>
    </row>
    <row r="1312" spans="31:32" x14ac:dyDescent="0.3">
      <c r="AE1312" s="5"/>
      <c r="AF1312" s="14"/>
    </row>
    <row r="1313" spans="31:32" x14ac:dyDescent="0.3">
      <c r="AE1313" s="5"/>
      <c r="AF1313" s="14"/>
    </row>
    <row r="1314" spans="31:32" x14ac:dyDescent="0.3">
      <c r="AE1314" s="5"/>
      <c r="AF1314" s="14"/>
    </row>
    <row r="1315" spans="31:32" x14ac:dyDescent="0.3">
      <c r="AE1315" s="5"/>
      <c r="AF1315" s="14"/>
    </row>
    <row r="1316" spans="31:32" x14ac:dyDescent="0.3">
      <c r="AE1316" s="5"/>
      <c r="AF1316" s="14"/>
    </row>
    <row r="1317" spans="31:32" x14ac:dyDescent="0.3">
      <c r="AE1317" s="5"/>
      <c r="AF1317" s="14"/>
    </row>
    <row r="1318" spans="31:32" x14ac:dyDescent="0.3">
      <c r="AE1318" s="5"/>
      <c r="AF1318" s="14"/>
    </row>
    <row r="1319" spans="31:32" x14ac:dyDescent="0.3">
      <c r="AE1319" s="5"/>
      <c r="AF1319" s="14"/>
    </row>
    <row r="1320" spans="31:32" x14ac:dyDescent="0.3">
      <c r="AE1320" s="5"/>
      <c r="AF1320" s="14"/>
    </row>
    <row r="1321" spans="31:32" x14ac:dyDescent="0.3">
      <c r="AE1321" s="5"/>
      <c r="AF1321" s="14"/>
    </row>
    <row r="1322" spans="31:32" x14ac:dyDescent="0.3">
      <c r="AE1322" s="5"/>
      <c r="AF1322" s="14"/>
    </row>
    <row r="1323" spans="31:32" x14ac:dyDescent="0.3">
      <c r="AE1323" s="5"/>
      <c r="AF1323" s="14"/>
    </row>
    <row r="1324" spans="31:32" x14ac:dyDescent="0.3">
      <c r="AE1324" s="5"/>
      <c r="AF1324" s="14"/>
    </row>
    <row r="1325" spans="31:32" x14ac:dyDescent="0.3">
      <c r="AE1325" s="5"/>
      <c r="AF1325" s="14"/>
    </row>
    <row r="1326" spans="31:32" x14ac:dyDescent="0.3">
      <c r="AE1326" s="5"/>
      <c r="AF1326" s="14"/>
    </row>
    <row r="1327" spans="31:32" x14ac:dyDescent="0.3">
      <c r="AE1327" s="5"/>
      <c r="AF1327" s="14"/>
    </row>
    <row r="1328" spans="31:32" x14ac:dyDescent="0.3">
      <c r="AE1328" s="5"/>
      <c r="AF1328" s="14"/>
    </row>
    <row r="1329" spans="31:32" x14ac:dyDescent="0.3">
      <c r="AE1329" s="5"/>
      <c r="AF1329" s="14"/>
    </row>
    <row r="1330" spans="31:32" x14ac:dyDescent="0.3">
      <c r="AE1330" s="5"/>
      <c r="AF1330" s="14"/>
    </row>
    <row r="1331" spans="31:32" x14ac:dyDescent="0.3">
      <c r="AE1331" s="5"/>
      <c r="AF1331" s="14"/>
    </row>
    <row r="1332" spans="31:32" x14ac:dyDescent="0.3">
      <c r="AE1332" s="5"/>
      <c r="AF1332" s="14"/>
    </row>
    <row r="1333" spans="31:32" x14ac:dyDescent="0.3">
      <c r="AE1333" s="5"/>
      <c r="AF1333" s="14"/>
    </row>
    <row r="1334" spans="31:32" x14ac:dyDescent="0.3">
      <c r="AE1334" s="5"/>
      <c r="AF1334" s="14"/>
    </row>
    <row r="1335" spans="31:32" x14ac:dyDescent="0.3">
      <c r="AE1335" s="5"/>
      <c r="AF1335" s="14"/>
    </row>
    <row r="1336" spans="31:32" x14ac:dyDescent="0.3">
      <c r="AE1336" s="5"/>
      <c r="AF1336" s="14"/>
    </row>
    <row r="1337" spans="31:32" x14ac:dyDescent="0.3">
      <c r="AE1337" s="5"/>
      <c r="AF1337" s="14"/>
    </row>
    <row r="1338" spans="31:32" x14ac:dyDescent="0.3">
      <c r="AE1338" s="5"/>
      <c r="AF1338" s="14"/>
    </row>
    <row r="1339" spans="31:32" x14ac:dyDescent="0.3">
      <c r="AE1339" s="5"/>
      <c r="AF1339" s="14"/>
    </row>
    <row r="1340" spans="31:32" x14ac:dyDescent="0.3">
      <c r="AE1340" s="5"/>
      <c r="AF1340" s="14"/>
    </row>
    <row r="1341" spans="31:32" x14ac:dyDescent="0.3">
      <c r="AE1341" s="5"/>
      <c r="AF1341" s="14"/>
    </row>
    <row r="1342" spans="31:32" x14ac:dyDescent="0.3">
      <c r="AE1342" s="5"/>
      <c r="AF1342" s="14"/>
    </row>
    <row r="1343" spans="31:32" x14ac:dyDescent="0.3">
      <c r="AE1343" s="5"/>
      <c r="AF1343" s="14"/>
    </row>
    <row r="1344" spans="31:32" x14ac:dyDescent="0.3">
      <c r="AE1344" s="5"/>
      <c r="AF1344" s="14"/>
    </row>
    <row r="1345" spans="31:32" x14ac:dyDescent="0.3">
      <c r="AE1345" s="5"/>
      <c r="AF1345" s="14"/>
    </row>
    <row r="1346" spans="31:32" x14ac:dyDescent="0.3">
      <c r="AE1346" s="5"/>
      <c r="AF1346" s="14"/>
    </row>
    <row r="1347" spans="31:32" x14ac:dyDescent="0.3">
      <c r="AE1347" s="5"/>
      <c r="AF1347" s="14"/>
    </row>
    <row r="1348" spans="31:32" x14ac:dyDescent="0.3">
      <c r="AE1348" s="5"/>
      <c r="AF1348" s="14"/>
    </row>
    <row r="1349" spans="31:32" x14ac:dyDescent="0.3">
      <c r="AE1349" s="5"/>
      <c r="AF1349" s="14"/>
    </row>
    <row r="1350" spans="31:32" x14ac:dyDescent="0.3">
      <c r="AE1350" s="5"/>
      <c r="AF1350" s="14"/>
    </row>
    <row r="1351" spans="31:32" x14ac:dyDescent="0.3">
      <c r="AE1351" s="5"/>
      <c r="AF1351" s="14"/>
    </row>
    <row r="1352" spans="31:32" x14ac:dyDescent="0.3">
      <c r="AE1352" s="5"/>
      <c r="AF1352" s="14"/>
    </row>
    <row r="1353" spans="31:32" x14ac:dyDescent="0.3">
      <c r="AE1353" s="5"/>
      <c r="AF1353" s="14"/>
    </row>
    <row r="1354" spans="31:32" x14ac:dyDescent="0.3">
      <c r="AE1354" s="5"/>
      <c r="AF135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S986"/>
  <sheetViews>
    <sheetView workbookViewId="0"/>
  </sheetViews>
  <sheetFormatPr defaultRowHeight="14.4" x14ac:dyDescent="0.3"/>
  <sheetData>
    <row r="1" spans="1:45" ht="52.8" x14ac:dyDescent="0.3">
      <c r="A1" s="22" t="s">
        <v>668</v>
      </c>
      <c r="B1" s="22" t="s">
        <v>14</v>
      </c>
      <c r="C1" s="101" t="s">
        <v>624</v>
      </c>
      <c r="D1" s="106" t="s">
        <v>458</v>
      </c>
      <c r="E1" s="106" t="s">
        <v>816</v>
      </c>
      <c r="F1" s="28" t="s">
        <v>626</v>
      </c>
      <c r="G1" s="28" t="s">
        <v>627</v>
      </c>
      <c r="H1" s="119" t="s">
        <v>742</v>
      </c>
      <c r="I1" s="112" t="s">
        <v>743</v>
      </c>
      <c r="J1" s="112" t="s">
        <v>744</v>
      </c>
      <c r="K1" s="112" t="s">
        <v>851</v>
      </c>
      <c r="L1" s="94" t="s">
        <v>435</v>
      </c>
      <c r="M1" s="94" t="s">
        <v>436</v>
      </c>
      <c r="N1" s="94" t="s">
        <v>437</v>
      </c>
      <c r="O1" s="94" t="s">
        <v>438</v>
      </c>
      <c r="P1" s="102" t="s">
        <v>657</v>
      </c>
      <c r="Q1" s="94" t="s">
        <v>683</v>
      </c>
      <c r="R1" s="102" t="s">
        <v>648</v>
      </c>
      <c r="S1" s="94" t="s">
        <v>439</v>
      </c>
      <c r="T1" s="94" t="s">
        <v>686</v>
      </c>
      <c r="U1" s="94" t="s">
        <v>440</v>
      </c>
      <c r="V1" s="94" t="s">
        <v>441</v>
      </c>
      <c r="W1" s="94" t="s">
        <v>442</v>
      </c>
      <c r="X1" s="94" t="s">
        <v>443</v>
      </c>
      <c r="Y1" s="94" t="s">
        <v>444</v>
      </c>
      <c r="Z1" s="94" t="s">
        <v>445</v>
      </c>
      <c r="AA1" s="94" t="s">
        <v>446</v>
      </c>
      <c r="AB1" s="94" t="s">
        <v>447</v>
      </c>
      <c r="AC1" s="94" t="s">
        <v>922</v>
      </c>
      <c r="AD1" s="94" t="s">
        <v>924</v>
      </c>
      <c r="AE1" s="94" t="s">
        <v>925</v>
      </c>
      <c r="AF1" s="94" t="s">
        <v>926</v>
      </c>
      <c r="AG1" s="95" t="s">
        <v>722</v>
      </c>
      <c r="AH1" s="95" t="s">
        <v>723</v>
      </c>
      <c r="AI1" s="95" t="s">
        <v>935</v>
      </c>
      <c r="AJ1" s="95" t="s">
        <v>932</v>
      </c>
      <c r="AK1" s="68" t="s">
        <v>448</v>
      </c>
      <c r="AL1" s="68" t="s">
        <v>449</v>
      </c>
      <c r="AM1" s="68" t="s">
        <v>450</v>
      </c>
      <c r="AN1" s="68" t="s">
        <v>451</v>
      </c>
      <c r="AO1" s="68" t="s">
        <v>452</v>
      </c>
      <c r="AP1" s="41" t="s">
        <v>453</v>
      </c>
      <c r="AQ1" s="68" t="s">
        <v>454</v>
      </c>
      <c r="AR1" s="68" t="s">
        <v>455</v>
      </c>
      <c r="AS1" s="41" t="s">
        <v>456</v>
      </c>
    </row>
    <row r="2" spans="1:45" ht="184.8" x14ac:dyDescent="0.3">
      <c r="A2" s="26" t="s">
        <v>669</v>
      </c>
      <c r="B2" s="30" t="s">
        <v>16</v>
      </c>
      <c r="C2" s="30" t="s">
        <v>371</v>
      </c>
      <c r="D2" s="30" t="s">
        <v>625</v>
      </c>
      <c r="E2" s="30" t="s">
        <v>817</v>
      </c>
      <c r="F2" s="30" t="s">
        <v>628</v>
      </c>
      <c r="G2" s="30" t="s">
        <v>629</v>
      </c>
      <c r="H2" s="113" t="s">
        <v>731</v>
      </c>
      <c r="I2" s="113" t="s">
        <v>732</v>
      </c>
      <c r="J2" s="113" t="s">
        <v>730</v>
      </c>
      <c r="K2" s="113" t="s">
        <v>852</v>
      </c>
      <c r="L2" s="127" t="s">
        <v>787</v>
      </c>
      <c r="M2" s="127"/>
      <c r="N2" s="127" t="s">
        <v>791</v>
      </c>
      <c r="O2" s="127" t="s">
        <v>647</v>
      </c>
      <c r="P2" s="127" t="s">
        <v>684</v>
      </c>
      <c r="Q2" s="127" t="s">
        <v>685</v>
      </c>
      <c r="R2" s="127" t="s">
        <v>793</v>
      </c>
      <c r="S2" s="127" t="s">
        <v>714</v>
      </c>
      <c r="T2" s="127" t="s">
        <v>715</v>
      </c>
      <c r="U2" s="127" t="s">
        <v>380</v>
      </c>
      <c r="V2" s="127" t="s">
        <v>379</v>
      </c>
      <c r="W2" s="127" t="s">
        <v>332</v>
      </c>
      <c r="X2" s="127" t="s">
        <v>378</v>
      </c>
      <c r="Y2" s="127" t="s">
        <v>377</v>
      </c>
      <c r="Z2" s="128" t="s">
        <v>376</v>
      </c>
      <c r="AA2" s="127" t="s">
        <v>375</v>
      </c>
      <c r="AB2" s="127" t="s">
        <v>721</v>
      </c>
      <c r="AC2" s="127" t="s">
        <v>923</v>
      </c>
      <c r="AD2" s="127" t="s">
        <v>927</v>
      </c>
      <c r="AE2" s="127" t="s">
        <v>810</v>
      </c>
      <c r="AF2" s="127" t="s">
        <v>928</v>
      </c>
      <c r="AG2" s="50" t="s">
        <v>689</v>
      </c>
      <c r="AH2" s="50" t="s">
        <v>690</v>
      </c>
      <c r="AI2" s="50" t="s">
        <v>934</v>
      </c>
      <c r="AJ2" s="50" t="s">
        <v>933</v>
      </c>
      <c r="AK2" s="50" t="s">
        <v>86</v>
      </c>
      <c r="AL2" s="50" t="s">
        <v>87</v>
      </c>
      <c r="AM2" s="50" t="s">
        <v>88</v>
      </c>
      <c r="AN2" s="50" t="s">
        <v>691</v>
      </c>
      <c r="AO2" s="50" t="s">
        <v>692</v>
      </c>
      <c r="AP2" s="50" t="s">
        <v>693</v>
      </c>
      <c r="AQ2" s="50" t="s">
        <v>694</v>
      </c>
      <c r="AR2" s="50" t="s">
        <v>695</v>
      </c>
      <c r="AS2" s="50" t="s">
        <v>696</v>
      </c>
    </row>
    <row r="3" spans="1:45" ht="43.2" x14ac:dyDescent="0.3">
      <c r="A3" s="32" t="s">
        <v>362</v>
      </c>
      <c r="B3" s="31"/>
      <c r="C3" s="108"/>
      <c r="D3" s="100"/>
      <c r="E3" s="100"/>
      <c r="F3" s="31" t="s">
        <v>31</v>
      </c>
      <c r="G3" s="31" t="s">
        <v>31</v>
      </c>
      <c r="H3" s="114" t="s">
        <v>728</v>
      </c>
      <c r="I3" s="114" t="s">
        <v>34</v>
      </c>
      <c r="J3" s="114" t="s">
        <v>729</v>
      </c>
      <c r="K3" s="114"/>
      <c r="L3" s="126" t="s">
        <v>788</v>
      </c>
      <c r="M3" s="90"/>
      <c r="N3" s="126" t="s">
        <v>786</v>
      </c>
      <c r="O3" s="126" t="s">
        <v>789</v>
      </c>
      <c r="P3" s="126" t="s">
        <v>790</v>
      </c>
      <c r="Q3" s="89"/>
      <c r="R3" s="126" t="s">
        <v>792</v>
      </c>
      <c r="S3" s="129" t="s">
        <v>904</v>
      </c>
      <c r="T3" s="126" t="s">
        <v>795</v>
      </c>
      <c r="U3" s="90" t="s">
        <v>373</v>
      </c>
      <c r="V3" s="90" t="s">
        <v>373</v>
      </c>
      <c r="W3" s="90" t="s">
        <v>328</v>
      </c>
      <c r="X3" s="89" t="s">
        <v>37</v>
      </c>
      <c r="Y3" s="89" t="s">
        <v>37</v>
      </c>
      <c r="Z3" s="90"/>
      <c r="AA3" s="90"/>
      <c r="AB3" s="126" t="s">
        <v>796</v>
      </c>
      <c r="AC3" s="126" t="s">
        <v>929</v>
      </c>
      <c r="AD3" s="126" t="s">
        <v>930</v>
      </c>
      <c r="AE3" s="126"/>
      <c r="AF3" s="126" t="s">
        <v>931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8"/>
      <c r="B4" s="5"/>
      <c r="C4" s="5"/>
      <c r="D4" s="5"/>
      <c r="E4" s="5"/>
      <c r="F4" s="5"/>
      <c r="G4" s="5"/>
      <c r="H4" s="115"/>
      <c r="I4" s="115"/>
      <c r="J4" s="115"/>
      <c r="K4" s="1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15"/>
      <c r="I5" s="115"/>
      <c r="J5" s="115"/>
      <c r="K5" s="1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15"/>
      <c r="I6" s="115"/>
      <c r="J6" s="115"/>
      <c r="K6" s="11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15"/>
      <c r="I7" s="115"/>
      <c r="J7" s="115"/>
      <c r="K7" s="11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15"/>
      <c r="I8" s="115"/>
      <c r="J8" s="115"/>
      <c r="K8" s="11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15"/>
      <c r="I9" s="115"/>
      <c r="J9" s="115"/>
      <c r="K9" s="1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15"/>
      <c r="I10" s="115"/>
      <c r="J10" s="115"/>
      <c r="K10" s="1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15"/>
      <c r="I11" s="115"/>
      <c r="J11" s="115"/>
      <c r="K11" s="1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15"/>
      <c r="I12" s="115"/>
      <c r="J12" s="115"/>
      <c r="K12" s="1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15"/>
      <c r="I13" s="115"/>
      <c r="J13" s="115"/>
      <c r="K13" s="1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15"/>
      <c r="I14" s="115"/>
      <c r="J14" s="115"/>
      <c r="K14" s="11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15"/>
      <c r="I15" s="115"/>
      <c r="J15" s="115"/>
      <c r="K15" s="1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15"/>
      <c r="I16" s="115"/>
      <c r="J16" s="115"/>
      <c r="K16" s="11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15"/>
      <c r="I17" s="115"/>
      <c r="J17" s="115"/>
      <c r="K17" s="11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15"/>
      <c r="I18" s="115"/>
      <c r="J18" s="115"/>
      <c r="K18" s="1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15"/>
      <c r="I19" s="115"/>
      <c r="J19" s="115"/>
      <c r="K19" s="1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15"/>
      <c r="I20" s="115"/>
      <c r="J20" s="115"/>
      <c r="K20" s="11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15"/>
      <c r="I21" s="115"/>
      <c r="J21" s="115"/>
      <c r="K21" s="1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15"/>
      <c r="I22" s="115"/>
      <c r="J22" s="115"/>
      <c r="K22" s="11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15"/>
      <c r="I23" s="115"/>
      <c r="J23" s="115"/>
      <c r="K23" s="11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15"/>
      <c r="I24" s="115"/>
      <c r="J24" s="115"/>
      <c r="K24" s="1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15"/>
      <c r="I25" s="115"/>
      <c r="J25" s="115"/>
      <c r="K25" s="1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15"/>
      <c r="I26" s="115"/>
      <c r="J26" s="115"/>
      <c r="K26" s="1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15"/>
      <c r="I27" s="115"/>
      <c r="J27" s="115"/>
      <c r="K27" s="1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15"/>
      <c r="I28" s="115"/>
      <c r="J28" s="115"/>
      <c r="K28" s="1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15"/>
      <c r="I29" s="115"/>
      <c r="J29" s="115"/>
      <c r="K29" s="1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15"/>
      <c r="I30" s="115"/>
      <c r="J30" s="115"/>
      <c r="K30" s="1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15"/>
      <c r="I31" s="115"/>
      <c r="J31" s="115"/>
      <c r="K31" s="1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15"/>
      <c r="I32" s="115"/>
      <c r="J32" s="115"/>
      <c r="K32" s="1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15"/>
      <c r="I33" s="115"/>
      <c r="J33" s="115"/>
      <c r="K33" s="1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15"/>
      <c r="I34" s="115"/>
      <c r="J34" s="115"/>
      <c r="K34" s="11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15"/>
      <c r="I35" s="115"/>
      <c r="J35" s="115"/>
      <c r="K35" s="11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15"/>
      <c r="I36" s="115"/>
      <c r="J36" s="115"/>
      <c r="K36" s="11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15"/>
      <c r="I37" s="115"/>
      <c r="J37" s="115"/>
      <c r="K37" s="11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15"/>
      <c r="I38" s="115"/>
      <c r="J38" s="115"/>
      <c r="K38" s="11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15"/>
      <c r="I39" s="115"/>
      <c r="J39" s="115"/>
      <c r="K39" s="11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15"/>
      <c r="I40" s="115"/>
      <c r="J40" s="115"/>
      <c r="K40" s="11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15"/>
      <c r="I41" s="115"/>
      <c r="J41" s="115"/>
      <c r="K41" s="11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15"/>
      <c r="I42" s="115"/>
      <c r="J42" s="115"/>
      <c r="K42" s="11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15"/>
      <c r="I43" s="115"/>
      <c r="J43" s="115"/>
      <c r="K43" s="11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15"/>
      <c r="I44" s="115"/>
      <c r="J44" s="115"/>
      <c r="K44" s="1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15"/>
      <c r="I45" s="115"/>
      <c r="J45" s="115"/>
      <c r="K45" s="1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15"/>
      <c r="I46" s="115"/>
      <c r="J46" s="115"/>
      <c r="K46" s="1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15"/>
      <c r="I47" s="115"/>
      <c r="J47" s="115"/>
      <c r="K47" s="1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15"/>
      <c r="I48" s="115"/>
      <c r="J48" s="115"/>
      <c r="K48" s="1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15"/>
      <c r="I49" s="115"/>
      <c r="J49" s="115"/>
      <c r="K49" s="1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15"/>
      <c r="I50" s="115"/>
      <c r="J50" s="115"/>
      <c r="K50" s="1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15"/>
      <c r="I51" s="115"/>
      <c r="J51" s="115"/>
      <c r="K51" s="1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15"/>
      <c r="I52" s="115"/>
      <c r="J52" s="115"/>
      <c r="K52" s="1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15"/>
      <c r="I53" s="115"/>
      <c r="J53" s="115"/>
      <c r="K53" s="1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15"/>
      <c r="I54" s="115"/>
      <c r="J54" s="115"/>
      <c r="K54" s="11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15"/>
      <c r="I55" s="115"/>
      <c r="J55" s="115"/>
      <c r="K55" s="11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15"/>
      <c r="I56" s="115"/>
      <c r="J56" s="115"/>
      <c r="K56" s="11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15"/>
      <c r="I57" s="115"/>
      <c r="J57" s="115"/>
      <c r="K57" s="11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15"/>
      <c r="I58" s="115"/>
      <c r="J58" s="115"/>
      <c r="K58" s="11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15"/>
      <c r="I59" s="115"/>
      <c r="J59" s="115"/>
      <c r="K59" s="11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15"/>
      <c r="I60" s="115"/>
      <c r="J60" s="115"/>
      <c r="K60" s="11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15"/>
      <c r="I61" s="115"/>
      <c r="J61" s="115"/>
      <c r="K61" s="11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15"/>
      <c r="I62" s="115"/>
      <c r="J62" s="115"/>
      <c r="K62" s="11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15"/>
      <c r="I63" s="115"/>
      <c r="J63" s="115"/>
      <c r="K63" s="11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F232"/>
  <sheetViews>
    <sheetView topLeftCell="A4" workbookViewId="0"/>
  </sheetViews>
  <sheetFormatPr defaultRowHeight="14.4" x14ac:dyDescent="0.3"/>
  <sheetData>
    <row r="1" spans="1:110" ht="52.8" x14ac:dyDescent="0.3">
      <c r="A1" s="22" t="s">
        <v>668</v>
      </c>
      <c r="B1" s="22" t="s">
        <v>14</v>
      </c>
      <c r="C1" s="22" t="s">
        <v>458</v>
      </c>
      <c r="D1" s="22" t="s">
        <v>489</v>
      </c>
      <c r="E1" s="119" t="s">
        <v>739</v>
      </c>
      <c r="F1" s="112" t="s">
        <v>740</v>
      </c>
      <c r="G1" s="112" t="s">
        <v>741</v>
      </c>
      <c r="H1" s="23" t="s">
        <v>490</v>
      </c>
      <c r="I1" s="22" t="s">
        <v>491</v>
      </c>
      <c r="J1" s="22" t="s">
        <v>492</v>
      </c>
      <c r="K1" s="28" t="s">
        <v>493</v>
      </c>
      <c r="L1" s="28" t="s">
        <v>494</v>
      </c>
      <c r="M1" s="28" t="s">
        <v>495</v>
      </c>
      <c r="N1" s="28" t="s">
        <v>496</v>
      </c>
      <c r="O1" s="29" t="s">
        <v>863</v>
      </c>
      <c r="P1" s="28" t="s">
        <v>497</v>
      </c>
      <c r="Q1" s="37" t="s">
        <v>498</v>
      </c>
      <c r="R1" s="37" t="s">
        <v>499</v>
      </c>
      <c r="S1" s="37" t="s">
        <v>500</v>
      </c>
      <c r="T1" s="37" t="s">
        <v>501</v>
      </c>
      <c r="U1" s="37" t="s">
        <v>502</v>
      </c>
      <c r="V1" s="37" t="s">
        <v>503</v>
      </c>
      <c r="W1" s="37" t="s">
        <v>504</v>
      </c>
      <c r="X1" s="37" t="s">
        <v>505</v>
      </c>
      <c r="Y1" s="37" t="s">
        <v>506</v>
      </c>
      <c r="Z1" s="37" t="s">
        <v>507</v>
      </c>
      <c r="AA1" s="38" t="s">
        <v>508</v>
      </c>
      <c r="AB1" s="38" t="s">
        <v>509</v>
      </c>
      <c r="AC1" s="39" t="s">
        <v>510</v>
      </c>
      <c r="AD1" s="39" t="s">
        <v>511</v>
      </c>
      <c r="AE1" s="39" t="s">
        <v>512</v>
      </c>
      <c r="AF1" s="39" t="s">
        <v>513</v>
      </c>
      <c r="AG1" s="39" t="s">
        <v>765</v>
      </c>
      <c r="AH1" s="39" t="s">
        <v>514</v>
      </c>
      <c r="AI1" s="39" t="s">
        <v>515</v>
      </c>
      <c r="AJ1" s="39" t="s">
        <v>516</v>
      </c>
      <c r="AK1" s="39" t="s">
        <v>517</v>
      </c>
      <c r="AL1" s="39" t="s">
        <v>518</v>
      </c>
      <c r="AM1" s="39" t="s">
        <v>766</v>
      </c>
      <c r="AN1" s="40" t="s">
        <v>519</v>
      </c>
      <c r="AO1" s="40" t="s">
        <v>520</v>
      </c>
      <c r="AP1" s="40" t="s">
        <v>521</v>
      </c>
      <c r="AQ1" s="40" t="s">
        <v>522</v>
      </c>
      <c r="AR1" s="40" t="s">
        <v>523</v>
      </c>
      <c r="AS1" s="40" t="s">
        <v>524</v>
      </c>
      <c r="AT1" s="40" t="s">
        <v>855</v>
      </c>
      <c r="AU1" s="40" t="s">
        <v>525</v>
      </c>
      <c r="AV1" s="40" t="s">
        <v>526</v>
      </c>
      <c r="AW1" s="40" t="s">
        <v>865</v>
      </c>
      <c r="AX1" s="41" t="s">
        <v>527</v>
      </c>
      <c r="AY1" s="41" t="s">
        <v>528</v>
      </c>
      <c r="AZ1" s="41" t="s">
        <v>529</v>
      </c>
      <c r="BA1" s="41" t="s">
        <v>530</v>
      </c>
      <c r="BB1" s="41" t="s">
        <v>531</v>
      </c>
      <c r="BC1" s="41" t="s">
        <v>532</v>
      </c>
      <c r="BD1" s="41" t="s">
        <v>533</v>
      </c>
      <c r="BE1" s="41" t="s">
        <v>534</v>
      </c>
      <c r="BF1" s="41" t="s">
        <v>535</v>
      </c>
      <c r="BG1" s="41" t="s">
        <v>536</v>
      </c>
      <c r="BH1" s="41" t="s">
        <v>537</v>
      </c>
      <c r="BI1" s="42" t="s">
        <v>538</v>
      </c>
      <c r="BJ1" s="42" t="s">
        <v>539</v>
      </c>
      <c r="BK1" s="42" t="s">
        <v>540</v>
      </c>
      <c r="BL1" s="43" t="s">
        <v>767</v>
      </c>
      <c r="BM1" s="43" t="s">
        <v>768</v>
      </c>
      <c r="BN1" s="43" t="s">
        <v>541</v>
      </c>
      <c r="BO1" s="43" t="s">
        <v>856</v>
      </c>
      <c r="BP1" s="43" t="s">
        <v>857</v>
      </c>
      <c r="BQ1" s="43" t="s">
        <v>542</v>
      </c>
      <c r="BR1" s="43" t="s">
        <v>543</v>
      </c>
      <c r="BS1" s="43" t="s">
        <v>840</v>
      </c>
      <c r="BT1" s="43" t="s">
        <v>544</v>
      </c>
      <c r="BU1" s="43" t="s">
        <v>545</v>
      </c>
      <c r="BV1" s="43" t="s">
        <v>546</v>
      </c>
      <c r="BW1" s="43" t="s">
        <v>547</v>
      </c>
      <c r="BX1" s="43" t="s">
        <v>548</v>
      </c>
      <c r="BY1" s="43" t="s">
        <v>549</v>
      </c>
      <c r="BZ1" s="43" t="s">
        <v>550</v>
      </c>
      <c r="CA1" s="43" t="s">
        <v>842</v>
      </c>
      <c r="CB1" s="43" t="s">
        <v>551</v>
      </c>
      <c r="CC1" s="43" t="s">
        <v>552</v>
      </c>
      <c r="CD1" s="43" t="s">
        <v>553</v>
      </c>
      <c r="CE1" s="43" t="s">
        <v>554</v>
      </c>
      <c r="CF1" s="43" t="s">
        <v>555</v>
      </c>
      <c r="CG1" s="43" t="s">
        <v>556</v>
      </c>
      <c r="CH1" s="43" t="s">
        <v>557</v>
      </c>
      <c r="CI1" s="43" t="s">
        <v>558</v>
      </c>
      <c r="CJ1" s="43" t="s">
        <v>559</v>
      </c>
      <c r="CK1" s="43" t="s">
        <v>560</v>
      </c>
      <c r="CL1" s="44" t="s">
        <v>561</v>
      </c>
      <c r="CM1" s="44" t="s">
        <v>562</v>
      </c>
      <c r="CN1" s="44" t="s">
        <v>563</v>
      </c>
      <c r="CO1" s="44" t="s">
        <v>564</v>
      </c>
      <c r="CP1" s="44" t="s">
        <v>565</v>
      </c>
      <c r="CQ1" s="44" t="s">
        <v>769</v>
      </c>
      <c r="CR1" s="44" t="s">
        <v>566</v>
      </c>
      <c r="CS1" s="44" t="s">
        <v>567</v>
      </c>
      <c r="CT1" s="44" t="s">
        <v>568</v>
      </c>
      <c r="CU1" s="44" t="s">
        <v>569</v>
      </c>
      <c r="CV1" s="44" t="s">
        <v>570</v>
      </c>
      <c r="CW1" s="44" t="s">
        <v>571</v>
      </c>
      <c r="CX1" s="44" t="s">
        <v>572</v>
      </c>
      <c r="CY1" s="44" t="s">
        <v>573</v>
      </c>
      <c r="CZ1" s="96" t="s">
        <v>574</v>
      </c>
      <c r="DA1" s="96" t="s">
        <v>575</v>
      </c>
      <c r="DB1" s="137" t="s">
        <v>869</v>
      </c>
      <c r="DC1" s="137" t="s">
        <v>870</v>
      </c>
      <c r="DD1" s="137" t="s">
        <v>871</v>
      </c>
      <c r="DE1" s="137" t="s">
        <v>872</v>
      </c>
      <c r="DF1" s="137" t="s">
        <v>868</v>
      </c>
    </row>
    <row r="2" spans="1:110" ht="158.4" x14ac:dyDescent="0.3">
      <c r="A2" s="26" t="s">
        <v>669</v>
      </c>
      <c r="B2" s="30" t="s">
        <v>16</v>
      </c>
      <c r="C2" s="30" t="s">
        <v>329</v>
      </c>
      <c r="D2" s="30" t="s">
        <v>56</v>
      </c>
      <c r="E2" s="113" t="s">
        <v>731</v>
      </c>
      <c r="F2" s="113" t="s">
        <v>732</v>
      </c>
      <c r="G2" s="113" t="s">
        <v>730</v>
      </c>
      <c r="H2" s="30" t="s">
        <v>330</v>
      </c>
      <c r="I2" s="30" t="s">
        <v>57</v>
      </c>
      <c r="J2" s="30" t="s">
        <v>58</v>
      </c>
      <c r="K2" s="26" t="s">
        <v>59</v>
      </c>
      <c r="L2" s="26" t="s">
        <v>391</v>
      </c>
      <c r="M2" s="26" t="s">
        <v>60</v>
      </c>
      <c r="N2" s="26" t="s">
        <v>61</v>
      </c>
      <c r="O2" s="144" t="s">
        <v>864</v>
      </c>
      <c r="P2" s="26" t="s">
        <v>62</v>
      </c>
      <c r="Q2" s="46" t="s">
        <v>63</v>
      </c>
      <c r="R2" s="46" t="s">
        <v>64</v>
      </c>
      <c r="S2" s="46" t="s">
        <v>65</v>
      </c>
      <c r="T2" s="46" t="s">
        <v>68</v>
      </c>
      <c r="U2" s="46" t="s">
        <v>69</v>
      </c>
      <c r="V2" s="46" t="s">
        <v>70</v>
      </c>
      <c r="W2" s="46" t="s">
        <v>71</v>
      </c>
      <c r="X2" s="46" t="s">
        <v>72</v>
      </c>
      <c r="Y2" s="46" t="s">
        <v>73</v>
      </c>
      <c r="Z2" s="46" t="s">
        <v>390</v>
      </c>
      <c r="AA2" s="47" t="s">
        <v>66</v>
      </c>
      <c r="AB2" s="47" t="s">
        <v>67</v>
      </c>
      <c r="AC2" s="48" t="s">
        <v>280</v>
      </c>
      <c r="AD2" s="48" t="s">
        <v>284</v>
      </c>
      <c r="AE2" s="48" t="s">
        <v>74</v>
      </c>
      <c r="AF2" s="48" t="s">
        <v>75</v>
      </c>
      <c r="AG2" s="48" t="s">
        <v>76</v>
      </c>
      <c r="AH2" s="48" t="s">
        <v>288</v>
      </c>
      <c r="AI2" s="48" t="s">
        <v>289</v>
      </c>
      <c r="AJ2" s="48" t="s">
        <v>290</v>
      </c>
      <c r="AK2" s="48" t="s">
        <v>291</v>
      </c>
      <c r="AL2" s="48" t="s">
        <v>77</v>
      </c>
      <c r="AM2" s="48" t="s">
        <v>78</v>
      </c>
      <c r="AN2" s="49" t="s">
        <v>245</v>
      </c>
      <c r="AO2" s="49" t="s">
        <v>247</v>
      </c>
      <c r="AP2" s="49" t="s">
        <v>248</v>
      </c>
      <c r="AQ2" s="49" t="s">
        <v>79</v>
      </c>
      <c r="AR2" s="49" t="s">
        <v>80</v>
      </c>
      <c r="AS2" s="49" t="s">
        <v>81</v>
      </c>
      <c r="AT2" s="49" t="s">
        <v>883</v>
      </c>
      <c r="AU2" s="49" t="s">
        <v>82</v>
      </c>
      <c r="AV2" s="49" t="s">
        <v>83</v>
      </c>
      <c r="AW2" s="49" t="s">
        <v>884</v>
      </c>
      <c r="AX2" s="50" t="s">
        <v>84</v>
      </c>
      <c r="AY2" s="50" t="s">
        <v>85</v>
      </c>
      <c r="AZ2" s="50" t="s">
        <v>86</v>
      </c>
      <c r="BA2" s="50" t="s">
        <v>87</v>
      </c>
      <c r="BB2" s="50" t="s">
        <v>88</v>
      </c>
      <c r="BC2" s="50" t="s">
        <v>89</v>
      </c>
      <c r="BD2" s="50" t="s">
        <v>389</v>
      </c>
      <c r="BE2" s="50" t="s">
        <v>388</v>
      </c>
      <c r="BF2" s="50" t="s">
        <v>90</v>
      </c>
      <c r="BG2" s="50" t="s">
        <v>387</v>
      </c>
      <c r="BH2" s="50" t="s">
        <v>386</v>
      </c>
      <c r="BI2" s="52" t="s">
        <v>91</v>
      </c>
      <c r="BJ2" s="52" t="s">
        <v>92</v>
      </c>
      <c r="BK2" s="52" t="s">
        <v>93</v>
      </c>
      <c r="BL2" s="53" t="s">
        <v>94</v>
      </c>
      <c r="BM2" s="53" t="s">
        <v>384</v>
      </c>
      <c r="BN2" s="53" t="s">
        <v>385</v>
      </c>
      <c r="BO2" s="53" t="s">
        <v>858</v>
      </c>
      <c r="BP2" s="53" t="s">
        <v>885</v>
      </c>
      <c r="BQ2" s="53" t="s">
        <v>95</v>
      </c>
      <c r="BR2" s="53" t="s">
        <v>96</v>
      </c>
      <c r="BS2" s="53" t="s">
        <v>841</v>
      </c>
      <c r="BT2" s="54" t="s">
        <v>97</v>
      </c>
      <c r="BU2" s="54" t="s">
        <v>98</v>
      </c>
      <c r="BV2" s="53" t="s">
        <v>99</v>
      </c>
      <c r="BW2" s="53" t="s">
        <v>100</v>
      </c>
      <c r="BX2" s="53" t="s">
        <v>101</v>
      </c>
      <c r="BY2" s="54" t="s">
        <v>102</v>
      </c>
      <c r="BZ2" s="54" t="s">
        <v>103</v>
      </c>
      <c r="CA2" s="54" t="s">
        <v>843</v>
      </c>
      <c r="CB2" s="53" t="s">
        <v>104</v>
      </c>
      <c r="CC2" s="53" t="s">
        <v>105</v>
      </c>
      <c r="CD2" s="53" t="s">
        <v>106</v>
      </c>
      <c r="CE2" s="54" t="s">
        <v>107</v>
      </c>
      <c r="CF2" s="54" t="s">
        <v>108</v>
      </c>
      <c r="CG2" s="53" t="s">
        <v>109</v>
      </c>
      <c r="CH2" s="53" t="s">
        <v>110</v>
      </c>
      <c r="CI2" s="53" t="s">
        <v>111</v>
      </c>
      <c r="CJ2" s="54" t="s">
        <v>112</v>
      </c>
      <c r="CK2" s="53" t="s">
        <v>113</v>
      </c>
      <c r="CL2" s="55" t="s">
        <v>114</v>
      </c>
      <c r="CM2" s="55" t="s">
        <v>115</v>
      </c>
      <c r="CN2" s="55" t="s">
        <v>116</v>
      </c>
      <c r="CO2" s="55" t="s">
        <v>117</v>
      </c>
      <c r="CP2" s="55" t="s">
        <v>383</v>
      </c>
      <c r="CQ2" s="55" t="s">
        <v>118</v>
      </c>
      <c r="CR2" s="55" t="s">
        <v>119</v>
      </c>
      <c r="CS2" s="55" t="s">
        <v>120</v>
      </c>
      <c r="CT2" s="55" t="s">
        <v>121</v>
      </c>
      <c r="CU2" s="55" t="s">
        <v>382</v>
      </c>
      <c r="CV2" s="55" t="s">
        <v>122</v>
      </c>
      <c r="CW2" s="55" t="s">
        <v>123</v>
      </c>
      <c r="CX2" s="55" t="s">
        <v>124</v>
      </c>
      <c r="CY2" s="55" t="s">
        <v>125</v>
      </c>
      <c r="CZ2" s="148" t="s">
        <v>281</v>
      </c>
      <c r="DA2" s="148" t="s">
        <v>285</v>
      </c>
      <c r="DB2" s="138" t="s">
        <v>873</v>
      </c>
      <c r="DC2" s="138" t="s">
        <v>874</v>
      </c>
      <c r="DD2" s="138" t="s">
        <v>875</v>
      </c>
      <c r="DE2" s="138" t="s">
        <v>876</v>
      </c>
      <c r="DF2" s="138" t="s">
        <v>877</v>
      </c>
    </row>
    <row r="3" spans="1:110" ht="66" x14ac:dyDescent="0.3">
      <c r="A3" s="32" t="s">
        <v>362</v>
      </c>
      <c r="B3" s="31"/>
      <c r="C3" s="31"/>
      <c r="D3" s="31"/>
      <c r="E3" s="114" t="s">
        <v>728</v>
      </c>
      <c r="F3" s="114" t="s">
        <v>34</v>
      </c>
      <c r="G3" s="114" t="s">
        <v>729</v>
      </c>
      <c r="H3" s="93" t="s">
        <v>373</v>
      </c>
      <c r="I3" s="31" t="s">
        <v>40</v>
      </c>
      <c r="J3" s="31" t="s">
        <v>40</v>
      </c>
      <c r="K3" s="32"/>
      <c r="L3" s="93" t="s">
        <v>373</v>
      </c>
      <c r="M3" s="32"/>
      <c r="N3" s="32"/>
      <c r="O3" s="35"/>
      <c r="P3" s="32" t="s">
        <v>381</v>
      </c>
      <c r="Q3" s="57" t="s">
        <v>126</v>
      </c>
      <c r="R3" s="57" t="s">
        <v>126</v>
      </c>
      <c r="S3" s="57"/>
      <c r="T3" s="57" t="s">
        <v>37</v>
      </c>
      <c r="U3" s="57" t="s">
        <v>37</v>
      </c>
      <c r="V3" s="57" t="s">
        <v>37</v>
      </c>
      <c r="W3" s="57" t="s">
        <v>37</v>
      </c>
      <c r="X3" s="57" t="s">
        <v>34</v>
      </c>
      <c r="Y3" s="57" t="s">
        <v>127</v>
      </c>
      <c r="Z3" s="57"/>
      <c r="AA3" s="58"/>
      <c r="AB3" s="58"/>
      <c r="AC3" s="59"/>
      <c r="AD3" s="59" t="s">
        <v>283</v>
      </c>
      <c r="AE3" s="59" t="s">
        <v>128</v>
      </c>
      <c r="AF3" s="59" t="s">
        <v>129</v>
      </c>
      <c r="AG3" s="59" t="s">
        <v>129</v>
      </c>
      <c r="AH3" s="59" t="s">
        <v>129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37</v>
      </c>
      <c r="AN3" s="60" t="s">
        <v>37</v>
      </c>
      <c r="AO3" s="60" t="s">
        <v>37</v>
      </c>
      <c r="AP3" s="60" t="s">
        <v>37</v>
      </c>
      <c r="AQ3" s="60" t="s">
        <v>45</v>
      </c>
      <c r="AR3" s="60" t="s">
        <v>45</v>
      </c>
      <c r="AS3" s="60" t="s">
        <v>37</v>
      </c>
      <c r="AT3" s="60" t="s">
        <v>45</v>
      </c>
      <c r="AU3" s="60" t="s">
        <v>130</v>
      </c>
      <c r="AV3" s="60" t="s">
        <v>37</v>
      </c>
      <c r="AW3" s="60"/>
      <c r="AX3" s="61" t="s">
        <v>131</v>
      </c>
      <c r="AY3" s="61" t="s">
        <v>131</v>
      </c>
      <c r="AZ3" s="61" t="s">
        <v>55</v>
      </c>
      <c r="BA3" s="61"/>
      <c r="BB3" s="61" t="s">
        <v>132</v>
      </c>
      <c r="BC3" s="61" t="s">
        <v>131</v>
      </c>
      <c r="BD3" s="61" t="s">
        <v>131</v>
      </c>
      <c r="BE3" s="61" t="s">
        <v>131</v>
      </c>
      <c r="BF3" s="61"/>
      <c r="BG3" s="61"/>
      <c r="BH3" s="61" t="s">
        <v>131</v>
      </c>
      <c r="BI3" s="62" t="s">
        <v>133</v>
      </c>
      <c r="BJ3" s="62" t="s">
        <v>134</v>
      </c>
      <c r="BK3" s="62" t="s">
        <v>134</v>
      </c>
      <c r="BL3" s="63"/>
      <c r="BM3" s="63"/>
      <c r="BN3" s="63"/>
      <c r="BO3" s="63" t="s">
        <v>135</v>
      </c>
      <c r="BP3" s="63" t="s">
        <v>45</v>
      </c>
      <c r="BQ3" s="63" t="s">
        <v>135</v>
      </c>
      <c r="BR3" s="63" t="s">
        <v>135</v>
      </c>
      <c r="BS3" s="63" t="s">
        <v>135</v>
      </c>
      <c r="BT3" s="63" t="s">
        <v>135</v>
      </c>
      <c r="BU3" s="63" t="s">
        <v>135</v>
      </c>
      <c r="BV3" s="63"/>
      <c r="BW3" s="63" t="s">
        <v>135</v>
      </c>
      <c r="BX3" s="63" t="s">
        <v>135</v>
      </c>
      <c r="BY3" s="63" t="s">
        <v>135</v>
      </c>
      <c r="BZ3" s="63" t="s">
        <v>135</v>
      </c>
      <c r="CA3" s="63" t="s">
        <v>135</v>
      </c>
      <c r="CB3" s="63"/>
      <c r="CC3" s="63" t="s">
        <v>135</v>
      </c>
      <c r="CD3" s="63" t="s">
        <v>135</v>
      </c>
      <c r="CE3" s="63" t="s">
        <v>135</v>
      </c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4" t="s">
        <v>844</v>
      </c>
      <c r="CM3" s="64" t="s">
        <v>844</v>
      </c>
      <c r="CN3" s="64" t="s">
        <v>844</v>
      </c>
      <c r="CO3" s="64" t="s">
        <v>844</v>
      </c>
      <c r="CP3" s="64" t="s">
        <v>844</v>
      </c>
      <c r="CQ3" s="64" t="s">
        <v>844</v>
      </c>
      <c r="CR3" s="64" t="s">
        <v>844</v>
      </c>
      <c r="CS3" s="64" t="s">
        <v>844</v>
      </c>
      <c r="CT3" s="64" t="s">
        <v>844</v>
      </c>
      <c r="CU3" s="64" t="s">
        <v>844</v>
      </c>
      <c r="CV3" s="64" t="s">
        <v>844</v>
      </c>
      <c r="CW3" s="64" t="s">
        <v>844</v>
      </c>
      <c r="CX3" s="64" t="s">
        <v>844</v>
      </c>
      <c r="CY3" s="64" t="s">
        <v>844</v>
      </c>
      <c r="CZ3" s="64" t="s">
        <v>844</v>
      </c>
      <c r="DA3" s="64" t="s">
        <v>844</v>
      </c>
      <c r="DB3" s="139" t="s">
        <v>126</v>
      </c>
      <c r="DC3" s="139" t="s">
        <v>37</v>
      </c>
      <c r="DD3" s="139" t="s">
        <v>45</v>
      </c>
      <c r="DE3" s="139" t="s">
        <v>131</v>
      </c>
      <c r="DF3" s="139"/>
    </row>
    <row r="4" spans="1:110" ht="27.6" x14ac:dyDescent="0.3">
      <c r="A4" s="135" t="s">
        <v>944</v>
      </c>
      <c r="B4" s="135" t="s">
        <v>997</v>
      </c>
      <c r="C4" s="135" t="s">
        <v>951</v>
      </c>
      <c r="D4" s="121" t="s">
        <v>1003</v>
      </c>
      <c r="E4" s="135">
        <v>2015</v>
      </c>
      <c r="G4" s="121"/>
      <c r="H4" s="21"/>
      <c r="I4" s="10">
        <v>0</v>
      </c>
      <c r="J4" s="10">
        <v>5</v>
      </c>
      <c r="K4" s="7" t="s">
        <v>966</v>
      </c>
      <c r="L4" s="7"/>
      <c r="M4" s="149" t="s">
        <v>1002</v>
      </c>
      <c r="N4" s="7"/>
      <c r="P4" s="7" t="s">
        <v>801</v>
      </c>
      <c r="Q4" s="7"/>
      <c r="R4" s="7"/>
      <c r="S4" s="7"/>
      <c r="T4" s="7"/>
      <c r="U4" s="7"/>
      <c r="V4" s="7">
        <v>3.54</v>
      </c>
      <c r="W4" s="7">
        <v>7.91</v>
      </c>
      <c r="X4" s="7">
        <v>2</v>
      </c>
      <c r="Y4" s="7"/>
      <c r="Z4" s="7">
        <v>4.32</v>
      </c>
      <c r="AA4" s="7"/>
      <c r="AB4" s="7"/>
      <c r="AC4" s="7"/>
      <c r="AD4" s="15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2.31</v>
      </c>
      <c r="AP4" s="15"/>
      <c r="AQ4" s="15"/>
      <c r="AR4" s="15"/>
      <c r="AS4" s="7"/>
      <c r="AT4" s="7"/>
      <c r="AU4" s="7"/>
      <c r="AV4" s="7"/>
      <c r="AW4" s="7"/>
      <c r="AX4" s="7"/>
      <c r="AY4" s="7"/>
      <c r="AZ4" s="7"/>
      <c r="BA4" s="7"/>
      <c r="BB4" s="5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3.94</v>
      </c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5"/>
      <c r="DE4" s="7"/>
      <c r="DF4" s="7"/>
    </row>
    <row r="5" spans="1:110" ht="27.6" x14ac:dyDescent="0.3">
      <c r="A5" s="135" t="s">
        <v>944</v>
      </c>
      <c r="B5" s="135" t="s">
        <v>997</v>
      </c>
      <c r="C5" s="135" t="s">
        <v>951</v>
      </c>
      <c r="D5" s="121" t="s">
        <v>1004</v>
      </c>
      <c r="E5" s="135">
        <v>2015</v>
      </c>
      <c r="G5" s="121"/>
      <c r="H5" s="21"/>
      <c r="I5" s="10">
        <v>5</v>
      </c>
      <c r="J5" s="10">
        <v>10</v>
      </c>
      <c r="K5" s="7" t="s">
        <v>966</v>
      </c>
      <c r="L5" s="7"/>
      <c r="M5" s="149" t="s">
        <v>1002</v>
      </c>
      <c r="N5" s="7"/>
      <c r="P5" s="7" t="s">
        <v>801</v>
      </c>
      <c r="Q5" s="7"/>
      <c r="R5" s="7"/>
      <c r="S5" s="7"/>
      <c r="T5" s="7"/>
      <c r="U5" s="7"/>
      <c r="V5" s="7"/>
      <c r="W5" s="7">
        <v>13.48</v>
      </c>
      <c r="X5" s="7">
        <v>2</v>
      </c>
      <c r="Y5" s="7"/>
      <c r="Z5" s="7"/>
      <c r="AA5" s="7"/>
      <c r="AB5" s="7"/>
      <c r="AC5" s="7"/>
      <c r="AD5" s="15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1.77</v>
      </c>
      <c r="AP5" s="15"/>
      <c r="AQ5" s="15"/>
      <c r="AR5" s="15"/>
      <c r="AS5" s="7"/>
      <c r="AT5" s="7"/>
      <c r="AU5" s="7"/>
      <c r="AV5" s="7"/>
      <c r="AW5" s="7"/>
      <c r="AX5" s="7"/>
      <c r="AY5" s="7"/>
      <c r="AZ5" s="7"/>
      <c r="BA5" s="7"/>
      <c r="BB5" s="5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4.22</v>
      </c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5"/>
      <c r="DE5" s="7"/>
      <c r="DF5" s="7"/>
    </row>
    <row r="6" spans="1:110" ht="27.6" x14ac:dyDescent="0.3">
      <c r="A6" s="135" t="s">
        <v>944</v>
      </c>
      <c r="B6" s="135" t="s">
        <v>997</v>
      </c>
      <c r="C6" s="135" t="s">
        <v>951</v>
      </c>
      <c r="D6" s="121" t="s">
        <v>1005</v>
      </c>
      <c r="E6" s="135">
        <v>2015</v>
      </c>
      <c r="G6" s="121"/>
      <c r="H6" s="21"/>
      <c r="I6" s="10">
        <v>10</v>
      </c>
      <c r="J6" s="10">
        <v>20</v>
      </c>
      <c r="K6" s="7" t="s">
        <v>967</v>
      </c>
      <c r="L6" s="7"/>
      <c r="M6" s="149" t="s">
        <v>1002</v>
      </c>
      <c r="N6" s="7"/>
      <c r="P6" s="7" t="s">
        <v>801</v>
      </c>
      <c r="Q6" s="7"/>
      <c r="R6" s="7"/>
      <c r="S6" s="7"/>
      <c r="T6" s="7"/>
      <c r="U6" s="7"/>
      <c r="V6" s="7"/>
      <c r="W6" s="7">
        <v>8.14</v>
      </c>
      <c r="X6" s="7">
        <v>2</v>
      </c>
      <c r="Y6" s="7"/>
      <c r="Z6" s="7"/>
      <c r="AA6" s="7"/>
      <c r="AB6" s="7"/>
      <c r="AC6" s="7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>
        <v>1.28</v>
      </c>
      <c r="AP6" s="15"/>
      <c r="AQ6" s="15"/>
      <c r="AR6" s="15"/>
      <c r="AS6" s="7"/>
      <c r="AT6" s="7"/>
      <c r="AU6" s="7"/>
      <c r="AV6" s="7"/>
      <c r="AW6" s="7"/>
      <c r="AX6" s="7"/>
      <c r="AY6" s="7"/>
      <c r="AZ6" s="7"/>
      <c r="BA6" s="7"/>
      <c r="BB6" s="5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5"/>
      <c r="DE6" s="7"/>
      <c r="DF6" s="7"/>
    </row>
    <row r="7" spans="1:110" ht="27.6" x14ac:dyDescent="0.3">
      <c r="A7" s="135" t="s">
        <v>944</v>
      </c>
      <c r="B7" s="135" t="s">
        <v>997</v>
      </c>
      <c r="C7" s="135" t="s">
        <v>951</v>
      </c>
      <c r="D7" s="121" t="s">
        <v>1006</v>
      </c>
      <c r="E7" s="135">
        <v>2015</v>
      </c>
      <c r="G7" s="121"/>
      <c r="H7" s="21"/>
      <c r="I7" s="10">
        <v>20</v>
      </c>
      <c r="J7" s="10">
        <v>30</v>
      </c>
      <c r="K7" s="7" t="s">
        <v>967</v>
      </c>
      <c r="L7" s="7"/>
      <c r="M7" s="149" t="s">
        <v>1002</v>
      </c>
      <c r="N7" s="7"/>
      <c r="P7" s="7" t="s">
        <v>801</v>
      </c>
      <c r="Q7" s="7"/>
      <c r="R7" s="7"/>
      <c r="S7" s="7"/>
      <c r="T7" s="7"/>
      <c r="U7" s="7"/>
      <c r="V7" s="7">
        <v>4.32</v>
      </c>
      <c r="W7" s="7">
        <v>10.89</v>
      </c>
      <c r="X7" s="7">
        <v>2</v>
      </c>
      <c r="Y7" s="7"/>
      <c r="Z7" s="7">
        <v>7.2</v>
      </c>
      <c r="AA7" s="7"/>
      <c r="AB7" s="7"/>
      <c r="AC7" s="7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>
        <v>1.04</v>
      </c>
      <c r="AP7" s="15"/>
      <c r="AQ7" s="15"/>
      <c r="AR7" s="15"/>
      <c r="AS7" s="7"/>
      <c r="AT7" s="7"/>
      <c r="AU7" s="7"/>
      <c r="AV7" s="7"/>
      <c r="AW7" s="7"/>
      <c r="AX7" s="7"/>
      <c r="AY7" s="7"/>
      <c r="AZ7" s="7"/>
      <c r="BA7" s="7"/>
      <c r="BB7" s="5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>
        <v>4.54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5"/>
      <c r="DE7" s="7"/>
      <c r="DF7" s="7"/>
    </row>
    <row r="8" spans="1:110" ht="27.6" x14ac:dyDescent="0.3">
      <c r="A8" s="135" t="s">
        <v>944</v>
      </c>
      <c r="B8" s="135" t="s">
        <v>997</v>
      </c>
      <c r="C8" s="135" t="s">
        <v>951</v>
      </c>
      <c r="D8" s="121" t="s">
        <v>1007</v>
      </c>
      <c r="E8" s="135">
        <v>2015</v>
      </c>
      <c r="G8" s="121"/>
      <c r="H8" s="21"/>
      <c r="I8" s="10">
        <v>30</v>
      </c>
      <c r="J8" s="10">
        <v>43</v>
      </c>
      <c r="K8" s="7" t="s">
        <v>967</v>
      </c>
      <c r="L8" s="7"/>
      <c r="M8" s="149" t="s">
        <v>1002</v>
      </c>
      <c r="N8" s="7"/>
      <c r="P8" s="7" t="s">
        <v>801</v>
      </c>
      <c r="Q8" s="7"/>
      <c r="R8" s="7"/>
      <c r="S8" s="7"/>
      <c r="T8" s="7"/>
      <c r="U8" s="7"/>
      <c r="V8" s="7"/>
      <c r="W8" s="7">
        <v>8.08</v>
      </c>
      <c r="X8" s="7">
        <v>2</v>
      </c>
      <c r="Y8" s="7"/>
      <c r="Z8" s="7"/>
      <c r="AA8" s="7"/>
      <c r="AB8" s="7"/>
      <c r="AC8" s="7"/>
      <c r="AD8" s="15"/>
      <c r="AE8" s="7"/>
      <c r="AF8" s="7"/>
      <c r="AG8" s="7"/>
      <c r="AH8" s="7"/>
      <c r="AI8" s="7"/>
      <c r="AJ8" s="7"/>
      <c r="AK8" s="7"/>
      <c r="AL8" s="7"/>
      <c r="AM8" s="7"/>
      <c r="AN8" s="7"/>
      <c r="AO8" s="7">
        <v>0.92</v>
      </c>
      <c r="AP8" s="15"/>
      <c r="AQ8" s="15"/>
      <c r="AR8" s="15"/>
      <c r="AS8" s="7"/>
      <c r="AT8" s="7"/>
      <c r="AU8" s="7"/>
      <c r="AV8" s="7"/>
      <c r="AW8" s="7"/>
      <c r="AX8" s="7"/>
      <c r="AY8" s="7"/>
      <c r="AZ8" s="7"/>
      <c r="BA8" s="7"/>
      <c r="BB8" s="5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5"/>
      <c r="DE8" s="7"/>
      <c r="DF8" s="7"/>
    </row>
    <row r="9" spans="1:110" x14ac:dyDescent="0.3">
      <c r="A9" s="135" t="s">
        <v>944</v>
      </c>
      <c r="B9" s="135" t="s">
        <v>997</v>
      </c>
      <c r="C9" s="135" t="s">
        <v>951</v>
      </c>
      <c r="D9" s="122" t="s">
        <v>1008</v>
      </c>
      <c r="E9" s="135">
        <v>2015</v>
      </c>
      <c r="H9" s="21"/>
      <c r="I9" s="11">
        <v>43</v>
      </c>
      <c r="J9" s="11">
        <v>56</v>
      </c>
      <c r="K9" s="13" t="s">
        <v>968</v>
      </c>
      <c r="L9" s="13"/>
      <c r="M9" s="149" t="s">
        <v>1002</v>
      </c>
      <c r="N9" s="13"/>
      <c r="P9" s="13" t="s">
        <v>801</v>
      </c>
      <c r="Q9" s="13"/>
      <c r="R9" s="13"/>
      <c r="S9" s="13"/>
      <c r="T9" s="13"/>
      <c r="U9" s="13"/>
      <c r="V9" s="13"/>
      <c r="W9" s="13">
        <v>7.82</v>
      </c>
      <c r="X9" s="7">
        <v>2</v>
      </c>
      <c r="Y9" s="7"/>
      <c r="Z9" s="13"/>
      <c r="AA9" s="13"/>
      <c r="AB9" s="13"/>
      <c r="AC9" s="13"/>
      <c r="AD9" s="16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0.65</v>
      </c>
      <c r="AP9" s="16"/>
      <c r="AQ9" s="16"/>
      <c r="AR9" s="16"/>
      <c r="AS9" s="13"/>
      <c r="AT9" s="13"/>
      <c r="AU9" s="13"/>
      <c r="AV9" s="13"/>
      <c r="AW9" s="13"/>
      <c r="AX9" s="13"/>
      <c r="AY9" s="13"/>
      <c r="AZ9" s="13"/>
      <c r="BA9" s="13"/>
      <c r="BB9" s="5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</row>
    <row r="10" spans="1:110" x14ac:dyDescent="0.3">
      <c r="A10" s="135" t="s">
        <v>944</v>
      </c>
      <c r="B10" s="135" t="s">
        <v>997</v>
      </c>
      <c r="C10" s="135" t="s">
        <v>951</v>
      </c>
      <c r="D10" s="122" t="s">
        <v>1009</v>
      </c>
      <c r="E10" s="135">
        <v>2015</v>
      </c>
      <c r="H10" s="21"/>
      <c r="I10" s="11">
        <v>56</v>
      </c>
      <c r="J10" s="11">
        <v>69</v>
      </c>
      <c r="K10" s="13" t="s">
        <v>969</v>
      </c>
      <c r="L10" s="13"/>
      <c r="M10" s="149" t="s">
        <v>1002</v>
      </c>
      <c r="N10" s="13"/>
      <c r="P10" s="13" t="s">
        <v>801</v>
      </c>
      <c r="Q10" s="13"/>
      <c r="R10" s="13"/>
      <c r="S10" s="13"/>
      <c r="T10" s="13"/>
      <c r="U10" s="13"/>
      <c r="V10" s="13">
        <v>3.45</v>
      </c>
      <c r="W10" s="13">
        <v>7.56</v>
      </c>
      <c r="X10" s="7">
        <v>2</v>
      </c>
      <c r="Y10" s="7"/>
      <c r="Z10" s="13">
        <v>7.52</v>
      </c>
      <c r="AA10" s="13"/>
      <c r="AB10" s="13"/>
      <c r="AC10" s="13"/>
      <c r="AD10" s="16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0.38</v>
      </c>
      <c r="AP10" s="16"/>
      <c r="AQ10" s="16"/>
      <c r="AR10" s="16"/>
      <c r="AS10" s="13"/>
      <c r="AT10" s="13"/>
      <c r="AU10" s="13"/>
      <c r="AV10" s="13"/>
      <c r="AW10" s="13"/>
      <c r="AX10" s="13"/>
      <c r="AY10" s="13"/>
      <c r="AZ10" s="13"/>
      <c r="BA10" s="13"/>
      <c r="BB10" s="5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>
        <v>4.6399999999999997</v>
      </c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</row>
    <row r="11" spans="1:110" x14ac:dyDescent="0.3">
      <c r="A11" s="135" t="s">
        <v>944</v>
      </c>
      <c r="B11" s="135" t="s">
        <v>997</v>
      </c>
      <c r="C11" s="135" t="s">
        <v>991</v>
      </c>
      <c r="D11" s="123" t="s">
        <v>1010</v>
      </c>
      <c r="E11" s="135">
        <v>2015</v>
      </c>
      <c r="G11" s="123"/>
      <c r="H11" s="85"/>
      <c r="I11" s="11">
        <v>47</v>
      </c>
      <c r="J11" s="11">
        <v>54</v>
      </c>
      <c r="K11" s="13"/>
      <c r="L11" s="5"/>
      <c r="M11" s="149" t="s">
        <v>1002</v>
      </c>
      <c r="N11" s="5"/>
      <c r="P11" s="13"/>
      <c r="Q11" s="13"/>
      <c r="R11" s="5"/>
      <c r="S11" s="5"/>
      <c r="T11" s="5"/>
      <c r="U11" s="5"/>
      <c r="V11" s="13"/>
      <c r="W11" s="5"/>
      <c r="X11" s="7">
        <v>2</v>
      </c>
      <c r="Y11" s="5"/>
      <c r="Z11" s="13">
        <v>8.67</v>
      </c>
      <c r="AA11" s="5"/>
      <c r="AB11" s="5"/>
      <c r="AC11" s="5"/>
      <c r="AD11" s="8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3"/>
      <c r="AP11" s="8"/>
      <c r="AQ11" s="8"/>
      <c r="AR11" s="8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3"/>
      <c r="BD11" s="13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13">
        <v>5.08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110" x14ac:dyDescent="0.3">
      <c r="A12" s="135" t="s">
        <v>944</v>
      </c>
      <c r="B12" s="135" t="s">
        <v>997</v>
      </c>
      <c r="C12" s="135" t="s">
        <v>991</v>
      </c>
      <c r="D12" s="123" t="s">
        <v>1011</v>
      </c>
      <c r="E12" s="135">
        <v>2015</v>
      </c>
      <c r="G12" s="123"/>
      <c r="H12" s="85"/>
      <c r="I12" s="11">
        <v>63</v>
      </c>
      <c r="J12" s="11">
        <v>80</v>
      </c>
      <c r="K12" s="13"/>
      <c r="L12" s="5"/>
      <c r="M12" s="149" t="s">
        <v>1002</v>
      </c>
      <c r="N12" s="5"/>
      <c r="P12" s="13"/>
      <c r="Q12" s="13"/>
      <c r="R12" s="5"/>
      <c r="S12" s="5"/>
      <c r="T12" s="5"/>
      <c r="U12" s="5"/>
      <c r="V12" s="13"/>
      <c r="W12" s="5"/>
      <c r="X12" s="7">
        <v>2</v>
      </c>
      <c r="Y12" s="5"/>
      <c r="Z12" s="13">
        <v>14.21</v>
      </c>
      <c r="AA12" s="5"/>
      <c r="AB12" s="5"/>
      <c r="AC12" s="5"/>
      <c r="AD12" s="8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3"/>
      <c r="AP12" s="8"/>
      <c r="AQ12" s="8"/>
      <c r="AR12" s="8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3"/>
      <c r="BD12" s="13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13">
        <v>6.96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110" x14ac:dyDescent="0.3">
      <c r="A13" s="135" t="s">
        <v>944</v>
      </c>
      <c r="B13" s="135" t="s">
        <v>997</v>
      </c>
      <c r="C13" s="135" t="s">
        <v>991</v>
      </c>
      <c r="D13" s="123" t="s">
        <v>1012</v>
      </c>
      <c r="E13" s="135">
        <v>2015</v>
      </c>
      <c r="G13" s="123"/>
      <c r="H13" s="85"/>
      <c r="I13" s="11">
        <v>80</v>
      </c>
      <c r="J13" s="11">
        <v>100</v>
      </c>
      <c r="K13" s="13"/>
      <c r="L13" s="5"/>
      <c r="M13" s="149" t="s">
        <v>1002</v>
      </c>
      <c r="N13" s="5"/>
      <c r="P13" s="13"/>
      <c r="Q13" s="13"/>
      <c r="R13" s="5"/>
      <c r="S13" s="5"/>
      <c r="T13" s="5"/>
      <c r="U13" s="5"/>
      <c r="V13" s="13"/>
      <c r="W13" s="5"/>
      <c r="X13" s="7">
        <v>2</v>
      </c>
      <c r="Y13" s="5"/>
      <c r="Z13" s="13">
        <v>15.47</v>
      </c>
      <c r="AA13" s="5"/>
      <c r="AB13" s="5"/>
      <c r="AC13" s="5"/>
      <c r="AD13" s="8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3"/>
      <c r="AP13" s="8"/>
      <c r="AQ13" s="8"/>
      <c r="AR13" s="8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3"/>
      <c r="BD13" s="13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13">
        <v>8.19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</row>
    <row r="14" spans="1:110" x14ac:dyDescent="0.3">
      <c r="A14" s="135" t="s">
        <v>944</v>
      </c>
      <c r="B14" s="135" t="s">
        <v>997</v>
      </c>
      <c r="C14" s="135" t="s">
        <v>952</v>
      </c>
      <c r="D14" s="122" t="s">
        <v>1013</v>
      </c>
      <c r="E14" s="135">
        <v>2015</v>
      </c>
      <c r="H14" s="21"/>
      <c r="I14" s="11">
        <v>-5</v>
      </c>
      <c r="J14" s="11">
        <v>0</v>
      </c>
      <c r="K14" s="13" t="s">
        <v>970</v>
      </c>
      <c r="L14" s="13"/>
      <c r="M14" s="149" t="s">
        <v>1002</v>
      </c>
      <c r="N14" s="13"/>
      <c r="P14" s="13" t="s">
        <v>801</v>
      </c>
      <c r="Q14" s="13"/>
      <c r="R14" s="13"/>
      <c r="S14" s="13"/>
      <c r="T14" s="13"/>
      <c r="U14" s="13"/>
      <c r="V14" s="13"/>
      <c r="W14" s="13">
        <v>11.61</v>
      </c>
      <c r="X14" s="7">
        <v>2</v>
      </c>
      <c r="Y14" s="7"/>
      <c r="Z14" s="13">
        <v>6.39</v>
      </c>
      <c r="AA14" s="13"/>
      <c r="AB14" s="13"/>
      <c r="AC14" s="13"/>
      <c r="AD14" s="16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6.22</v>
      </c>
      <c r="AP14" s="16"/>
      <c r="AQ14" s="16"/>
      <c r="AR14" s="16"/>
      <c r="AS14" s="13"/>
      <c r="AT14" s="13"/>
      <c r="AU14" s="13"/>
      <c r="AV14" s="13"/>
      <c r="AW14" s="13"/>
      <c r="AX14" s="13"/>
      <c r="AY14" s="13"/>
      <c r="AZ14" s="13"/>
      <c r="BA14" s="13"/>
      <c r="BB14" s="5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>
        <v>4.1900000000000004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</row>
    <row r="15" spans="1:110" x14ac:dyDescent="0.3">
      <c r="A15" s="135" t="s">
        <v>944</v>
      </c>
      <c r="B15" s="135" t="s">
        <v>997</v>
      </c>
      <c r="C15" s="135" t="s">
        <v>952</v>
      </c>
      <c r="D15" s="122" t="s">
        <v>1014</v>
      </c>
      <c r="E15" s="135">
        <v>2015</v>
      </c>
      <c r="H15" s="21"/>
      <c r="I15" s="11">
        <v>5</v>
      </c>
      <c r="J15" s="11">
        <v>12</v>
      </c>
      <c r="K15" s="13" t="s">
        <v>966</v>
      </c>
      <c r="L15" s="13"/>
      <c r="M15" s="149" t="s">
        <v>1002</v>
      </c>
      <c r="N15" s="13"/>
      <c r="P15" s="13" t="s">
        <v>801</v>
      </c>
      <c r="Q15" s="13"/>
      <c r="R15" s="13"/>
      <c r="S15" s="13"/>
      <c r="T15" s="13"/>
      <c r="U15" s="13"/>
      <c r="V15" s="13"/>
      <c r="W15" s="13">
        <v>6.83</v>
      </c>
      <c r="X15" s="7">
        <v>2</v>
      </c>
      <c r="Y15" s="7"/>
      <c r="Z15" s="13"/>
      <c r="AA15" s="13"/>
      <c r="AB15" s="13"/>
      <c r="AC15" s="13"/>
      <c r="AD15" s="16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2.48</v>
      </c>
      <c r="AP15" s="16"/>
      <c r="AQ15" s="16"/>
      <c r="AR15" s="16"/>
      <c r="AS15" s="13"/>
      <c r="AT15" s="13"/>
      <c r="AU15" s="13"/>
      <c r="AV15" s="13"/>
      <c r="AW15" s="13"/>
      <c r="AX15" s="13"/>
      <c r="AY15" s="13"/>
      <c r="AZ15" s="13"/>
      <c r="BA15" s="13"/>
      <c r="BB15" s="5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>
        <v>4.29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</row>
    <row r="16" spans="1:110" x14ac:dyDescent="0.3">
      <c r="A16" s="135" t="s">
        <v>944</v>
      </c>
      <c r="B16" s="135" t="s">
        <v>997</v>
      </c>
      <c r="C16" s="135" t="s">
        <v>952</v>
      </c>
      <c r="D16" s="122" t="s">
        <v>1015</v>
      </c>
      <c r="E16" s="135">
        <v>2015</v>
      </c>
      <c r="H16" s="21"/>
      <c r="I16" s="11">
        <v>12</v>
      </c>
      <c r="J16" s="11">
        <v>19</v>
      </c>
      <c r="K16" s="13" t="s">
        <v>971</v>
      </c>
      <c r="L16" s="13"/>
      <c r="M16" s="149" t="s">
        <v>1002</v>
      </c>
      <c r="N16" s="13"/>
      <c r="P16" s="13" t="s">
        <v>801</v>
      </c>
      <c r="Q16" s="13"/>
      <c r="R16" s="13"/>
      <c r="S16" s="13"/>
      <c r="T16" s="13"/>
      <c r="U16" s="13"/>
      <c r="V16" s="13"/>
      <c r="W16" s="13">
        <v>7.78</v>
      </c>
      <c r="X16" s="7">
        <v>2</v>
      </c>
      <c r="Y16" s="7"/>
      <c r="Z16" s="13"/>
      <c r="AA16" s="13"/>
      <c r="AB16" s="13"/>
      <c r="AC16" s="13"/>
      <c r="AD16" s="16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1.48</v>
      </c>
      <c r="AP16" s="16"/>
      <c r="AQ16" s="16"/>
      <c r="AR16" s="16"/>
      <c r="AS16" s="13"/>
      <c r="AT16" s="13"/>
      <c r="AU16" s="13"/>
      <c r="AV16" s="13"/>
      <c r="AW16" s="13"/>
      <c r="AX16" s="13"/>
      <c r="AY16" s="13"/>
      <c r="AZ16" s="13"/>
      <c r="BA16" s="13"/>
      <c r="BB16" s="5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>
        <v>4.8499999999999996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</row>
    <row r="17" spans="1:98" x14ac:dyDescent="0.3">
      <c r="A17" s="135" t="s">
        <v>944</v>
      </c>
      <c r="B17" s="135" t="s">
        <v>997</v>
      </c>
      <c r="C17" s="135" t="s">
        <v>952</v>
      </c>
      <c r="D17" s="122" t="s">
        <v>1016</v>
      </c>
      <c r="E17" s="135">
        <v>2015</v>
      </c>
      <c r="H17" s="21"/>
      <c r="I17" s="11">
        <v>19</v>
      </c>
      <c r="J17" s="11">
        <v>28</v>
      </c>
      <c r="K17" s="13" t="s">
        <v>971</v>
      </c>
      <c r="L17" s="13"/>
      <c r="M17" s="149" t="s">
        <v>1002</v>
      </c>
      <c r="N17" s="13"/>
      <c r="P17" s="13" t="s">
        <v>801</v>
      </c>
      <c r="Q17" s="13"/>
      <c r="R17" s="13"/>
      <c r="S17" s="13"/>
      <c r="T17" s="13"/>
      <c r="U17" s="13"/>
      <c r="V17" s="13"/>
      <c r="W17" s="13">
        <v>5.83</v>
      </c>
      <c r="X17" s="7">
        <v>2</v>
      </c>
      <c r="Y17" s="7"/>
      <c r="Z17" s="13"/>
      <c r="AA17" s="13"/>
      <c r="AB17" s="13"/>
      <c r="AC17" s="13"/>
      <c r="AD17" s="16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0.87</v>
      </c>
      <c r="AP17" s="16"/>
      <c r="AQ17" s="16"/>
      <c r="AR17" s="16"/>
      <c r="AS17" s="13"/>
      <c r="AT17" s="13"/>
      <c r="AU17" s="13"/>
      <c r="AV17" s="13"/>
      <c r="AW17" s="13"/>
      <c r="AX17" s="13"/>
      <c r="AY17" s="13"/>
      <c r="AZ17" s="13"/>
      <c r="BA17" s="13"/>
      <c r="BB17" s="5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>
        <v>5.68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</row>
    <row r="18" spans="1:98" x14ac:dyDescent="0.3">
      <c r="A18" s="135" t="s">
        <v>944</v>
      </c>
      <c r="B18" s="135" t="s">
        <v>997</v>
      </c>
      <c r="C18" s="135" t="s">
        <v>952</v>
      </c>
      <c r="D18" s="122" t="s">
        <v>1017</v>
      </c>
      <c r="E18" s="135">
        <v>2015</v>
      </c>
      <c r="H18" s="21"/>
      <c r="I18" s="11">
        <v>28</v>
      </c>
      <c r="J18" s="11">
        <v>39</v>
      </c>
      <c r="K18" s="13" t="s">
        <v>972</v>
      </c>
      <c r="L18" s="13"/>
      <c r="M18" s="149" t="s">
        <v>1002</v>
      </c>
      <c r="N18" s="13"/>
      <c r="P18" s="13" t="s">
        <v>801</v>
      </c>
      <c r="Q18" s="13"/>
      <c r="R18" s="13"/>
      <c r="S18" s="13"/>
      <c r="T18" s="13"/>
      <c r="U18" s="13"/>
      <c r="V18" s="13"/>
      <c r="W18" s="13">
        <v>5.75</v>
      </c>
      <c r="X18" s="7">
        <v>2</v>
      </c>
      <c r="Y18" s="7"/>
      <c r="Z18" s="13">
        <v>10.029999999999999</v>
      </c>
      <c r="AA18" s="13"/>
      <c r="AB18" s="13"/>
      <c r="AC18" s="13"/>
      <c r="AD18" s="16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0.71</v>
      </c>
      <c r="AP18" s="16"/>
      <c r="AQ18" s="16"/>
      <c r="AR18" s="16"/>
      <c r="AS18" s="13"/>
      <c r="AT18" s="13"/>
      <c r="AU18" s="13"/>
      <c r="AV18" s="13"/>
      <c r="AW18" s="13"/>
      <c r="AX18" s="13"/>
      <c r="AY18" s="13"/>
      <c r="AZ18" s="13"/>
      <c r="BA18" s="13"/>
      <c r="BB18" s="5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>
        <v>6.26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</row>
    <row r="19" spans="1:98" x14ac:dyDescent="0.3">
      <c r="A19" s="135" t="s">
        <v>944</v>
      </c>
      <c r="B19" s="135" t="s">
        <v>997</v>
      </c>
      <c r="C19" s="135" t="s">
        <v>952</v>
      </c>
      <c r="D19" s="122" t="s">
        <v>1018</v>
      </c>
      <c r="E19" s="135">
        <v>2015</v>
      </c>
      <c r="H19" s="21"/>
      <c r="I19" s="11">
        <v>39</v>
      </c>
      <c r="J19" s="11">
        <v>50</v>
      </c>
      <c r="K19" s="13" t="s">
        <v>972</v>
      </c>
      <c r="L19" s="13"/>
      <c r="M19" s="149" t="s">
        <v>1002</v>
      </c>
      <c r="N19" s="13"/>
      <c r="P19" s="13" t="s">
        <v>801</v>
      </c>
      <c r="Q19" s="13"/>
      <c r="R19" s="13"/>
      <c r="S19" s="13"/>
      <c r="T19" s="13"/>
      <c r="U19" s="13"/>
      <c r="V19" s="13"/>
      <c r="W19" s="13">
        <v>6.78</v>
      </c>
      <c r="X19" s="7">
        <v>2</v>
      </c>
      <c r="Y19" s="7"/>
      <c r="Z19" s="13"/>
      <c r="AA19" s="13"/>
      <c r="AB19" s="13"/>
      <c r="AC19" s="13"/>
      <c r="AD19" s="16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0.45</v>
      </c>
      <c r="AP19" s="16"/>
      <c r="AQ19" s="16"/>
      <c r="AR19" s="16"/>
      <c r="AS19" s="13"/>
      <c r="AT19" s="13"/>
      <c r="AU19" s="13"/>
      <c r="AV19" s="13"/>
      <c r="AW19" s="13"/>
      <c r="AX19" s="13"/>
      <c r="AY19" s="13"/>
      <c r="AZ19" s="13"/>
      <c r="BA19" s="13"/>
      <c r="BB19" s="5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>
        <v>6.44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</row>
    <row r="20" spans="1:98" x14ac:dyDescent="0.3">
      <c r="A20" s="135" t="s">
        <v>944</v>
      </c>
      <c r="B20" s="135" t="s">
        <v>997</v>
      </c>
      <c r="C20" s="135" t="s">
        <v>952</v>
      </c>
      <c r="D20" s="122" t="s">
        <v>1019</v>
      </c>
      <c r="E20" s="135">
        <v>2015</v>
      </c>
      <c r="H20" s="21"/>
      <c r="I20" s="11">
        <v>50</v>
      </c>
      <c r="J20" s="11">
        <v>70</v>
      </c>
      <c r="K20" s="13" t="s">
        <v>973</v>
      </c>
      <c r="L20" s="13"/>
      <c r="M20" s="149" t="s">
        <v>1002</v>
      </c>
      <c r="N20" s="13"/>
      <c r="P20" s="13" t="s">
        <v>801</v>
      </c>
      <c r="Q20" s="13"/>
      <c r="R20" s="13"/>
      <c r="S20" s="13"/>
      <c r="T20" s="13"/>
      <c r="U20" s="13"/>
      <c r="V20" s="13"/>
      <c r="W20" s="13">
        <v>6.64</v>
      </c>
      <c r="X20" s="7">
        <v>2</v>
      </c>
      <c r="Y20" s="7"/>
      <c r="Z20" s="13">
        <v>8.64</v>
      </c>
      <c r="AA20" s="13"/>
      <c r="AB20" s="13"/>
      <c r="AC20" s="13"/>
      <c r="AD20" s="16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0.44</v>
      </c>
      <c r="AP20" s="16"/>
      <c r="AQ20" s="16"/>
      <c r="AR20" s="16"/>
      <c r="AS20" s="13"/>
      <c r="AT20" s="13"/>
      <c r="AU20" s="13"/>
      <c r="AV20" s="13"/>
      <c r="AW20" s="13"/>
      <c r="AX20" s="13"/>
      <c r="AY20" s="13"/>
      <c r="AZ20" s="13"/>
      <c r="BA20" s="13"/>
      <c r="BB20" s="5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>
        <v>6.08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</row>
    <row r="21" spans="1:98" x14ac:dyDescent="0.3">
      <c r="A21" s="135" t="s">
        <v>944</v>
      </c>
      <c r="B21" s="135" t="s">
        <v>997</v>
      </c>
      <c r="C21" s="135" t="s">
        <v>952</v>
      </c>
      <c r="D21" s="122" t="s">
        <v>1020</v>
      </c>
      <c r="E21" s="135">
        <v>2015</v>
      </c>
      <c r="H21" s="21"/>
      <c r="I21" s="11">
        <v>70</v>
      </c>
      <c r="J21" s="11">
        <v>86</v>
      </c>
      <c r="K21" s="13" t="s">
        <v>973</v>
      </c>
      <c r="L21" s="13"/>
      <c r="M21" s="149" t="s">
        <v>1002</v>
      </c>
      <c r="N21" s="13"/>
      <c r="P21" s="13" t="s">
        <v>801</v>
      </c>
      <c r="Q21" s="13"/>
      <c r="R21" s="13"/>
      <c r="S21" s="13"/>
      <c r="T21" s="13"/>
      <c r="U21" s="13"/>
      <c r="V21" s="13"/>
      <c r="W21" s="13">
        <v>9.31</v>
      </c>
      <c r="X21" s="7">
        <v>2</v>
      </c>
      <c r="Y21" s="7"/>
      <c r="Z21" s="13"/>
      <c r="AA21" s="13"/>
      <c r="AB21" s="13"/>
      <c r="AC21" s="13"/>
      <c r="AD21" s="16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0.33</v>
      </c>
      <c r="AP21" s="16"/>
      <c r="AQ21" s="16"/>
      <c r="AR21" s="16"/>
      <c r="AS21" s="13"/>
      <c r="AT21" s="13"/>
      <c r="AU21" s="13"/>
      <c r="AV21" s="13"/>
      <c r="AW21" s="13"/>
      <c r="AX21" s="13"/>
      <c r="AY21" s="13"/>
      <c r="AZ21" s="13"/>
      <c r="BA21" s="13"/>
      <c r="BB21" s="5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>
        <v>6.37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spans="1:98" x14ac:dyDescent="0.3">
      <c r="A22" s="135" t="s">
        <v>944</v>
      </c>
      <c r="B22" s="135" t="s">
        <v>997</v>
      </c>
      <c r="C22" s="135" t="s">
        <v>952</v>
      </c>
      <c r="D22" s="122" t="s">
        <v>1021</v>
      </c>
      <c r="E22" s="135">
        <v>2015</v>
      </c>
      <c r="H22" s="21"/>
      <c r="I22" s="11">
        <v>95</v>
      </c>
      <c r="J22" s="11">
        <v>110</v>
      </c>
      <c r="K22" s="13" t="s">
        <v>973</v>
      </c>
      <c r="L22" s="13"/>
      <c r="M22" s="149" t="s">
        <v>1002</v>
      </c>
      <c r="N22" s="13"/>
      <c r="P22" s="13" t="s">
        <v>801</v>
      </c>
      <c r="Q22" s="13"/>
      <c r="R22" s="13"/>
      <c r="S22" s="13"/>
      <c r="T22" s="13"/>
      <c r="U22" s="13"/>
      <c r="V22" s="13"/>
      <c r="W22" s="13">
        <v>13.83</v>
      </c>
      <c r="X22" s="7">
        <v>2</v>
      </c>
      <c r="Y22" s="7"/>
      <c r="Z22" s="13"/>
      <c r="AA22" s="13"/>
      <c r="AB22" s="13"/>
      <c r="AC22" s="13"/>
      <c r="AD22" s="16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>
        <v>0.44</v>
      </c>
      <c r="AP22" s="16"/>
      <c r="AQ22" s="16"/>
      <c r="AR22" s="16"/>
      <c r="AS22" s="13"/>
      <c r="AT22" s="13"/>
      <c r="AU22" s="13"/>
      <c r="AV22" s="13"/>
      <c r="AW22" s="13"/>
      <c r="AX22" s="13"/>
      <c r="AY22" s="13"/>
      <c r="AZ22" s="13"/>
      <c r="BA22" s="13"/>
      <c r="BB22" s="5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>
        <v>6.68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3">
      <c r="A23" s="135" t="s">
        <v>944</v>
      </c>
      <c r="B23" s="135" t="s">
        <v>997</v>
      </c>
      <c r="C23" s="135" t="s">
        <v>952</v>
      </c>
      <c r="D23" s="122" t="s">
        <v>1022</v>
      </c>
      <c r="E23" s="135">
        <v>2015</v>
      </c>
      <c r="H23" s="21"/>
      <c r="I23" s="11">
        <v>118</v>
      </c>
      <c r="J23" s="11">
        <v>125</v>
      </c>
      <c r="K23" s="13" t="s">
        <v>973</v>
      </c>
      <c r="L23" s="13"/>
      <c r="M23" s="149" t="s">
        <v>1002</v>
      </c>
      <c r="N23" s="13"/>
      <c r="P23" s="13" t="s">
        <v>801</v>
      </c>
      <c r="Q23" s="13"/>
      <c r="R23" s="13"/>
      <c r="S23" s="13"/>
      <c r="T23" s="13"/>
      <c r="U23" s="13"/>
      <c r="V23" s="13"/>
      <c r="W23" s="13">
        <v>22.42</v>
      </c>
      <c r="X23" s="7">
        <v>2</v>
      </c>
      <c r="Y23" s="7"/>
      <c r="Z23" s="13"/>
      <c r="AA23" s="13"/>
      <c r="AB23" s="13"/>
      <c r="AC23" s="13"/>
      <c r="AD23" s="16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0.24</v>
      </c>
      <c r="AP23" s="16"/>
      <c r="AQ23" s="16"/>
      <c r="AR23" s="16"/>
      <c r="AS23" s="13"/>
      <c r="AT23" s="13"/>
      <c r="AU23" s="13"/>
      <c r="AV23" s="13"/>
      <c r="AW23" s="13"/>
      <c r="AX23" s="13"/>
      <c r="AY23" s="13"/>
      <c r="AZ23" s="13"/>
      <c r="BA23" s="13"/>
      <c r="BB23" s="5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>
        <v>7.26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3">
      <c r="A24" s="135" t="s">
        <v>944</v>
      </c>
      <c r="B24" s="135" t="s">
        <v>997</v>
      </c>
      <c r="C24" s="135" t="s">
        <v>953</v>
      </c>
      <c r="D24" s="122" t="s">
        <v>1023</v>
      </c>
      <c r="E24" s="135">
        <v>2015</v>
      </c>
      <c r="H24" s="21"/>
      <c r="I24" s="11">
        <v>0</v>
      </c>
      <c r="J24" s="11">
        <v>5</v>
      </c>
      <c r="K24" s="13" t="s">
        <v>966</v>
      </c>
      <c r="L24" s="13"/>
      <c r="M24" s="149" t="s">
        <v>1002</v>
      </c>
      <c r="N24" s="13"/>
      <c r="P24" s="13" t="s">
        <v>801</v>
      </c>
      <c r="Q24" s="13"/>
      <c r="R24" s="13"/>
      <c r="S24" s="13"/>
      <c r="T24" s="13"/>
      <c r="U24" s="13"/>
      <c r="V24" s="13">
        <v>3.71</v>
      </c>
      <c r="W24" s="13">
        <v>7.39</v>
      </c>
      <c r="X24" s="7">
        <v>2</v>
      </c>
      <c r="Y24" s="7"/>
      <c r="Z24" s="13">
        <v>7.53</v>
      </c>
      <c r="AA24" s="13"/>
      <c r="AB24" s="13"/>
      <c r="AC24" s="13"/>
      <c r="AD24" s="16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>
        <v>2.4</v>
      </c>
      <c r="AP24" s="16"/>
      <c r="AQ24" s="16"/>
      <c r="AR24" s="16"/>
      <c r="AS24" s="13"/>
      <c r="AT24" s="13"/>
      <c r="AU24" s="13"/>
      <c r="AV24" s="13"/>
      <c r="AW24" s="13"/>
      <c r="AX24" s="13"/>
      <c r="AY24" s="13"/>
      <c r="AZ24" s="13"/>
      <c r="BA24" s="13"/>
      <c r="BB24" s="5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>
        <v>5.32</v>
      </c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3">
      <c r="A25" s="135" t="s">
        <v>944</v>
      </c>
      <c r="B25" s="135" t="s">
        <v>997</v>
      </c>
      <c r="C25" s="135" t="s">
        <v>953</v>
      </c>
      <c r="D25" s="122" t="s">
        <v>1024</v>
      </c>
      <c r="E25" s="135">
        <v>2015</v>
      </c>
      <c r="H25" s="21"/>
      <c r="I25" s="11">
        <v>5</v>
      </c>
      <c r="J25" s="11">
        <v>11</v>
      </c>
      <c r="K25" s="13" t="s">
        <v>966</v>
      </c>
      <c r="L25" s="13"/>
      <c r="M25" s="149" t="s">
        <v>1002</v>
      </c>
      <c r="N25" s="13"/>
      <c r="P25" s="13" t="s">
        <v>801</v>
      </c>
      <c r="Q25" s="13"/>
      <c r="R25" s="13"/>
      <c r="S25" s="13"/>
      <c r="T25" s="13"/>
      <c r="U25" s="13"/>
      <c r="V25" s="13"/>
      <c r="W25" s="13">
        <v>10.95</v>
      </c>
      <c r="X25" s="7">
        <v>2</v>
      </c>
      <c r="Y25" s="7"/>
      <c r="Z25" s="13"/>
      <c r="AA25" s="13"/>
      <c r="AB25" s="13"/>
      <c r="AC25" s="13"/>
      <c r="AD25" s="16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2.25</v>
      </c>
      <c r="AP25" s="16"/>
      <c r="AQ25" s="16"/>
      <c r="AR25" s="16"/>
      <c r="AS25" s="13"/>
      <c r="AT25" s="13"/>
      <c r="AU25" s="13"/>
      <c r="AV25" s="13"/>
      <c r="AW25" s="13"/>
      <c r="AX25" s="13"/>
      <c r="AY25" s="13"/>
      <c r="AZ25" s="13"/>
      <c r="BA25" s="13"/>
      <c r="BB25" s="5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>
        <v>4.8499999999999996</v>
      </c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3">
      <c r="A26" s="135" t="s">
        <v>944</v>
      </c>
      <c r="B26" s="135" t="s">
        <v>997</v>
      </c>
      <c r="C26" s="135" t="s">
        <v>953</v>
      </c>
      <c r="D26" s="122" t="s">
        <v>1025</v>
      </c>
      <c r="E26" s="135">
        <v>2015</v>
      </c>
      <c r="H26" s="21"/>
      <c r="I26" s="11">
        <v>11</v>
      </c>
      <c r="J26" s="11">
        <v>15</v>
      </c>
      <c r="K26" s="13" t="s">
        <v>974</v>
      </c>
      <c r="L26" s="13"/>
      <c r="M26" s="149" t="s">
        <v>1002</v>
      </c>
      <c r="N26" s="13"/>
      <c r="P26" s="13" t="s">
        <v>801</v>
      </c>
      <c r="Q26" s="13"/>
      <c r="R26" s="13"/>
      <c r="S26" s="13"/>
      <c r="T26" s="13"/>
      <c r="U26" s="13"/>
      <c r="V26" s="13"/>
      <c r="W26" s="13">
        <v>8.5399999999999991</v>
      </c>
      <c r="X26" s="7">
        <v>2</v>
      </c>
      <c r="Y26" s="7"/>
      <c r="Z26" s="13"/>
      <c r="AA26" s="13"/>
      <c r="AB26" s="13"/>
      <c r="AC26" s="13"/>
      <c r="AD26" s="16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>
        <v>2.25</v>
      </c>
      <c r="AP26" s="16"/>
      <c r="AQ26" s="16"/>
      <c r="AR26" s="16"/>
      <c r="AS26" s="13"/>
      <c r="AT26" s="13"/>
      <c r="AU26" s="13"/>
      <c r="AV26" s="13"/>
      <c r="AW26" s="13"/>
      <c r="AX26" s="13"/>
      <c r="AY26" s="13"/>
      <c r="AZ26" s="13"/>
      <c r="BA26" s="13"/>
      <c r="BB26" s="5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>
        <v>5.09</v>
      </c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3">
      <c r="A27" s="135" t="s">
        <v>944</v>
      </c>
      <c r="B27" s="135" t="s">
        <v>997</v>
      </c>
      <c r="C27" s="135" t="s">
        <v>953</v>
      </c>
      <c r="D27" s="122" t="s">
        <v>1026</v>
      </c>
      <c r="E27" s="135">
        <v>2015</v>
      </c>
      <c r="H27" s="21"/>
      <c r="I27" s="11">
        <v>15</v>
      </c>
      <c r="J27" s="11">
        <v>20</v>
      </c>
      <c r="K27" s="13" t="s">
        <v>974</v>
      </c>
      <c r="L27" s="13"/>
      <c r="M27" s="149" t="s">
        <v>1002</v>
      </c>
      <c r="N27" s="13"/>
      <c r="P27" s="13" t="s">
        <v>801</v>
      </c>
      <c r="Q27" s="13"/>
      <c r="R27" s="13"/>
      <c r="S27" s="13"/>
      <c r="T27" s="13"/>
      <c r="U27" s="13"/>
      <c r="V27" s="13"/>
      <c r="W27" s="13">
        <v>8.2100000000000009</v>
      </c>
      <c r="X27" s="7">
        <v>2</v>
      </c>
      <c r="Y27" s="7"/>
      <c r="Z27" s="13"/>
      <c r="AA27" s="13"/>
      <c r="AB27" s="13"/>
      <c r="AC27" s="13"/>
      <c r="AD27" s="16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2.02</v>
      </c>
      <c r="AP27" s="16"/>
      <c r="AQ27" s="16"/>
      <c r="AR27" s="16"/>
      <c r="AS27" s="13"/>
      <c r="AT27" s="13"/>
      <c r="AU27" s="13"/>
      <c r="AV27" s="13"/>
      <c r="AW27" s="13"/>
      <c r="AX27" s="13"/>
      <c r="AY27" s="13"/>
      <c r="AZ27" s="13"/>
      <c r="BA27" s="13"/>
      <c r="BB27" s="5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>
        <v>5.57</v>
      </c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3">
      <c r="A28" s="135" t="s">
        <v>944</v>
      </c>
      <c r="B28" s="135" t="s">
        <v>997</v>
      </c>
      <c r="C28" s="135" t="s">
        <v>953</v>
      </c>
      <c r="D28" s="122" t="s">
        <v>1027</v>
      </c>
      <c r="E28" s="135">
        <v>2015</v>
      </c>
      <c r="H28" s="21"/>
      <c r="I28" s="11">
        <v>20</v>
      </c>
      <c r="J28" s="11">
        <v>30</v>
      </c>
      <c r="K28" s="13" t="s">
        <v>972</v>
      </c>
      <c r="L28" s="13"/>
      <c r="M28" s="149" t="s">
        <v>1002</v>
      </c>
      <c r="N28" s="13"/>
      <c r="P28" s="13" t="s">
        <v>801</v>
      </c>
      <c r="Q28" s="13"/>
      <c r="R28" s="13"/>
      <c r="S28" s="13"/>
      <c r="T28" s="13"/>
      <c r="U28" s="13"/>
      <c r="V28" s="13">
        <v>4.53</v>
      </c>
      <c r="W28" s="13">
        <v>5.68</v>
      </c>
      <c r="X28" s="7">
        <v>2</v>
      </c>
      <c r="Y28" s="7"/>
      <c r="Z28" s="13"/>
      <c r="AA28" s="13"/>
      <c r="AB28" s="13"/>
      <c r="AC28" s="13"/>
      <c r="AD28" s="16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0.86</v>
      </c>
      <c r="AP28" s="16"/>
      <c r="AQ28" s="16"/>
      <c r="AR28" s="16"/>
      <c r="AS28" s="13"/>
      <c r="AT28" s="13"/>
      <c r="AU28" s="13"/>
      <c r="AV28" s="13"/>
      <c r="AW28" s="13"/>
      <c r="AX28" s="13"/>
      <c r="AY28" s="13"/>
      <c r="AZ28" s="13"/>
      <c r="BA28" s="13"/>
      <c r="BB28" s="5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>
        <v>1.71</v>
      </c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3">
      <c r="A29" s="135" t="s">
        <v>944</v>
      </c>
      <c r="B29" s="135" t="s">
        <v>997</v>
      </c>
      <c r="C29" s="135" t="s">
        <v>953</v>
      </c>
      <c r="D29" s="122" t="s">
        <v>1028</v>
      </c>
      <c r="E29" s="135">
        <v>2015</v>
      </c>
      <c r="H29" s="21"/>
      <c r="I29" s="11">
        <v>30</v>
      </c>
      <c r="J29" s="11">
        <v>40</v>
      </c>
      <c r="K29" s="13" t="s">
        <v>972</v>
      </c>
      <c r="L29" s="13"/>
      <c r="M29" s="149" t="s">
        <v>1002</v>
      </c>
      <c r="N29" s="13"/>
      <c r="P29" s="13" t="s">
        <v>801</v>
      </c>
      <c r="Q29" s="13"/>
      <c r="R29" s="13"/>
      <c r="S29" s="13"/>
      <c r="T29" s="13"/>
      <c r="U29" s="13"/>
      <c r="V29" s="13"/>
      <c r="W29" s="13">
        <v>5.78</v>
      </c>
      <c r="X29" s="7">
        <v>2</v>
      </c>
      <c r="Y29" s="7"/>
      <c r="Z29" s="13"/>
      <c r="AA29" s="13"/>
      <c r="AB29" s="13"/>
      <c r="AC29" s="13"/>
      <c r="AD29" s="16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0.67</v>
      </c>
      <c r="AP29" s="16"/>
      <c r="AQ29" s="16"/>
      <c r="AR29" s="16"/>
      <c r="AS29" s="13"/>
      <c r="AT29" s="13"/>
      <c r="AU29" s="13"/>
      <c r="AV29" s="13"/>
      <c r="AW29" s="13"/>
      <c r="AX29" s="13"/>
      <c r="AY29" s="13"/>
      <c r="AZ29" s="13"/>
      <c r="BA29" s="13"/>
      <c r="BB29" s="5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3">
      <c r="A30" s="135" t="s">
        <v>944</v>
      </c>
      <c r="B30" s="135" t="s">
        <v>997</v>
      </c>
      <c r="C30" s="135" t="s">
        <v>953</v>
      </c>
      <c r="D30" s="122" t="s">
        <v>1029</v>
      </c>
      <c r="E30" s="135">
        <v>2015</v>
      </c>
      <c r="H30" s="21"/>
      <c r="I30" s="11">
        <v>45</v>
      </c>
      <c r="J30" s="11">
        <v>54</v>
      </c>
      <c r="K30" s="13" t="s">
        <v>972</v>
      </c>
      <c r="L30" s="13"/>
      <c r="M30" s="149" t="s">
        <v>1002</v>
      </c>
      <c r="N30" s="13"/>
      <c r="P30" s="13" t="s">
        <v>801</v>
      </c>
      <c r="Q30" s="13"/>
      <c r="R30" s="13"/>
      <c r="S30" s="13"/>
      <c r="T30" s="13"/>
      <c r="U30" s="13"/>
      <c r="V30" s="13"/>
      <c r="W30" s="13">
        <v>6.89</v>
      </c>
      <c r="X30" s="7">
        <v>2</v>
      </c>
      <c r="Y30" s="7"/>
      <c r="Z30" s="13"/>
      <c r="AA30" s="13"/>
      <c r="AB30" s="13"/>
      <c r="AC30" s="13"/>
      <c r="AD30" s="16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0.54</v>
      </c>
      <c r="AP30" s="16"/>
      <c r="AQ30" s="16"/>
      <c r="AR30" s="16"/>
      <c r="AS30" s="13"/>
      <c r="AT30" s="13"/>
      <c r="AU30" s="13"/>
      <c r="AV30" s="13"/>
      <c r="AW30" s="13"/>
      <c r="AX30" s="13"/>
      <c r="AY30" s="13"/>
      <c r="AZ30" s="13"/>
      <c r="BA30" s="13"/>
      <c r="BB30" s="5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3">
      <c r="A31" s="135" t="s">
        <v>944</v>
      </c>
      <c r="B31" s="135" t="s">
        <v>997</v>
      </c>
      <c r="C31" s="135" t="s">
        <v>953</v>
      </c>
      <c r="D31" s="122" t="s">
        <v>1030</v>
      </c>
      <c r="E31" s="135">
        <v>2015</v>
      </c>
      <c r="H31" s="21"/>
      <c r="I31" s="11">
        <v>54</v>
      </c>
      <c r="J31" s="11">
        <v>65</v>
      </c>
      <c r="K31" s="13" t="s">
        <v>973</v>
      </c>
      <c r="L31" s="13"/>
      <c r="M31" s="149" t="s">
        <v>1002</v>
      </c>
      <c r="N31" s="13"/>
      <c r="P31" s="13" t="s">
        <v>801</v>
      </c>
      <c r="Q31" s="13"/>
      <c r="R31" s="13"/>
      <c r="S31" s="13"/>
      <c r="T31" s="13"/>
      <c r="U31" s="13"/>
      <c r="V31" s="13"/>
      <c r="W31" s="13">
        <v>11.45</v>
      </c>
      <c r="X31" s="7">
        <v>2</v>
      </c>
      <c r="Y31" s="7"/>
      <c r="Z31" s="13">
        <v>11.2</v>
      </c>
      <c r="AA31" s="13"/>
      <c r="AB31" s="13"/>
      <c r="AC31" s="13"/>
      <c r="AD31" s="16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0.39</v>
      </c>
      <c r="AP31" s="16"/>
      <c r="AQ31" s="16"/>
      <c r="AR31" s="16"/>
      <c r="AS31" s="13"/>
      <c r="AT31" s="13"/>
      <c r="AU31" s="13"/>
      <c r="AV31" s="13"/>
      <c r="AW31" s="13"/>
      <c r="AX31" s="13"/>
      <c r="AY31" s="13"/>
      <c r="AZ31" s="13"/>
      <c r="BA31" s="13"/>
      <c r="BB31" s="5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>
        <v>7.14</v>
      </c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3">
      <c r="A32" s="135" t="s">
        <v>944</v>
      </c>
      <c r="B32" s="135" t="s">
        <v>997</v>
      </c>
      <c r="C32" s="135" t="s">
        <v>953</v>
      </c>
      <c r="D32" s="122" t="s">
        <v>1031</v>
      </c>
      <c r="E32" s="135">
        <v>2015</v>
      </c>
      <c r="H32" s="21"/>
      <c r="I32" s="11">
        <v>65</v>
      </c>
      <c r="J32" s="11">
        <v>76</v>
      </c>
      <c r="K32" s="13" t="s">
        <v>973</v>
      </c>
      <c r="L32" s="13"/>
      <c r="M32" s="149" t="s">
        <v>1002</v>
      </c>
      <c r="N32" s="13"/>
      <c r="P32" s="13" t="s">
        <v>801</v>
      </c>
      <c r="Q32" s="13"/>
      <c r="R32" s="13"/>
      <c r="S32" s="13"/>
      <c r="T32" s="13"/>
      <c r="U32" s="13"/>
      <c r="V32" s="13">
        <v>5.07</v>
      </c>
      <c r="W32" s="13">
        <v>8.4499999999999993</v>
      </c>
      <c r="X32" s="7">
        <v>2</v>
      </c>
      <c r="Y32" s="7"/>
      <c r="Z32" s="13"/>
      <c r="AA32" s="13"/>
      <c r="AB32" s="13"/>
      <c r="AC32" s="13"/>
      <c r="AD32" s="16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0.45</v>
      </c>
      <c r="AP32" s="16"/>
      <c r="AQ32" s="16"/>
      <c r="AR32" s="16"/>
      <c r="AS32" s="13"/>
      <c r="AT32" s="13"/>
      <c r="AU32" s="13"/>
      <c r="AV32" s="13"/>
      <c r="AW32" s="13"/>
      <c r="AX32" s="13"/>
      <c r="AY32" s="13"/>
      <c r="AZ32" s="13"/>
      <c r="BA32" s="13"/>
      <c r="BB32" s="5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3">
      <c r="A33" s="135" t="s">
        <v>944</v>
      </c>
      <c r="B33" s="135" t="s">
        <v>997</v>
      </c>
      <c r="C33" s="135" t="s">
        <v>954</v>
      </c>
      <c r="D33" s="122" t="s">
        <v>1032</v>
      </c>
      <c r="E33" s="135">
        <v>2015</v>
      </c>
      <c r="H33" s="21"/>
      <c r="I33" s="11">
        <v>0</v>
      </c>
      <c r="J33" s="11">
        <v>5</v>
      </c>
      <c r="K33" s="13" t="s">
        <v>966</v>
      </c>
      <c r="L33" s="13"/>
      <c r="M33" s="149" t="s">
        <v>1002</v>
      </c>
      <c r="N33" s="13"/>
      <c r="P33" s="13" t="s">
        <v>801</v>
      </c>
      <c r="Q33" s="13"/>
      <c r="R33" s="13"/>
      <c r="S33" s="13"/>
      <c r="T33" s="13"/>
      <c r="U33" s="13"/>
      <c r="V33" s="13"/>
      <c r="W33" s="13">
        <v>7.35</v>
      </c>
      <c r="X33" s="7">
        <v>2</v>
      </c>
      <c r="Y33" s="7"/>
      <c r="Z33" s="13">
        <v>9.3800000000000008</v>
      </c>
      <c r="AA33" s="13"/>
      <c r="AB33" s="13"/>
      <c r="AC33" s="13"/>
      <c r="AD33" s="16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2.81</v>
      </c>
      <c r="AP33" s="16"/>
      <c r="AQ33" s="16"/>
      <c r="AR33" s="16"/>
      <c r="AS33" s="13"/>
      <c r="AT33" s="13"/>
      <c r="AU33" s="13"/>
      <c r="AV33" s="13"/>
      <c r="AW33" s="13"/>
      <c r="AX33" s="13"/>
      <c r="AY33" s="13"/>
      <c r="AZ33" s="13"/>
      <c r="BA33" s="13"/>
      <c r="BB33" s="5"/>
      <c r="BC33" s="13">
        <v>102.05</v>
      </c>
      <c r="BD33" s="13">
        <v>1.6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>
        <v>5.24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3">
      <c r="A34" s="135" t="s">
        <v>944</v>
      </c>
      <c r="B34" s="135" t="s">
        <v>997</v>
      </c>
      <c r="C34" s="135" t="s">
        <v>954</v>
      </c>
      <c r="D34" s="122" t="s">
        <v>1033</v>
      </c>
      <c r="E34" s="135">
        <v>2015</v>
      </c>
      <c r="H34" s="21"/>
      <c r="I34" s="11">
        <v>5</v>
      </c>
      <c r="J34" s="11">
        <v>10</v>
      </c>
      <c r="K34" s="13" t="s">
        <v>966</v>
      </c>
      <c r="L34" s="13"/>
      <c r="M34" s="149" t="s">
        <v>1002</v>
      </c>
      <c r="N34" s="13"/>
      <c r="P34" s="13" t="s">
        <v>801</v>
      </c>
      <c r="Q34" s="13"/>
      <c r="R34" s="13"/>
      <c r="S34" s="13"/>
      <c r="T34" s="13"/>
      <c r="U34" s="13"/>
      <c r="V34" s="13"/>
      <c r="W34" s="13">
        <v>7.8</v>
      </c>
      <c r="X34" s="7">
        <v>2</v>
      </c>
      <c r="Y34" s="7"/>
      <c r="Z34" s="13"/>
      <c r="AA34" s="13"/>
      <c r="AB34" s="13"/>
      <c r="AC34" s="13"/>
      <c r="AD34" s="16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1.82</v>
      </c>
      <c r="AP34" s="16"/>
      <c r="AQ34" s="16"/>
      <c r="AR34" s="16"/>
      <c r="AS34" s="13"/>
      <c r="AT34" s="13"/>
      <c r="AU34" s="13"/>
      <c r="AV34" s="13"/>
      <c r="AW34" s="13"/>
      <c r="AX34" s="13"/>
      <c r="AY34" s="13"/>
      <c r="AZ34" s="13"/>
      <c r="BA34" s="13"/>
      <c r="BB34" s="5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3">
      <c r="A35" s="135" t="s">
        <v>944</v>
      </c>
      <c r="B35" s="135" t="s">
        <v>997</v>
      </c>
      <c r="C35" s="135" t="s">
        <v>954</v>
      </c>
      <c r="D35" s="122" t="s">
        <v>1034</v>
      </c>
      <c r="E35" s="135">
        <v>2015</v>
      </c>
      <c r="H35" s="21"/>
      <c r="I35" s="11">
        <v>10</v>
      </c>
      <c r="J35" s="11">
        <v>17</v>
      </c>
      <c r="K35" s="13" t="s">
        <v>968</v>
      </c>
      <c r="L35" s="13"/>
      <c r="M35" s="149" t="s">
        <v>1002</v>
      </c>
      <c r="N35" s="13"/>
      <c r="P35" s="13" t="s">
        <v>801</v>
      </c>
      <c r="Q35" s="13"/>
      <c r="R35" s="13"/>
      <c r="S35" s="13"/>
      <c r="T35" s="13"/>
      <c r="U35" s="13"/>
      <c r="V35" s="13"/>
      <c r="W35" s="13">
        <v>6.56</v>
      </c>
      <c r="X35" s="7">
        <v>2</v>
      </c>
      <c r="Y35" s="7"/>
      <c r="Z35" s="13"/>
      <c r="AA35" s="13"/>
      <c r="AB35" s="13"/>
      <c r="AC35" s="13"/>
      <c r="AD35" s="16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1.37</v>
      </c>
      <c r="AP35" s="16"/>
      <c r="AQ35" s="16"/>
      <c r="AR35" s="16"/>
      <c r="AS35" s="13"/>
      <c r="AT35" s="13"/>
      <c r="AU35" s="13"/>
      <c r="AV35" s="13"/>
      <c r="AW35" s="13"/>
      <c r="AX35" s="13"/>
      <c r="AY35" s="13"/>
      <c r="AZ35" s="13"/>
      <c r="BA35" s="13"/>
      <c r="BB35" s="5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3">
      <c r="A36" s="135" t="s">
        <v>944</v>
      </c>
      <c r="B36" s="135" t="s">
        <v>997</v>
      </c>
      <c r="C36" s="135" t="s">
        <v>954</v>
      </c>
      <c r="D36" s="122" t="s">
        <v>1035</v>
      </c>
      <c r="E36" s="135">
        <v>2015</v>
      </c>
      <c r="H36" s="21"/>
      <c r="I36" s="11">
        <v>17</v>
      </c>
      <c r="J36" s="11">
        <v>27</v>
      </c>
      <c r="K36" s="13" t="s">
        <v>968</v>
      </c>
      <c r="L36" s="13"/>
      <c r="M36" s="149" t="s">
        <v>1002</v>
      </c>
      <c r="N36" s="13"/>
      <c r="P36" s="13" t="s">
        <v>801</v>
      </c>
      <c r="Q36" s="13"/>
      <c r="R36" s="13"/>
      <c r="S36" s="13"/>
      <c r="T36" s="13"/>
      <c r="U36" s="13"/>
      <c r="V36" s="13"/>
      <c r="W36" s="13">
        <v>7.49</v>
      </c>
      <c r="X36" s="7">
        <v>2</v>
      </c>
      <c r="Y36" s="7"/>
      <c r="Z36" s="13"/>
      <c r="AA36" s="13"/>
      <c r="AB36" s="13"/>
      <c r="AC36" s="13"/>
      <c r="AD36" s="16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0.94</v>
      </c>
      <c r="AP36" s="16"/>
      <c r="AQ36" s="16"/>
      <c r="AR36" s="16"/>
      <c r="AS36" s="13"/>
      <c r="AT36" s="13"/>
      <c r="AU36" s="13"/>
      <c r="AV36" s="13"/>
      <c r="AW36" s="13"/>
      <c r="AX36" s="13"/>
      <c r="AY36" s="13"/>
      <c r="AZ36" s="13"/>
      <c r="BA36" s="13"/>
      <c r="BB36" s="5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3">
      <c r="A37" s="135" t="s">
        <v>944</v>
      </c>
      <c r="B37" s="135" t="s">
        <v>997</v>
      </c>
      <c r="C37" s="135" t="s">
        <v>954</v>
      </c>
      <c r="D37" s="122" t="s">
        <v>1036</v>
      </c>
      <c r="E37" s="135">
        <v>2015</v>
      </c>
      <c r="H37" s="21"/>
      <c r="I37" s="11">
        <v>27</v>
      </c>
      <c r="J37" s="11">
        <v>37</v>
      </c>
      <c r="K37" s="13" t="s">
        <v>968</v>
      </c>
      <c r="L37" s="13"/>
      <c r="M37" s="149" t="s">
        <v>1002</v>
      </c>
      <c r="N37" s="13"/>
      <c r="P37" s="13" t="s">
        <v>801</v>
      </c>
      <c r="Q37" s="13"/>
      <c r="R37" s="13"/>
      <c r="S37" s="13"/>
      <c r="T37" s="13"/>
      <c r="U37" s="13"/>
      <c r="V37" s="13"/>
      <c r="W37" s="13">
        <v>11.9</v>
      </c>
      <c r="X37" s="7">
        <v>2</v>
      </c>
      <c r="Y37" s="7"/>
      <c r="Z37" s="13">
        <v>9.98</v>
      </c>
      <c r="AA37" s="13"/>
      <c r="AB37" s="13"/>
      <c r="AC37" s="13"/>
      <c r="AD37" s="16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0.76</v>
      </c>
      <c r="AP37" s="16"/>
      <c r="AQ37" s="16"/>
      <c r="AR37" s="16"/>
      <c r="AS37" s="13"/>
      <c r="AT37" s="13"/>
      <c r="AU37" s="13"/>
      <c r="AV37" s="13"/>
      <c r="AW37" s="13"/>
      <c r="AX37" s="13"/>
      <c r="AY37" s="13"/>
      <c r="AZ37" s="13"/>
      <c r="BA37" s="13"/>
      <c r="BB37" s="5"/>
      <c r="BC37" s="13">
        <v>-33.9</v>
      </c>
      <c r="BD37" s="13">
        <v>1.4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>
        <v>6.58</v>
      </c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3">
      <c r="A38" s="135" t="s">
        <v>944</v>
      </c>
      <c r="B38" s="135" t="s">
        <v>997</v>
      </c>
      <c r="C38" s="135" t="s">
        <v>954</v>
      </c>
      <c r="D38" s="122" t="s">
        <v>1037</v>
      </c>
      <c r="E38" s="135">
        <v>2015</v>
      </c>
      <c r="H38" s="21"/>
      <c r="I38" s="11">
        <v>37</v>
      </c>
      <c r="J38" s="11">
        <v>51</v>
      </c>
      <c r="K38" s="13" t="s">
        <v>968</v>
      </c>
      <c r="L38" s="13"/>
      <c r="M38" s="149" t="s">
        <v>1002</v>
      </c>
      <c r="N38" s="13"/>
      <c r="P38" s="13" t="s">
        <v>801</v>
      </c>
      <c r="Q38" s="13"/>
      <c r="R38" s="13"/>
      <c r="S38" s="13"/>
      <c r="T38" s="13"/>
      <c r="U38" s="13"/>
      <c r="V38" s="13"/>
      <c r="W38" s="13">
        <v>10.9</v>
      </c>
      <c r="X38" s="7">
        <v>2</v>
      </c>
      <c r="Y38" s="7"/>
      <c r="Z38" s="13"/>
      <c r="AA38" s="13"/>
      <c r="AB38" s="13"/>
      <c r="AC38" s="13"/>
      <c r="AD38" s="16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0.61</v>
      </c>
      <c r="AP38" s="16"/>
      <c r="AQ38" s="16"/>
      <c r="AR38" s="16"/>
      <c r="AS38" s="13"/>
      <c r="AT38" s="13"/>
      <c r="AU38" s="13"/>
      <c r="AV38" s="13"/>
      <c r="AW38" s="13"/>
      <c r="AX38" s="13"/>
      <c r="AY38" s="13"/>
      <c r="AZ38" s="13"/>
      <c r="BA38" s="13"/>
      <c r="BB38" s="5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3">
      <c r="A39" s="135" t="s">
        <v>944</v>
      </c>
      <c r="B39" s="135" t="s">
        <v>997</v>
      </c>
      <c r="C39" s="135" t="s">
        <v>954</v>
      </c>
      <c r="D39" s="122" t="s">
        <v>1038</v>
      </c>
      <c r="E39" s="135">
        <v>2015</v>
      </c>
      <c r="H39" s="21"/>
      <c r="I39" s="11">
        <v>51</v>
      </c>
      <c r="J39" s="11">
        <v>75</v>
      </c>
      <c r="K39" s="13" t="s">
        <v>973</v>
      </c>
      <c r="L39" s="13"/>
      <c r="M39" s="149" t="s">
        <v>1002</v>
      </c>
      <c r="N39" s="13"/>
      <c r="P39" s="13" t="s">
        <v>801</v>
      </c>
      <c r="Q39" s="13"/>
      <c r="R39" s="13"/>
      <c r="S39" s="13"/>
      <c r="T39" s="13"/>
      <c r="U39" s="13"/>
      <c r="V39" s="13"/>
      <c r="W39" s="13">
        <v>7.1</v>
      </c>
      <c r="X39" s="7">
        <v>2</v>
      </c>
      <c r="Y39" s="7"/>
      <c r="Z39" s="13">
        <v>14.86</v>
      </c>
      <c r="AA39" s="13"/>
      <c r="AB39" s="13"/>
      <c r="AC39" s="13"/>
      <c r="AD39" s="16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0.46</v>
      </c>
      <c r="AP39" s="16"/>
      <c r="AQ39" s="16"/>
      <c r="AR39" s="16"/>
      <c r="AS39" s="13"/>
      <c r="AT39" s="13"/>
      <c r="AU39" s="13"/>
      <c r="AV39" s="13"/>
      <c r="AW39" s="13"/>
      <c r="AX39" s="13"/>
      <c r="AY39" s="13"/>
      <c r="AZ39" s="13"/>
      <c r="BA39" s="13"/>
      <c r="BB39" s="5"/>
      <c r="BC39" s="13">
        <v>-128.9</v>
      </c>
      <c r="BD39" s="13">
        <v>1.2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>
        <v>8.1</v>
      </c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3">
      <c r="A40" s="135" t="s">
        <v>944</v>
      </c>
      <c r="B40" s="135" t="s">
        <v>997</v>
      </c>
      <c r="C40" s="135" t="s">
        <v>954</v>
      </c>
      <c r="D40" s="122" t="s">
        <v>1039</v>
      </c>
      <c r="E40" s="135">
        <v>2015</v>
      </c>
      <c r="H40" s="21"/>
      <c r="I40" s="11">
        <v>75</v>
      </c>
      <c r="J40" s="11">
        <v>86</v>
      </c>
      <c r="K40" s="13" t="s">
        <v>973</v>
      </c>
      <c r="L40" s="13"/>
      <c r="M40" s="149" t="s">
        <v>1002</v>
      </c>
      <c r="N40" s="13"/>
      <c r="P40" s="13" t="s">
        <v>801</v>
      </c>
      <c r="Q40" s="13"/>
      <c r="R40" s="13"/>
      <c r="S40" s="13"/>
      <c r="T40" s="13"/>
      <c r="U40" s="13"/>
      <c r="V40" s="13"/>
      <c r="W40" s="13">
        <v>21.84</v>
      </c>
      <c r="X40" s="7">
        <v>2</v>
      </c>
      <c r="Y40" s="7"/>
      <c r="Z40" s="13"/>
      <c r="AA40" s="13"/>
      <c r="AB40" s="13"/>
      <c r="AC40" s="13"/>
      <c r="AD40" s="16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0.18</v>
      </c>
      <c r="AP40" s="16"/>
      <c r="AQ40" s="16"/>
      <c r="AR40" s="16"/>
      <c r="AS40" s="13"/>
      <c r="AT40" s="13"/>
      <c r="AU40" s="13"/>
      <c r="AV40" s="13"/>
      <c r="AW40" s="13"/>
      <c r="AX40" s="13"/>
      <c r="AY40" s="13"/>
      <c r="AZ40" s="13"/>
      <c r="BA40" s="13"/>
      <c r="BB40" s="5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3">
      <c r="A41" s="135" t="s">
        <v>944</v>
      </c>
      <c r="B41" s="135" t="s">
        <v>997</v>
      </c>
      <c r="C41" s="135" t="s">
        <v>954</v>
      </c>
      <c r="D41" s="122" t="s">
        <v>1040</v>
      </c>
      <c r="E41" s="135">
        <v>2015</v>
      </c>
      <c r="H41" s="21"/>
      <c r="I41" s="11">
        <v>125</v>
      </c>
      <c r="J41" s="11">
        <v>132</v>
      </c>
      <c r="K41" s="13" t="s">
        <v>973</v>
      </c>
      <c r="L41" s="13"/>
      <c r="M41" s="149" t="s">
        <v>1002</v>
      </c>
      <c r="N41" s="13"/>
      <c r="P41" s="13" t="s">
        <v>801</v>
      </c>
      <c r="Q41" s="13"/>
      <c r="R41" s="13"/>
      <c r="S41" s="13"/>
      <c r="T41" s="13"/>
      <c r="U41" s="13"/>
      <c r="V41" s="13"/>
      <c r="W41" s="13">
        <v>7.11</v>
      </c>
      <c r="X41" s="7">
        <v>2</v>
      </c>
      <c r="Y41" s="7"/>
      <c r="Z41" s="13"/>
      <c r="AA41" s="13"/>
      <c r="AB41" s="13"/>
      <c r="AC41" s="13"/>
      <c r="AD41" s="16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0.11</v>
      </c>
      <c r="AP41" s="16"/>
      <c r="AQ41" s="16"/>
      <c r="AR41" s="16"/>
      <c r="AS41" s="13"/>
      <c r="AT41" s="13"/>
      <c r="AU41" s="13"/>
      <c r="AV41" s="13"/>
      <c r="AW41" s="13"/>
      <c r="AX41" s="13"/>
      <c r="AY41" s="13"/>
      <c r="AZ41" s="13"/>
      <c r="BA41" s="13"/>
      <c r="BB41" s="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3">
      <c r="A42" s="135" t="s">
        <v>944</v>
      </c>
      <c r="B42" s="135" t="s">
        <v>997</v>
      </c>
      <c r="C42" s="135" t="s">
        <v>954</v>
      </c>
      <c r="D42" s="122" t="s">
        <v>1041</v>
      </c>
      <c r="E42" s="135">
        <v>2015</v>
      </c>
      <c r="H42" s="21"/>
      <c r="I42" s="11">
        <v>140</v>
      </c>
      <c r="J42" s="11">
        <v>148</v>
      </c>
      <c r="K42" s="13" t="s">
        <v>973</v>
      </c>
      <c r="L42" s="13"/>
      <c r="M42" s="149" t="s">
        <v>1002</v>
      </c>
      <c r="N42" s="13"/>
      <c r="P42" s="13" t="s">
        <v>801</v>
      </c>
      <c r="Q42" s="13"/>
      <c r="R42" s="13"/>
      <c r="S42" s="13"/>
      <c r="T42" s="13"/>
      <c r="U42" s="13"/>
      <c r="V42" s="13"/>
      <c r="W42" s="13">
        <v>8.02</v>
      </c>
      <c r="X42" s="7">
        <v>2</v>
      </c>
      <c r="Y42" s="7"/>
      <c r="Z42" s="13"/>
      <c r="AA42" s="13"/>
      <c r="AB42" s="13"/>
      <c r="AC42" s="13"/>
      <c r="AD42" s="16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0.09</v>
      </c>
      <c r="AP42" s="16"/>
      <c r="AQ42" s="16"/>
      <c r="AR42" s="16"/>
      <c r="AS42" s="13"/>
      <c r="AT42" s="13"/>
      <c r="AU42" s="13"/>
      <c r="AV42" s="13"/>
      <c r="AW42" s="13"/>
      <c r="AX42" s="13"/>
      <c r="AY42" s="13"/>
      <c r="AZ42" s="13"/>
      <c r="BA42" s="13"/>
      <c r="BB42" s="5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3">
      <c r="A43" s="135" t="s">
        <v>944</v>
      </c>
      <c r="B43" s="135" t="s">
        <v>997</v>
      </c>
      <c r="C43" s="135" t="s">
        <v>954</v>
      </c>
      <c r="D43" s="122" t="s">
        <v>1042</v>
      </c>
      <c r="E43" s="135">
        <v>2015</v>
      </c>
      <c r="H43" s="21"/>
      <c r="I43" s="11">
        <v>156</v>
      </c>
      <c r="J43" s="11">
        <v>162</v>
      </c>
      <c r="K43" s="13" t="s">
        <v>973</v>
      </c>
      <c r="L43" s="13"/>
      <c r="M43" s="149" t="s">
        <v>1002</v>
      </c>
      <c r="N43" s="13"/>
      <c r="P43" s="13" t="s">
        <v>801</v>
      </c>
      <c r="Q43" s="13"/>
      <c r="R43" s="13"/>
      <c r="S43" s="13"/>
      <c r="T43" s="13"/>
      <c r="U43" s="13"/>
      <c r="V43" s="13"/>
      <c r="W43" s="13">
        <v>7.26</v>
      </c>
      <c r="X43" s="7">
        <v>2</v>
      </c>
      <c r="Y43" s="7"/>
      <c r="Z43" s="13"/>
      <c r="AA43" s="13"/>
      <c r="AB43" s="13"/>
      <c r="AC43" s="13"/>
      <c r="AD43" s="16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0.1</v>
      </c>
      <c r="AP43" s="16"/>
      <c r="AQ43" s="16"/>
      <c r="AR43" s="16"/>
      <c r="AS43" s="13"/>
      <c r="AT43" s="13"/>
      <c r="AU43" s="13"/>
      <c r="AV43" s="13"/>
      <c r="AW43" s="13"/>
      <c r="AX43" s="13"/>
      <c r="AY43" s="13"/>
      <c r="AZ43" s="13"/>
      <c r="BA43" s="13"/>
      <c r="BB43" s="5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3">
      <c r="A44" s="135" t="s">
        <v>944</v>
      </c>
      <c r="B44" s="135" t="s">
        <v>997</v>
      </c>
      <c r="C44" s="135" t="s">
        <v>954</v>
      </c>
      <c r="D44" s="122" t="s">
        <v>1043</v>
      </c>
      <c r="E44" s="135">
        <v>2015</v>
      </c>
      <c r="H44" s="21"/>
      <c r="I44" s="11">
        <v>165</v>
      </c>
      <c r="J44" s="11">
        <v>177</v>
      </c>
      <c r="K44" s="13" t="s">
        <v>973</v>
      </c>
      <c r="L44" s="13"/>
      <c r="M44" s="149" t="s">
        <v>1002</v>
      </c>
      <c r="N44" s="13"/>
      <c r="P44" s="13" t="s">
        <v>801</v>
      </c>
      <c r="Q44" s="13"/>
      <c r="R44" s="13"/>
      <c r="S44" s="13"/>
      <c r="T44" s="13"/>
      <c r="U44" s="13"/>
      <c r="V44" s="13"/>
      <c r="W44" s="13">
        <v>17.22</v>
      </c>
      <c r="X44" s="7">
        <v>2</v>
      </c>
      <c r="Y44" s="7"/>
      <c r="Z44" s="13"/>
      <c r="AA44" s="13"/>
      <c r="AB44" s="13"/>
      <c r="AC44" s="13"/>
      <c r="AD44" s="16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0.15</v>
      </c>
      <c r="AP44" s="16"/>
      <c r="AQ44" s="16"/>
      <c r="AR44" s="16"/>
      <c r="AS44" s="13"/>
      <c r="AT44" s="13"/>
      <c r="AU44" s="13"/>
      <c r="AV44" s="13"/>
      <c r="AW44" s="13"/>
      <c r="AX44" s="13"/>
      <c r="AY44" s="13"/>
      <c r="AZ44" s="13"/>
      <c r="BA44" s="13"/>
      <c r="BB44" s="5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3">
      <c r="A45" s="135" t="s">
        <v>944</v>
      </c>
      <c r="B45" s="135" t="s">
        <v>997</v>
      </c>
      <c r="C45" s="135" t="s">
        <v>998</v>
      </c>
      <c r="D45" s="122" t="s">
        <v>1044</v>
      </c>
      <c r="E45" s="135">
        <v>2015</v>
      </c>
      <c r="H45" s="21"/>
      <c r="I45" s="11">
        <v>0</v>
      </c>
      <c r="J45" s="11">
        <v>5</v>
      </c>
      <c r="K45" s="13" t="s">
        <v>966</v>
      </c>
      <c r="L45" s="13"/>
      <c r="M45" s="149" t="s">
        <v>1002</v>
      </c>
      <c r="N45" s="13"/>
      <c r="P45" s="13" t="s">
        <v>801</v>
      </c>
      <c r="Q45" s="13"/>
      <c r="R45" s="13"/>
      <c r="S45" s="13"/>
      <c r="T45" s="13"/>
      <c r="U45" s="13"/>
      <c r="V45" s="13"/>
      <c r="W45" s="13">
        <v>5.92</v>
      </c>
      <c r="X45" s="7">
        <v>2</v>
      </c>
      <c r="Y45" s="7"/>
      <c r="Z45" s="13">
        <v>7.07</v>
      </c>
      <c r="AA45" s="13"/>
      <c r="AB45" s="13"/>
      <c r="AC45" s="13"/>
      <c r="AD45" s="16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2.59</v>
      </c>
      <c r="AP45" s="16"/>
      <c r="AQ45" s="16"/>
      <c r="AR45" s="16"/>
      <c r="AS45" s="13"/>
      <c r="AT45" s="13"/>
      <c r="AU45" s="13"/>
      <c r="AV45" s="13"/>
      <c r="AW45" s="13"/>
      <c r="AX45" s="13"/>
      <c r="AY45" s="13"/>
      <c r="AZ45" s="13"/>
      <c r="BA45" s="13"/>
      <c r="BB45" s="5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>
        <v>6.38</v>
      </c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3">
      <c r="A46" s="135" t="s">
        <v>944</v>
      </c>
      <c r="B46" s="135" t="s">
        <v>997</v>
      </c>
      <c r="C46" s="135" t="s">
        <v>998</v>
      </c>
      <c r="D46" s="122" t="s">
        <v>1045</v>
      </c>
      <c r="E46" s="135">
        <v>2015</v>
      </c>
      <c r="H46" s="21"/>
      <c r="I46" s="11">
        <v>5</v>
      </c>
      <c r="J46" s="11">
        <v>12</v>
      </c>
      <c r="K46" s="13" t="s">
        <v>974</v>
      </c>
      <c r="L46" s="13"/>
      <c r="M46" s="149" t="s">
        <v>1002</v>
      </c>
      <c r="N46" s="13"/>
      <c r="P46" s="13" t="s">
        <v>801</v>
      </c>
      <c r="Q46" s="13"/>
      <c r="R46" s="13"/>
      <c r="S46" s="13"/>
      <c r="T46" s="13"/>
      <c r="U46" s="13"/>
      <c r="V46" s="13"/>
      <c r="W46" s="13">
        <v>9.48</v>
      </c>
      <c r="X46" s="7">
        <v>2</v>
      </c>
      <c r="Y46" s="7"/>
      <c r="Z46" s="13"/>
      <c r="AA46" s="13"/>
      <c r="AB46" s="13"/>
      <c r="AC46" s="13"/>
      <c r="AD46" s="16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2.08</v>
      </c>
      <c r="AP46" s="16"/>
      <c r="AQ46" s="16"/>
      <c r="AR46" s="16"/>
      <c r="AS46" s="13"/>
      <c r="AT46" s="13"/>
      <c r="AU46" s="13"/>
      <c r="AV46" s="13"/>
      <c r="AW46" s="13"/>
      <c r="AX46" s="13"/>
      <c r="AY46" s="13"/>
      <c r="AZ46" s="13"/>
      <c r="BA46" s="13"/>
      <c r="BB46" s="5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3">
      <c r="A47" s="135" t="s">
        <v>944</v>
      </c>
      <c r="B47" s="135" t="s">
        <v>997</v>
      </c>
      <c r="C47" s="135" t="s">
        <v>998</v>
      </c>
      <c r="D47" s="122" t="s">
        <v>1046</v>
      </c>
      <c r="E47" s="135">
        <v>2015</v>
      </c>
      <c r="H47" s="21"/>
      <c r="I47" s="11">
        <v>12</v>
      </c>
      <c r="J47" s="11">
        <v>20</v>
      </c>
      <c r="K47" s="13" t="s">
        <v>974</v>
      </c>
      <c r="L47" s="13"/>
      <c r="M47" s="149" t="s">
        <v>1002</v>
      </c>
      <c r="N47" s="13"/>
      <c r="P47" s="13" t="s">
        <v>801</v>
      </c>
      <c r="Q47" s="13"/>
      <c r="R47" s="13"/>
      <c r="S47" s="13"/>
      <c r="T47" s="13"/>
      <c r="U47" s="13"/>
      <c r="V47" s="13"/>
      <c r="W47" s="13">
        <v>7.27</v>
      </c>
      <c r="X47" s="7">
        <v>2</v>
      </c>
      <c r="Y47" s="7"/>
      <c r="Z47" s="13"/>
      <c r="AA47" s="13"/>
      <c r="AB47" s="13"/>
      <c r="AC47" s="13"/>
      <c r="AD47" s="16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1.29</v>
      </c>
      <c r="AP47" s="16"/>
      <c r="AQ47" s="16"/>
      <c r="AR47" s="16"/>
      <c r="AS47" s="13"/>
      <c r="AT47" s="13"/>
      <c r="AU47" s="13"/>
      <c r="AV47" s="13"/>
      <c r="AW47" s="13"/>
      <c r="AX47" s="13"/>
      <c r="AY47" s="13"/>
      <c r="AZ47" s="13"/>
      <c r="BA47" s="13"/>
      <c r="BB47" s="5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3">
      <c r="A48" s="135" t="s">
        <v>944</v>
      </c>
      <c r="B48" s="135" t="s">
        <v>997</v>
      </c>
      <c r="C48" s="135" t="s">
        <v>998</v>
      </c>
      <c r="D48" s="122" t="s">
        <v>1047</v>
      </c>
      <c r="E48" s="135">
        <v>2015</v>
      </c>
      <c r="H48" s="21"/>
      <c r="I48" s="11">
        <v>20</v>
      </c>
      <c r="J48" s="11">
        <v>28</v>
      </c>
      <c r="K48" s="13" t="s">
        <v>972</v>
      </c>
      <c r="L48" s="13"/>
      <c r="M48" s="149" t="s">
        <v>1002</v>
      </c>
      <c r="N48" s="13"/>
      <c r="P48" s="13" t="s">
        <v>801</v>
      </c>
      <c r="Q48" s="13"/>
      <c r="R48" s="13"/>
      <c r="S48" s="13"/>
      <c r="T48" s="13"/>
      <c r="U48" s="13"/>
      <c r="V48" s="13"/>
      <c r="W48" s="13">
        <v>8.17</v>
      </c>
      <c r="X48" s="7">
        <v>2</v>
      </c>
      <c r="Y48" s="7"/>
      <c r="Z48" s="13">
        <v>14.35</v>
      </c>
      <c r="AA48" s="13"/>
      <c r="AB48" s="13"/>
      <c r="AC48" s="13"/>
      <c r="AD48" s="16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0.92</v>
      </c>
      <c r="AP48" s="16"/>
      <c r="AQ48" s="16"/>
      <c r="AR48" s="16"/>
      <c r="AS48" s="13"/>
      <c r="AT48" s="13"/>
      <c r="AU48" s="13"/>
      <c r="AV48" s="13"/>
      <c r="AW48" s="13"/>
      <c r="AX48" s="13"/>
      <c r="AY48" s="13"/>
      <c r="AZ48" s="13"/>
      <c r="BA48" s="13"/>
      <c r="BB48" s="5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>
        <v>5.97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3">
      <c r="A49" s="135" t="s">
        <v>944</v>
      </c>
      <c r="B49" s="135" t="s">
        <v>997</v>
      </c>
      <c r="C49" s="135" t="s">
        <v>998</v>
      </c>
      <c r="D49" s="122" t="s">
        <v>1048</v>
      </c>
      <c r="E49" s="135">
        <v>2015</v>
      </c>
      <c r="H49" s="21"/>
      <c r="I49" s="11">
        <v>28</v>
      </c>
      <c r="J49" s="11">
        <v>38</v>
      </c>
      <c r="K49" s="13" t="s">
        <v>972</v>
      </c>
      <c r="L49" s="13"/>
      <c r="M49" s="149" t="s">
        <v>1002</v>
      </c>
      <c r="N49" s="13"/>
      <c r="P49" s="13" t="s">
        <v>801</v>
      </c>
      <c r="Q49" s="13"/>
      <c r="R49" s="13"/>
      <c r="S49" s="13"/>
      <c r="T49" s="13"/>
      <c r="U49" s="13"/>
      <c r="V49" s="13"/>
      <c r="W49" s="13">
        <v>7.41</v>
      </c>
      <c r="X49" s="7">
        <v>2</v>
      </c>
      <c r="Y49" s="7"/>
      <c r="Z49" s="13"/>
      <c r="AA49" s="13"/>
      <c r="AB49" s="13"/>
      <c r="AC49" s="13"/>
      <c r="AD49" s="16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0.73</v>
      </c>
      <c r="AP49" s="16"/>
      <c r="AQ49" s="16"/>
      <c r="AR49" s="16"/>
      <c r="AS49" s="13"/>
      <c r="AT49" s="13"/>
      <c r="AU49" s="13"/>
      <c r="AV49" s="13"/>
      <c r="AW49" s="13"/>
      <c r="AX49" s="13"/>
      <c r="AY49" s="13"/>
      <c r="AZ49" s="13"/>
      <c r="BA49" s="13"/>
      <c r="BB49" s="5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3">
      <c r="A50" s="135" t="s">
        <v>944</v>
      </c>
      <c r="B50" s="135" t="s">
        <v>997</v>
      </c>
      <c r="C50" s="135" t="s">
        <v>998</v>
      </c>
      <c r="D50" s="122" t="s">
        <v>1049</v>
      </c>
      <c r="E50" s="135">
        <v>2015</v>
      </c>
      <c r="H50" s="21"/>
      <c r="I50" s="11">
        <v>38</v>
      </c>
      <c r="J50" s="11">
        <v>62</v>
      </c>
      <c r="K50" s="13" t="s">
        <v>973</v>
      </c>
      <c r="L50" s="13"/>
      <c r="M50" s="149" t="s">
        <v>1002</v>
      </c>
      <c r="N50" s="13"/>
      <c r="P50" s="13" t="s">
        <v>801</v>
      </c>
      <c r="Q50" s="13"/>
      <c r="R50" s="13"/>
      <c r="S50" s="13"/>
      <c r="T50" s="13"/>
      <c r="U50" s="13"/>
      <c r="V50" s="13"/>
      <c r="W50" s="13">
        <v>5.51</v>
      </c>
      <c r="X50" s="7">
        <v>2</v>
      </c>
      <c r="Y50" s="7"/>
      <c r="Z50" s="13">
        <v>10.66</v>
      </c>
      <c r="AA50" s="13"/>
      <c r="AB50" s="13"/>
      <c r="AC50" s="13"/>
      <c r="AD50" s="16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0.39</v>
      </c>
      <c r="AP50" s="16"/>
      <c r="AQ50" s="16"/>
      <c r="AR50" s="16"/>
      <c r="AS50" s="13"/>
      <c r="AT50" s="13"/>
      <c r="AU50" s="13"/>
      <c r="AV50" s="13"/>
      <c r="AW50" s="13"/>
      <c r="AX50" s="13"/>
      <c r="AY50" s="13"/>
      <c r="AZ50" s="13"/>
      <c r="BA50" s="13"/>
      <c r="BB50" s="5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>
        <v>6.92</v>
      </c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3">
      <c r="A51" s="135" t="s">
        <v>944</v>
      </c>
      <c r="B51" s="135" t="s">
        <v>997</v>
      </c>
      <c r="C51" s="135" t="s">
        <v>998</v>
      </c>
      <c r="D51" s="122" t="s">
        <v>1050</v>
      </c>
      <c r="E51" s="135">
        <v>2015</v>
      </c>
      <c r="H51" s="21"/>
      <c r="I51" s="11">
        <v>62</v>
      </c>
      <c r="J51" s="11">
        <v>88</v>
      </c>
      <c r="K51" s="13" t="s">
        <v>973</v>
      </c>
      <c r="L51" s="13"/>
      <c r="M51" s="149" t="s">
        <v>1002</v>
      </c>
      <c r="N51" s="13"/>
      <c r="P51" s="13" t="s">
        <v>801</v>
      </c>
      <c r="Q51" s="13"/>
      <c r="R51" s="13"/>
      <c r="S51" s="13"/>
      <c r="T51" s="13"/>
      <c r="U51" s="13"/>
      <c r="V51" s="13"/>
      <c r="W51" s="13">
        <v>15.34</v>
      </c>
      <c r="X51" s="7">
        <v>2</v>
      </c>
      <c r="Y51" s="7"/>
      <c r="Z51" s="13"/>
      <c r="AA51" s="13"/>
      <c r="AB51" s="13"/>
      <c r="AC51" s="13"/>
      <c r="AD51" s="16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0.59</v>
      </c>
      <c r="AP51" s="16"/>
      <c r="AQ51" s="16"/>
      <c r="AR51" s="16"/>
      <c r="AS51" s="13"/>
      <c r="AT51" s="13"/>
      <c r="AU51" s="13"/>
      <c r="AV51" s="13"/>
      <c r="AW51" s="13"/>
      <c r="AX51" s="13"/>
      <c r="AY51" s="13"/>
      <c r="AZ51" s="13"/>
      <c r="BA51" s="13"/>
      <c r="BB51" s="5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3">
      <c r="A52" s="135" t="s">
        <v>944</v>
      </c>
      <c r="B52" s="135" t="s">
        <v>997</v>
      </c>
      <c r="C52" s="135" t="s">
        <v>955</v>
      </c>
      <c r="D52" s="122" t="s">
        <v>1051</v>
      </c>
      <c r="E52" s="135">
        <v>2015</v>
      </c>
      <c r="H52" s="21"/>
      <c r="I52" s="11">
        <v>0</v>
      </c>
      <c r="J52" s="11">
        <v>7</v>
      </c>
      <c r="K52" s="13" t="s">
        <v>966</v>
      </c>
      <c r="L52" s="13"/>
      <c r="M52" s="149" t="s">
        <v>1002</v>
      </c>
      <c r="N52" s="13"/>
      <c r="P52" s="13" t="s">
        <v>801</v>
      </c>
      <c r="Q52" s="13"/>
      <c r="R52" s="13"/>
      <c r="S52" s="13"/>
      <c r="T52" s="13"/>
      <c r="U52" s="13"/>
      <c r="V52" s="13">
        <v>3.74</v>
      </c>
      <c r="W52" s="13">
        <v>15.9</v>
      </c>
      <c r="X52" s="7">
        <v>2</v>
      </c>
      <c r="Y52" s="7"/>
      <c r="Z52" s="13">
        <v>6.77</v>
      </c>
      <c r="AA52" s="13"/>
      <c r="AB52" s="13"/>
      <c r="AC52" s="13"/>
      <c r="AD52" s="16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2.27</v>
      </c>
      <c r="AP52" s="16"/>
      <c r="AQ52" s="16"/>
      <c r="AR52" s="16"/>
      <c r="AS52" s="13"/>
      <c r="AT52" s="13"/>
      <c r="AU52" s="13"/>
      <c r="AV52" s="13"/>
      <c r="AW52" s="13"/>
      <c r="AX52" s="13"/>
      <c r="AY52" s="13"/>
      <c r="AZ52" s="13"/>
      <c r="BA52" s="13"/>
      <c r="BB52" s="5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>
        <v>5.78</v>
      </c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3">
      <c r="A53" s="135" t="s">
        <v>944</v>
      </c>
      <c r="B53" s="135" t="s">
        <v>997</v>
      </c>
      <c r="C53" s="135" t="s">
        <v>955</v>
      </c>
      <c r="D53" s="122" t="s">
        <v>1052</v>
      </c>
      <c r="E53" s="135">
        <v>2015</v>
      </c>
      <c r="H53" s="21"/>
      <c r="I53" s="11">
        <v>7</v>
      </c>
      <c r="J53" s="11">
        <v>15</v>
      </c>
      <c r="K53" s="13" t="s">
        <v>974</v>
      </c>
      <c r="L53" s="13"/>
      <c r="M53" s="149" t="s">
        <v>1002</v>
      </c>
      <c r="N53" s="13"/>
      <c r="P53" s="13" t="s">
        <v>801</v>
      </c>
      <c r="Q53" s="13"/>
      <c r="R53" s="13"/>
      <c r="S53" s="13"/>
      <c r="T53" s="13"/>
      <c r="U53" s="13"/>
      <c r="V53" s="13"/>
      <c r="W53" s="13">
        <v>18.34</v>
      </c>
      <c r="X53" s="7">
        <v>2</v>
      </c>
      <c r="Y53" s="7"/>
      <c r="Z53" s="13"/>
      <c r="AA53" s="13"/>
      <c r="AB53" s="13"/>
      <c r="AC53" s="13"/>
      <c r="AD53" s="16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2.0499999999999998</v>
      </c>
      <c r="AP53" s="16"/>
      <c r="AQ53" s="16"/>
      <c r="AR53" s="16"/>
      <c r="AS53" s="13"/>
      <c r="AT53" s="13"/>
      <c r="AU53" s="13"/>
      <c r="AV53" s="13"/>
      <c r="AW53" s="13"/>
      <c r="AX53" s="13"/>
      <c r="AY53" s="13"/>
      <c r="AZ53" s="13"/>
      <c r="BA53" s="13"/>
      <c r="BB53" s="5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3">
      <c r="A54" s="135" t="s">
        <v>944</v>
      </c>
      <c r="B54" s="135" t="s">
        <v>997</v>
      </c>
      <c r="C54" s="135" t="s">
        <v>955</v>
      </c>
      <c r="D54" s="122" t="s">
        <v>1053</v>
      </c>
      <c r="E54" s="135">
        <v>2015</v>
      </c>
      <c r="H54" s="21"/>
      <c r="I54" s="11">
        <v>15</v>
      </c>
      <c r="J54" s="11">
        <v>23</v>
      </c>
      <c r="K54" s="13" t="s">
        <v>974</v>
      </c>
      <c r="L54" s="13"/>
      <c r="M54" s="149" t="s">
        <v>1002</v>
      </c>
      <c r="N54" s="13"/>
      <c r="P54" s="13" t="s">
        <v>801</v>
      </c>
      <c r="Q54" s="13"/>
      <c r="R54" s="13"/>
      <c r="S54" s="13"/>
      <c r="T54" s="13"/>
      <c r="U54" s="13"/>
      <c r="V54" s="13"/>
      <c r="W54" s="13">
        <v>24.19</v>
      </c>
      <c r="X54" s="7">
        <v>2</v>
      </c>
      <c r="Y54" s="7"/>
      <c r="Z54" s="13"/>
      <c r="AA54" s="13"/>
      <c r="AB54" s="13"/>
      <c r="AC54" s="13"/>
      <c r="AD54" s="16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1.56</v>
      </c>
      <c r="AP54" s="16"/>
      <c r="AQ54" s="16"/>
      <c r="AR54" s="16"/>
      <c r="AS54" s="13"/>
      <c r="AT54" s="13"/>
      <c r="AU54" s="13"/>
      <c r="AV54" s="13"/>
      <c r="AW54" s="13"/>
      <c r="AX54" s="13"/>
      <c r="AY54" s="13"/>
      <c r="AZ54" s="13"/>
      <c r="BA54" s="13"/>
      <c r="BB54" s="5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3">
      <c r="A55" s="135" t="s">
        <v>944</v>
      </c>
      <c r="B55" s="135" t="s">
        <v>997</v>
      </c>
      <c r="C55" s="135" t="s">
        <v>955</v>
      </c>
      <c r="D55" s="122" t="s">
        <v>1054</v>
      </c>
      <c r="E55" s="135">
        <v>2015</v>
      </c>
      <c r="H55" s="21"/>
      <c r="I55" s="11">
        <v>23</v>
      </c>
      <c r="J55" s="11">
        <v>36</v>
      </c>
      <c r="K55" s="13" t="s">
        <v>975</v>
      </c>
      <c r="L55" s="13"/>
      <c r="M55" s="149" t="s">
        <v>1002</v>
      </c>
      <c r="N55" s="13"/>
      <c r="P55" s="13" t="s">
        <v>801</v>
      </c>
      <c r="Q55" s="13"/>
      <c r="R55" s="13"/>
      <c r="S55" s="13"/>
      <c r="T55" s="13"/>
      <c r="U55" s="13"/>
      <c r="V55" s="13"/>
      <c r="W55" s="13">
        <v>13.06</v>
      </c>
      <c r="X55" s="7">
        <v>2</v>
      </c>
      <c r="Y55" s="7"/>
      <c r="Z55" s="13"/>
      <c r="AA55" s="13"/>
      <c r="AB55" s="13"/>
      <c r="AC55" s="13"/>
      <c r="AD55" s="16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0.85</v>
      </c>
      <c r="AP55" s="16"/>
      <c r="AQ55" s="16"/>
      <c r="AR55" s="16"/>
      <c r="AS55" s="13"/>
      <c r="AT55" s="13"/>
      <c r="AU55" s="13"/>
      <c r="AV55" s="13"/>
      <c r="AW55" s="13"/>
      <c r="AX55" s="13"/>
      <c r="AY55" s="13"/>
      <c r="AZ55" s="13"/>
      <c r="BA55" s="13"/>
      <c r="BB55" s="5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3">
      <c r="A56" s="135" t="s">
        <v>944</v>
      </c>
      <c r="B56" s="135" t="s">
        <v>997</v>
      </c>
      <c r="C56" s="135" t="s">
        <v>955</v>
      </c>
      <c r="D56" s="122" t="s">
        <v>1055</v>
      </c>
      <c r="E56" s="135">
        <v>2015</v>
      </c>
      <c r="H56" s="21"/>
      <c r="I56" s="11">
        <v>36</v>
      </c>
      <c r="J56" s="11">
        <v>50</v>
      </c>
      <c r="K56" s="13" t="s">
        <v>975</v>
      </c>
      <c r="L56" s="13"/>
      <c r="M56" s="149" t="s">
        <v>1002</v>
      </c>
      <c r="N56" s="13"/>
      <c r="P56" s="13" t="s">
        <v>801</v>
      </c>
      <c r="Q56" s="13"/>
      <c r="R56" s="13"/>
      <c r="S56" s="13"/>
      <c r="T56" s="13"/>
      <c r="U56" s="13"/>
      <c r="V56" s="13">
        <v>4.58</v>
      </c>
      <c r="W56" s="13">
        <v>13.86</v>
      </c>
      <c r="X56" s="7">
        <v>2</v>
      </c>
      <c r="Y56" s="7"/>
      <c r="Z56" s="13">
        <v>10.36</v>
      </c>
      <c r="AA56" s="13"/>
      <c r="AB56" s="13"/>
      <c r="AC56" s="13"/>
      <c r="AD56" s="16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0.69</v>
      </c>
      <c r="AP56" s="16"/>
      <c r="AQ56" s="16"/>
      <c r="AR56" s="16"/>
      <c r="AS56" s="13"/>
      <c r="AT56" s="13"/>
      <c r="AU56" s="13"/>
      <c r="AV56" s="13"/>
      <c r="AW56" s="13"/>
      <c r="AX56" s="13"/>
      <c r="AY56" s="13"/>
      <c r="AZ56" s="13"/>
      <c r="BA56" s="13"/>
      <c r="BB56" s="5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>
        <v>6.14</v>
      </c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3">
      <c r="A57" s="135" t="s">
        <v>944</v>
      </c>
      <c r="B57" s="135" t="s">
        <v>997</v>
      </c>
      <c r="C57" s="135" t="s">
        <v>955</v>
      </c>
      <c r="D57" s="122" t="s">
        <v>1056</v>
      </c>
      <c r="E57" s="135">
        <v>2015</v>
      </c>
      <c r="H57" s="21"/>
      <c r="I57" s="11">
        <v>50</v>
      </c>
      <c r="J57" s="11">
        <v>70</v>
      </c>
      <c r="K57" s="13" t="s">
        <v>976</v>
      </c>
      <c r="L57" s="13"/>
      <c r="M57" s="149" t="s">
        <v>1002</v>
      </c>
      <c r="N57" s="13"/>
      <c r="P57" s="13" t="s">
        <v>801</v>
      </c>
      <c r="Q57" s="13"/>
      <c r="R57" s="13"/>
      <c r="S57" s="13"/>
      <c r="T57" s="13"/>
      <c r="U57" s="13"/>
      <c r="V57" s="13"/>
      <c r="W57" s="13">
        <v>16.41</v>
      </c>
      <c r="X57" s="7">
        <v>2</v>
      </c>
      <c r="Y57" s="7"/>
      <c r="Z57" s="13"/>
      <c r="AA57" s="13"/>
      <c r="AB57" s="13"/>
      <c r="AC57" s="13"/>
      <c r="AD57" s="16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0.55000000000000004</v>
      </c>
      <c r="AP57" s="16"/>
      <c r="AQ57" s="16"/>
      <c r="AR57" s="16"/>
      <c r="AS57" s="13"/>
      <c r="AT57" s="13"/>
      <c r="AU57" s="13"/>
      <c r="AV57" s="13"/>
      <c r="AW57" s="13"/>
      <c r="AX57" s="13"/>
      <c r="AY57" s="13"/>
      <c r="AZ57" s="13"/>
      <c r="BA57" s="13"/>
      <c r="BB57" s="5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3">
      <c r="A58" s="135" t="s">
        <v>944</v>
      </c>
      <c r="B58" s="135" t="s">
        <v>997</v>
      </c>
      <c r="C58" s="135" t="s">
        <v>955</v>
      </c>
      <c r="D58" s="122" t="s">
        <v>1057</v>
      </c>
      <c r="E58" s="135">
        <v>2015</v>
      </c>
      <c r="H58" s="21"/>
      <c r="I58" s="11">
        <v>70</v>
      </c>
      <c r="J58" s="11">
        <v>85</v>
      </c>
      <c r="K58" s="13" t="s">
        <v>976</v>
      </c>
      <c r="L58" s="13"/>
      <c r="M58" s="149" t="s">
        <v>1002</v>
      </c>
      <c r="N58" s="13"/>
      <c r="P58" s="13" t="s">
        <v>801</v>
      </c>
      <c r="Q58" s="13"/>
      <c r="R58" s="13"/>
      <c r="S58" s="13"/>
      <c r="T58" s="13"/>
      <c r="U58" s="13"/>
      <c r="V58" s="13"/>
      <c r="W58" s="13">
        <v>15.3</v>
      </c>
      <c r="X58" s="7">
        <v>2</v>
      </c>
      <c r="Y58" s="7"/>
      <c r="Z58" s="13"/>
      <c r="AA58" s="13"/>
      <c r="AB58" s="13"/>
      <c r="AC58" s="13"/>
      <c r="AD58" s="16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>
        <v>0.41</v>
      </c>
      <c r="AP58" s="16"/>
      <c r="AQ58" s="16"/>
      <c r="AR58" s="16"/>
      <c r="AS58" s="13"/>
      <c r="AT58" s="13"/>
      <c r="AU58" s="13"/>
      <c r="AV58" s="13"/>
      <c r="AW58" s="13"/>
      <c r="AX58" s="13"/>
      <c r="AY58" s="13"/>
      <c r="AZ58" s="13"/>
      <c r="BA58" s="13"/>
      <c r="BB58" s="5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3">
      <c r="A59" s="135" t="s">
        <v>944</v>
      </c>
      <c r="B59" s="135" t="s">
        <v>997</v>
      </c>
      <c r="C59" s="135" t="s">
        <v>955</v>
      </c>
      <c r="D59" s="122" t="s">
        <v>1058</v>
      </c>
      <c r="E59" s="135">
        <v>2015</v>
      </c>
      <c r="H59" s="21"/>
      <c r="I59" s="11">
        <v>85</v>
      </c>
      <c r="J59" s="11">
        <v>100</v>
      </c>
      <c r="K59" s="13" t="s">
        <v>976</v>
      </c>
      <c r="L59" s="13"/>
      <c r="M59" s="149" t="s">
        <v>1002</v>
      </c>
      <c r="N59" s="13"/>
      <c r="P59" s="13" t="s">
        <v>801</v>
      </c>
      <c r="Q59" s="13"/>
      <c r="R59" s="13"/>
      <c r="S59" s="13"/>
      <c r="T59" s="13"/>
      <c r="U59" s="13"/>
      <c r="V59" s="13"/>
      <c r="W59" s="13">
        <v>14.84</v>
      </c>
      <c r="X59" s="7">
        <v>2</v>
      </c>
      <c r="Y59" s="7"/>
      <c r="Z59" s="13"/>
      <c r="AA59" s="13"/>
      <c r="AB59" s="13"/>
      <c r="AC59" s="13"/>
      <c r="AD59" s="16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0.36</v>
      </c>
      <c r="AP59" s="16"/>
      <c r="AQ59" s="16"/>
      <c r="AR59" s="16"/>
      <c r="AS59" s="13"/>
      <c r="AT59" s="13"/>
      <c r="AU59" s="13"/>
      <c r="AV59" s="13"/>
      <c r="AW59" s="13"/>
      <c r="AX59" s="13"/>
      <c r="AY59" s="13"/>
      <c r="AZ59" s="13"/>
      <c r="BA59" s="13"/>
      <c r="BB59" s="5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3">
      <c r="A60" s="135" t="s">
        <v>944</v>
      </c>
      <c r="B60" s="135" t="s">
        <v>997</v>
      </c>
      <c r="C60" s="135" t="s">
        <v>955</v>
      </c>
      <c r="D60" s="122" t="s">
        <v>1059</v>
      </c>
      <c r="E60" s="135">
        <v>2015</v>
      </c>
      <c r="H60" s="21"/>
      <c r="I60" s="11">
        <v>100</v>
      </c>
      <c r="J60" s="11">
        <v>120</v>
      </c>
      <c r="K60" s="13" t="s">
        <v>973</v>
      </c>
      <c r="L60" s="13"/>
      <c r="M60" s="149" t="s">
        <v>1002</v>
      </c>
      <c r="N60" s="13"/>
      <c r="P60" s="13" t="s">
        <v>801</v>
      </c>
      <c r="Q60" s="13"/>
      <c r="R60" s="13"/>
      <c r="S60" s="13"/>
      <c r="T60" s="13"/>
      <c r="U60" s="13"/>
      <c r="V60" s="13">
        <v>5.18</v>
      </c>
      <c r="W60" s="13">
        <v>13.38</v>
      </c>
      <c r="X60" s="7">
        <v>2</v>
      </c>
      <c r="Y60" s="7"/>
      <c r="Z60" s="13">
        <v>9.7100000000000009</v>
      </c>
      <c r="AA60" s="13"/>
      <c r="AB60" s="13"/>
      <c r="AC60" s="13"/>
      <c r="AD60" s="16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>
        <v>0.31</v>
      </c>
      <c r="AP60" s="16"/>
      <c r="AQ60" s="16"/>
      <c r="AR60" s="16"/>
      <c r="AS60" s="13"/>
      <c r="AT60" s="13"/>
      <c r="AU60" s="13"/>
      <c r="AV60" s="13"/>
      <c r="AW60" s="13"/>
      <c r="AX60" s="13"/>
      <c r="AY60" s="13"/>
      <c r="AZ60" s="13"/>
      <c r="BA60" s="13"/>
      <c r="BB60" s="5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>
        <v>6.47</v>
      </c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3">
      <c r="A61" s="135" t="s">
        <v>944</v>
      </c>
      <c r="B61" s="135" t="s">
        <v>997</v>
      </c>
      <c r="C61" s="135" t="s">
        <v>955</v>
      </c>
      <c r="D61" s="122" t="s">
        <v>1060</v>
      </c>
      <c r="E61" s="135">
        <v>2015</v>
      </c>
      <c r="H61" s="21"/>
      <c r="I61" s="11">
        <v>140</v>
      </c>
      <c r="J61" s="11">
        <v>162</v>
      </c>
      <c r="K61" s="13" t="s">
        <v>973</v>
      </c>
      <c r="L61" s="13"/>
      <c r="M61" s="149" t="s">
        <v>1002</v>
      </c>
      <c r="N61" s="13"/>
      <c r="P61" s="13" t="s">
        <v>801</v>
      </c>
      <c r="Q61" s="13"/>
      <c r="R61" s="13"/>
      <c r="S61" s="13"/>
      <c r="T61" s="13"/>
      <c r="U61" s="13"/>
      <c r="V61" s="13"/>
      <c r="W61" s="13">
        <v>20.190000000000001</v>
      </c>
      <c r="X61" s="7">
        <v>2</v>
      </c>
      <c r="Y61" s="7"/>
      <c r="Z61" s="13"/>
      <c r="AA61" s="13"/>
      <c r="AB61" s="13"/>
      <c r="AC61" s="13"/>
      <c r="AD61" s="16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0.23</v>
      </c>
      <c r="AP61" s="16"/>
      <c r="AQ61" s="16"/>
      <c r="AR61" s="16"/>
      <c r="AS61" s="13"/>
      <c r="AT61" s="13"/>
      <c r="AU61" s="13"/>
      <c r="AV61" s="13"/>
      <c r="AW61" s="13"/>
      <c r="AX61" s="13"/>
      <c r="AY61" s="13"/>
      <c r="AZ61" s="13"/>
      <c r="BA61" s="13"/>
      <c r="BB61" s="5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3">
      <c r="A62" s="135" t="s">
        <v>944</v>
      </c>
      <c r="B62" s="135" t="s">
        <v>997</v>
      </c>
      <c r="C62" s="135" t="s">
        <v>955</v>
      </c>
      <c r="D62" s="122" t="s">
        <v>1061</v>
      </c>
      <c r="E62" s="135">
        <v>2015</v>
      </c>
      <c r="H62" s="21"/>
      <c r="I62" s="11">
        <v>170</v>
      </c>
      <c r="J62" s="11">
        <v>178</v>
      </c>
      <c r="K62" s="13" t="s">
        <v>973</v>
      </c>
      <c r="L62" s="13"/>
      <c r="M62" s="149" t="s">
        <v>1002</v>
      </c>
      <c r="N62" s="13"/>
      <c r="P62" s="13" t="s">
        <v>801</v>
      </c>
      <c r="Q62" s="13"/>
      <c r="R62" s="13"/>
      <c r="S62" s="13"/>
      <c r="T62" s="13"/>
      <c r="U62" s="13"/>
      <c r="V62" s="13"/>
      <c r="W62" s="13">
        <v>15.75</v>
      </c>
      <c r="X62" s="7">
        <v>2</v>
      </c>
      <c r="Y62" s="7"/>
      <c r="Z62" s="13"/>
      <c r="AA62" s="13"/>
      <c r="AB62" s="13"/>
      <c r="AC62" s="13"/>
      <c r="AD62" s="16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>
        <v>0.16</v>
      </c>
      <c r="AP62" s="16"/>
      <c r="AQ62" s="16"/>
      <c r="AR62" s="16"/>
      <c r="AS62" s="13"/>
      <c r="AT62" s="13"/>
      <c r="AU62" s="13"/>
      <c r="AV62" s="13"/>
      <c r="AW62" s="13"/>
      <c r="AX62" s="13"/>
      <c r="AY62" s="13"/>
      <c r="AZ62" s="13"/>
      <c r="BA62" s="13"/>
      <c r="BB62" s="5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3">
      <c r="A63" s="135" t="s">
        <v>944</v>
      </c>
      <c r="B63" s="135" t="s">
        <v>997</v>
      </c>
      <c r="C63" s="135" t="s">
        <v>955</v>
      </c>
      <c r="D63" s="122" t="s">
        <v>1062</v>
      </c>
      <c r="E63" s="135">
        <v>2015</v>
      </c>
      <c r="H63" s="21"/>
      <c r="I63" s="11">
        <v>184</v>
      </c>
      <c r="J63" s="11">
        <v>191</v>
      </c>
      <c r="K63" s="13" t="s">
        <v>973</v>
      </c>
      <c r="L63" s="13"/>
      <c r="M63" s="149" t="s">
        <v>1002</v>
      </c>
      <c r="N63" s="13"/>
      <c r="P63" s="13" t="s">
        <v>801</v>
      </c>
      <c r="Q63" s="13"/>
      <c r="R63" s="13"/>
      <c r="S63" s="13"/>
      <c r="T63" s="13"/>
      <c r="U63" s="13"/>
      <c r="V63" s="13"/>
      <c r="W63" s="13">
        <v>16.690000000000001</v>
      </c>
      <c r="X63" s="7">
        <v>2</v>
      </c>
      <c r="Y63" s="7"/>
      <c r="Z63" s="13"/>
      <c r="AA63" s="13"/>
      <c r="AB63" s="13"/>
      <c r="AC63" s="13"/>
      <c r="AD63" s="16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0.16</v>
      </c>
      <c r="AP63" s="16"/>
      <c r="AQ63" s="16"/>
      <c r="AR63" s="16"/>
      <c r="AS63" s="13"/>
      <c r="AT63" s="13"/>
      <c r="AU63" s="13"/>
      <c r="AV63" s="13"/>
      <c r="AW63" s="13"/>
      <c r="AX63" s="13"/>
      <c r="AY63" s="13"/>
      <c r="AZ63" s="13"/>
      <c r="BA63" s="13"/>
      <c r="BB63" s="5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3">
      <c r="A64" s="135" t="s">
        <v>944</v>
      </c>
      <c r="B64" s="135" t="s">
        <v>997</v>
      </c>
      <c r="C64" s="135" t="s">
        <v>955</v>
      </c>
      <c r="D64" s="122" t="s">
        <v>1063</v>
      </c>
      <c r="E64" s="135">
        <v>2015</v>
      </c>
      <c r="H64" s="21"/>
      <c r="I64" s="11">
        <v>197</v>
      </c>
      <c r="J64" s="11">
        <v>205</v>
      </c>
      <c r="K64" s="13" t="s">
        <v>973</v>
      </c>
      <c r="L64" s="13"/>
      <c r="M64" s="149" t="s">
        <v>1002</v>
      </c>
      <c r="N64" s="13"/>
      <c r="P64" s="13" t="s">
        <v>801</v>
      </c>
      <c r="Q64" s="13"/>
      <c r="R64" s="13"/>
      <c r="S64" s="13"/>
      <c r="T64" s="13"/>
      <c r="U64" s="13"/>
      <c r="V64" s="13"/>
      <c r="W64" s="13">
        <v>17.34</v>
      </c>
      <c r="X64" s="7">
        <v>2</v>
      </c>
      <c r="Y64" s="7"/>
      <c r="Z64" s="13"/>
      <c r="AA64" s="13"/>
      <c r="AB64" s="13"/>
      <c r="AC64" s="13"/>
      <c r="AD64" s="16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>
        <v>7.0000000000000007E-2</v>
      </c>
      <c r="AP64" s="16"/>
      <c r="AQ64" s="16"/>
      <c r="AR64" s="16"/>
      <c r="AS64" s="13"/>
      <c r="AT64" s="13"/>
      <c r="AU64" s="13"/>
      <c r="AV64" s="13"/>
      <c r="AW64" s="13"/>
      <c r="AX64" s="13"/>
      <c r="AY64" s="13"/>
      <c r="AZ64" s="13"/>
      <c r="BA64" s="13"/>
      <c r="BB64" s="5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3">
      <c r="A65" s="135" t="s">
        <v>944</v>
      </c>
      <c r="B65" s="135" t="s">
        <v>997</v>
      </c>
      <c r="C65" s="135" t="s">
        <v>955</v>
      </c>
      <c r="D65" s="122" t="s">
        <v>1064</v>
      </c>
      <c r="E65" s="135">
        <v>2015</v>
      </c>
      <c r="H65" s="21"/>
      <c r="I65" s="11">
        <v>210</v>
      </c>
      <c r="J65" s="11">
        <v>219</v>
      </c>
      <c r="K65" s="13" t="s">
        <v>973</v>
      </c>
      <c r="L65" s="13"/>
      <c r="M65" s="149" t="s">
        <v>1002</v>
      </c>
      <c r="N65" s="13"/>
      <c r="P65" s="13" t="s">
        <v>801</v>
      </c>
      <c r="Q65" s="13"/>
      <c r="R65" s="13"/>
      <c r="S65" s="13"/>
      <c r="T65" s="13"/>
      <c r="U65" s="13"/>
      <c r="V65" s="13"/>
      <c r="W65" s="13">
        <v>24.12</v>
      </c>
      <c r="X65" s="7">
        <v>2</v>
      </c>
      <c r="Y65" s="7"/>
      <c r="Z65" s="13"/>
      <c r="AA65" s="13"/>
      <c r="AB65" s="13"/>
      <c r="AC65" s="13"/>
      <c r="AD65" s="16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0.2</v>
      </c>
      <c r="AP65" s="16"/>
      <c r="AQ65" s="16"/>
      <c r="AR65" s="16"/>
      <c r="AS65" s="13"/>
      <c r="AT65" s="13"/>
      <c r="AU65" s="13"/>
      <c r="AV65" s="13"/>
      <c r="AW65" s="13"/>
      <c r="AX65" s="13"/>
      <c r="AY65" s="13"/>
      <c r="AZ65" s="13"/>
      <c r="BA65" s="13"/>
      <c r="BB65" s="5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3">
      <c r="A66" s="135" t="s">
        <v>944</v>
      </c>
      <c r="B66" s="135" t="s">
        <v>997</v>
      </c>
      <c r="C66" s="135" t="s">
        <v>955</v>
      </c>
      <c r="D66" s="122" t="s">
        <v>1065</v>
      </c>
      <c r="E66" s="135">
        <v>2015</v>
      </c>
      <c r="H66" s="21"/>
      <c r="I66" s="11">
        <v>222</v>
      </c>
      <c r="J66" s="11">
        <v>228</v>
      </c>
      <c r="K66" s="13" t="s">
        <v>973</v>
      </c>
      <c r="L66" s="13"/>
      <c r="M66" s="149" t="s">
        <v>1002</v>
      </c>
      <c r="N66" s="13"/>
      <c r="P66" s="13" t="s">
        <v>801</v>
      </c>
      <c r="Q66" s="13"/>
      <c r="R66" s="13"/>
      <c r="S66" s="13"/>
      <c r="T66" s="13"/>
      <c r="U66" s="13"/>
      <c r="V66" s="13"/>
      <c r="W66" s="13">
        <v>17.510000000000002</v>
      </c>
      <c r="X66" s="7">
        <v>2</v>
      </c>
      <c r="Y66" s="7"/>
      <c r="Z66" s="13"/>
      <c r="AA66" s="13"/>
      <c r="AB66" s="13"/>
      <c r="AC66" s="13"/>
      <c r="AD66" s="16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>
        <v>0.09</v>
      </c>
      <c r="AP66" s="16"/>
      <c r="AQ66" s="16"/>
      <c r="AR66" s="16"/>
      <c r="AS66" s="13"/>
      <c r="AT66" s="13"/>
      <c r="AU66" s="13"/>
      <c r="AV66" s="13"/>
      <c r="AW66" s="13"/>
      <c r="AX66" s="13"/>
      <c r="AY66" s="13"/>
      <c r="AZ66" s="13"/>
      <c r="BA66" s="13"/>
      <c r="BB66" s="5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3">
      <c r="A67" s="135" t="s">
        <v>944</v>
      </c>
      <c r="B67" s="135" t="s">
        <v>997</v>
      </c>
      <c r="C67" s="135" t="s">
        <v>955</v>
      </c>
      <c r="D67" s="122" t="s">
        <v>1066</v>
      </c>
      <c r="E67" s="135">
        <v>2015</v>
      </c>
      <c r="H67" s="21"/>
      <c r="I67" s="11">
        <v>254</v>
      </c>
      <c r="J67" s="11">
        <v>258</v>
      </c>
      <c r="K67" s="13" t="s">
        <v>973</v>
      </c>
      <c r="L67" s="13"/>
      <c r="M67" s="149" t="s">
        <v>1002</v>
      </c>
      <c r="N67" s="13"/>
      <c r="P67" s="13" t="s">
        <v>801</v>
      </c>
      <c r="Q67" s="13"/>
      <c r="R67" s="13"/>
      <c r="S67" s="13"/>
      <c r="T67" s="13"/>
      <c r="U67" s="13"/>
      <c r="V67" s="13"/>
      <c r="W67" s="13">
        <v>19.899999999999999</v>
      </c>
      <c r="X67" s="7">
        <v>2</v>
      </c>
      <c r="Y67" s="7"/>
      <c r="Z67" s="13"/>
      <c r="AA67" s="13"/>
      <c r="AB67" s="13"/>
      <c r="AC67" s="13"/>
      <c r="AD67" s="16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0.11</v>
      </c>
      <c r="AP67" s="16"/>
      <c r="AQ67" s="16"/>
      <c r="AR67" s="16"/>
      <c r="AS67" s="13"/>
      <c r="AT67" s="13"/>
      <c r="AU67" s="13"/>
      <c r="AV67" s="13"/>
      <c r="AW67" s="13"/>
      <c r="AX67" s="13"/>
      <c r="AY67" s="13"/>
      <c r="AZ67" s="13"/>
      <c r="BA67" s="13"/>
      <c r="BB67" s="5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3">
      <c r="A68" s="135" t="s">
        <v>944</v>
      </c>
      <c r="B68" s="135" t="s">
        <v>997</v>
      </c>
      <c r="C68" s="135" t="s">
        <v>956</v>
      </c>
      <c r="D68" s="122" t="s">
        <v>1067</v>
      </c>
      <c r="E68" s="135">
        <v>2015</v>
      </c>
      <c r="H68" s="21"/>
      <c r="I68" s="11">
        <v>0</v>
      </c>
      <c r="J68" s="11">
        <v>8</v>
      </c>
      <c r="K68" s="13" t="s">
        <v>966</v>
      </c>
      <c r="L68" s="13"/>
      <c r="M68" s="149" t="s">
        <v>1002</v>
      </c>
      <c r="N68" s="13"/>
      <c r="O68" s="13"/>
      <c r="P68" s="13"/>
      <c r="Q68" s="13"/>
      <c r="R68" s="13"/>
      <c r="S68" s="13"/>
      <c r="T68" s="13"/>
      <c r="U68" s="13"/>
      <c r="V68" s="13">
        <v>2.75</v>
      </c>
      <c r="W68" s="13">
        <v>25.85</v>
      </c>
      <c r="X68" s="7">
        <v>2</v>
      </c>
      <c r="Y68" s="7"/>
      <c r="Z68" s="13">
        <v>14.95</v>
      </c>
      <c r="AA68" s="13"/>
      <c r="AB68" s="13"/>
      <c r="AC68" s="13"/>
      <c r="AD68" s="16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>
        <v>2.73</v>
      </c>
      <c r="AP68" s="16"/>
      <c r="AQ68" s="16"/>
      <c r="AR68" s="16"/>
      <c r="AS68" s="13"/>
      <c r="AT68" s="13"/>
      <c r="AU68" s="13"/>
      <c r="AV68" s="13"/>
      <c r="AW68" s="13"/>
      <c r="AX68" s="13"/>
      <c r="AY68" s="13"/>
      <c r="AZ68" s="13"/>
      <c r="BA68" s="13"/>
      <c r="BB68" s="5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>
        <v>3.89</v>
      </c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3">
      <c r="A69" s="135" t="s">
        <v>944</v>
      </c>
      <c r="B69" s="135" t="s">
        <v>997</v>
      </c>
      <c r="C69" s="135" t="s">
        <v>956</v>
      </c>
      <c r="D69" s="122" t="s">
        <v>1068</v>
      </c>
      <c r="E69" s="135">
        <v>2015</v>
      </c>
      <c r="H69" s="21"/>
      <c r="I69" s="11">
        <v>8</v>
      </c>
      <c r="J69" s="11">
        <v>16</v>
      </c>
      <c r="K69" s="13" t="s">
        <v>974</v>
      </c>
      <c r="L69" s="13"/>
      <c r="M69" s="149" t="s">
        <v>1002</v>
      </c>
      <c r="N69" s="13"/>
      <c r="O69" s="13"/>
      <c r="P69" s="13"/>
      <c r="Q69" s="13"/>
      <c r="R69" s="13"/>
      <c r="S69" s="13"/>
      <c r="T69" s="13"/>
      <c r="U69" s="13"/>
      <c r="V69" s="13"/>
      <c r="W69" s="13">
        <v>14.61</v>
      </c>
      <c r="X69" s="7">
        <v>2</v>
      </c>
      <c r="Y69" s="7"/>
      <c r="Z69" s="13"/>
      <c r="AA69" s="13"/>
      <c r="AB69" s="13"/>
      <c r="AC69" s="13"/>
      <c r="AD69" s="16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2.4300000000000002</v>
      </c>
      <c r="AP69" s="16"/>
      <c r="AQ69" s="16"/>
      <c r="AR69" s="16"/>
      <c r="AS69" s="13"/>
      <c r="AT69" s="13"/>
      <c r="AU69" s="13"/>
      <c r="AV69" s="13"/>
      <c r="AW69" s="13"/>
      <c r="AX69" s="13"/>
      <c r="AY69" s="13"/>
      <c r="AZ69" s="13"/>
      <c r="BA69" s="13"/>
      <c r="BB69" s="5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3">
      <c r="A70" s="135" t="s">
        <v>944</v>
      </c>
      <c r="B70" s="135" t="s">
        <v>997</v>
      </c>
      <c r="C70" s="135" t="s">
        <v>956</v>
      </c>
      <c r="D70" s="122" t="s">
        <v>1069</v>
      </c>
      <c r="E70" s="135">
        <v>2015</v>
      </c>
      <c r="H70" s="21"/>
      <c r="I70" s="11">
        <v>16</v>
      </c>
      <c r="J70" s="11">
        <v>24</v>
      </c>
      <c r="K70" s="13" t="s">
        <v>974</v>
      </c>
      <c r="L70" s="13"/>
      <c r="M70" s="149" t="s">
        <v>1002</v>
      </c>
      <c r="N70" s="13"/>
      <c r="O70" s="13"/>
      <c r="P70" s="13"/>
      <c r="Q70" s="13"/>
      <c r="R70" s="13"/>
      <c r="S70" s="13"/>
      <c r="T70" s="13"/>
      <c r="U70" s="13"/>
      <c r="V70" s="13"/>
      <c r="W70" s="13">
        <v>18.7</v>
      </c>
      <c r="X70" s="7">
        <v>2</v>
      </c>
      <c r="Y70" s="7"/>
      <c r="Z70" s="13"/>
      <c r="AA70" s="13"/>
      <c r="AB70" s="13"/>
      <c r="AC70" s="13"/>
      <c r="AD70" s="16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>
        <v>1.69</v>
      </c>
      <c r="AP70" s="16"/>
      <c r="AQ70" s="16"/>
      <c r="AR70" s="16"/>
      <c r="AS70" s="13"/>
      <c r="AT70" s="13"/>
      <c r="AU70" s="13"/>
      <c r="AV70" s="13"/>
      <c r="AW70" s="13"/>
      <c r="AX70" s="13"/>
      <c r="AY70" s="13"/>
      <c r="AZ70" s="13"/>
      <c r="BA70" s="13"/>
      <c r="BB70" s="5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3">
      <c r="A71" s="135" t="s">
        <v>944</v>
      </c>
      <c r="B71" s="135" t="s">
        <v>997</v>
      </c>
      <c r="C71" s="135" t="s">
        <v>956</v>
      </c>
      <c r="D71" s="122" t="s">
        <v>1070</v>
      </c>
      <c r="E71" s="135">
        <v>2015</v>
      </c>
      <c r="H71" s="21"/>
      <c r="I71" s="11">
        <v>24</v>
      </c>
      <c r="J71" s="11">
        <v>34</v>
      </c>
      <c r="K71" s="13" t="s">
        <v>974</v>
      </c>
      <c r="L71" s="13"/>
      <c r="M71" s="149" t="s">
        <v>1002</v>
      </c>
      <c r="N71" s="13"/>
      <c r="O71" s="13"/>
      <c r="P71" s="13"/>
      <c r="Q71" s="13"/>
      <c r="R71" s="13"/>
      <c r="S71" s="13"/>
      <c r="T71" s="13"/>
      <c r="U71" s="13"/>
      <c r="V71" s="13"/>
      <c r="W71" s="13">
        <v>15.44</v>
      </c>
      <c r="X71" s="7">
        <v>2</v>
      </c>
      <c r="Y71" s="7"/>
      <c r="Z71" s="13"/>
      <c r="AA71" s="13"/>
      <c r="AB71" s="13"/>
      <c r="AC71" s="13"/>
      <c r="AD71" s="16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1.1399999999999999</v>
      </c>
      <c r="AP71" s="16"/>
      <c r="AQ71" s="16"/>
      <c r="AR71" s="16"/>
      <c r="AS71" s="13"/>
      <c r="AT71" s="13"/>
      <c r="AU71" s="13"/>
      <c r="AV71" s="13"/>
      <c r="AW71" s="13"/>
      <c r="AX71" s="13"/>
      <c r="AY71" s="13"/>
      <c r="AZ71" s="13"/>
      <c r="BA71" s="13"/>
      <c r="BB71" s="5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3">
      <c r="A72" s="135" t="s">
        <v>944</v>
      </c>
      <c r="B72" s="135" t="s">
        <v>997</v>
      </c>
      <c r="C72" s="135" t="s">
        <v>956</v>
      </c>
      <c r="D72" s="122" t="s">
        <v>1071</v>
      </c>
      <c r="E72" s="135">
        <v>2015</v>
      </c>
      <c r="H72" s="21"/>
      <c r="I72" s="11">
        <v>34</v>
      </c>
      <c r="J72" s="11">
        <v>44</v>
      </c>
      <c r="K72" s="13" t="s">
        <v>977</v>
      </c>
      <c r="L72" s="13"/>
      <c r="M72" s="149" t="s">
        <v>1002</v>
      </c>
      <c r="N72" s="13"/>
      <c r="O72" s="13"/>
      <c r="P72" s="13"/>
      <c r="Q72" s="13"/>
      <c r="R72" s="13"/>
      <c r="S72" s="13"/>
      <c r="T72" s="13"/>
      <c r="U72" s="13"/>
      <c r="V72" s="13"/>
      <c r="W72" s="13">
        <v>11.18</v>
      </c>
      <c r="X72" s="7">
        <v>2</v>
      </c>
      <c r="Y72" s="7"/>
      <c r="Z72" s="13"/>
      <c r="AA72" s="13"/>
      <c r="AB72" s="13"/>
      <c r="AC72" s="13"/>
      <c r="AD72" s="16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>
        <v>0.76</v>
      </c>
      <c r="AP72" s="16"/>
      <c r="AQ72" s="16"/>
      <c r="AR72" s="16"/>
      <c r="AS72" s="13"/>
      <c r="AT72" s="13"/>
      <c r="AU72" s="13"/>
      <c r="AV72" s="13"/>
      <c r="AW72" s="13"/>
      <c r="AX72" s="13"/>
      <c r="AY72" s="13"/>
      <c r="AZ72" s="13"/>
      <c r="BA72" s="13"/>
      <c r="BB72" s="5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3">
      <c r="A73" s="135" t="s">
        <v>944</v>
      </c>
      <c r="B73" s="135" t="s">
        <v>997</v>
      </c>
      <c r="C73" s="135" t="s">
        <v>956</v>
      </c>
      <c r="D73" s="122" t="s">
        <v>1072</v>
      </c>
      <c r="E73" s="135">
        <v>2015</v>
      </c>
      <c r="H73" s="21"/>
      <c r="I73" s="11">
        <v>44</v>
      </c>
      <c r="J73" s="11">
        <v>55</v>
      </c>
      <c r="K73" s="13" t="s">
        <v>978</v>
      </c>
      <c r="L73" s="13"/>
      <c r="M73" s="149" t="s">
        <v>1002</v>
      </c>
      <c r="N73" s="13"/>
      <c r="O73" s="13"/>
      <c r="P73" s="13"/>
      <c r="Q73" s="13"/>
      <c r="R73" s="13"/>
      <c r="S73" s="13"/>
      <c r="T73" s="13"/>
      <c r="U73" s="13"/>
      <c r="V73" s="13"/>
      <c r="W73" s="13">
        <v>7.77</v>
      </c>
      <c r="X73" s="7">
        <v>2</v>
      </c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0.53</v>
      </c>
      <c r="AP73" s="16"/>
      <c r="AQ73" s="16"/>
      <c r="AR73" s="16"/>
      <c r="AS73" s="13"/>
      <c r="AT73" s="13"/>
      <c r="AU73" s="13"/>
      <c r="AV73" s="13"/>
      <c r="AW73" s="13"/>
      <c r="AX73" s="13"/>
      <c r="AY73" s="13"/>
      <c r="AZ73" s="13"/>
      <c r="BA73" s="13"/>
      <c r="BB73" s="5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3">
      <c r="A74" s="135" t="s">
        <v>944</v>
      </c>
      <c r="B74" s="135" t="s">
        <v>997</v>
      </c>
      <c r="C74" s="135" t="s">
        <v>956</v>
      </c>
      <c r="D74" s="122" t="s">
        <v>1073</v>
      </c>
      <c r="E74" s="135">
        <v>2015</v>
      </c>
      <c r="H74" s="21"/>
      <c r="I74" s="11">
        <v>55</v>
      </c>
      <c r="J74" s="11">
        <v>67</v>
      </c>
      <c r="K74" s="13" t="s">
        <v>972</v>
      </c>
      <c r="L74" s="13"/>
      <c r="M74" s="149" t="s">
        <v>1002</v>
      </c>
      <c r="N74" s="13"/>
      <c r="O74" s="13"/>
      <c r="P74" s="13"/>
      <c r="Q74" s="13"/>
      <c r="R74" s="13"/>
      <c r="S74" s="13"/>
      <c r="T74" s="13"/>
      <c r="U74" s="13"/>
      <c r="V74" s="13">
        <v>3.08</v>
      </c>
      <c r="W74" s="13">
        <v>8.31</v>
      </c>
      <c r="X74" s="7">
        <v>2</v>
      </c>
      <c r="Y74" s="7"/>
      <c r="Z74" s="13">
        <v>15.62</v>
      </c>
      <c r="AA74" s="13"/>
      <c r="AB74" s="13"/>
      <c r="AC74" s="13"/>
      <c r="AD74" s="16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>
        <v>0.46</v>
      </c>
      <c r="AP74" s="16"/>
      <c r="AQ74" s="16"/>
      <c r="AR74" s="16"/>
      <c r="AS74" s="13"/>
      <c r="AT74" s="13"/>
      <c r="AU74" s="13"/>
      <c r="AV74" s="13"/>
      <c r="AW74" s="13"/>
      <c r="AX74" s="13"/>
      <c r="AY74" s="13"/>
      <c r="AZ74" s="13"/>
      <c r="BA74" s="13"/>
      <c r="BB74" s="5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3">
      <c r="A75" s="135" t="s">
        <v>944</v>
      </c>
      <c r="B75" s="135" t="s">
        <v>997</v>
      </c>
      <c r="C75" s="135" t="s">
        <v>956</v>
      </c>
      <c r="D75" s="122" t="s">
        <v>1074</v>
      </c>
      <c r="E75" s="135">
        <v>2015</v>
      </c>
      <c r="H75" s="21"/>
      <c r="I75" s="11">
        <v>67</v>
      </c>
      <c r="J75" s="11">
        <v>79</v>
      </c>
      <c r="K75" s="13" t="s">
        <v>972</v>
      </c>
      <c r="L75" s="13"/>
      <c r="M75" s="149" t="s">
        <v>1002</v>
      </c>
      <c r="N75" s="13"/>
      <c r="O75" s="13"/>
      <c r="P75" s="13"/>
      <c r="Q75" s="13"/>
      <c r="R75" s="13"/>
      <c r="S75" s="13"/>
      <c r="T75" s="13"/>
      <c r="U75" s="13"/>
      <c r="V75" s="13"/>
      <c r="W75" s="13">
        <v>8.69</v>
      </c>
      <c r="X75" s="7">
        <v>2</v>
      </c>
      <c r="Y75" s="7"/>
      <c r="Z75" s="13"/>
      <c r="AA75" s="13"/>
      <c r="AB75" s="13"/>
      <c r="AC75" s="13"/>
      <c r="AD75" s="16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0.39</v>
      </c>
      <c r="AP75" s="16"/>
      <c r="AQ75" s="16"/>
      <c r="AR75" s="16"/>
      <c r="AS75" s="13"/>
      <c r="AT75" s="13"/>
      <c r="AU75" s="13"/>
      <c r="AV75" s="13"/>
      <c r="AW75" s="13"/>
      <c r="AX75" s="13"/>
      <c r="AY75" s="13"/>
      <c r="AZ75" s="13"/>
      <c r="BA75" s="13"/>
      <c r="BB75" s="5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3">
      <c r="A76" s="135" t="s">
        <v>944</v>
      </c>
      <c r="B76" s="135" t="s">
        <v>997</v>
      </c>
      <c r="C76" s="135" t="s">
        <v>956</v>
      </c>
      <c r="D76" s="122" t="s">
        <v>1075</v>
      </c>
      <c r="E76" s="135">
        <v>2015</v>
      </c>
      <c r="H76" s="21"/>
      <c r="I76" s="11">
        <v>79</v>
      </c>
      <c r="J76" s="11">
        <v>94</v>
      </c>
      <c r="K76" s="13" t="s">
        <v>973</v>
      </c>
      <c r="L76" s="13"/>
      <c r="M76" s="149" t="s">
        <v>1002</v>
      </c>
      <c r="N76" s="13"/>
      <c r="O76" s="13"/>
      <c r="P76" s="13"/>
      <c r="Q76" s="13"/>
      <c r="R76" s="13"/>
      <c r="S76" s="13"/>
      <c r="T76" s="13"/>
      <c r="U76" s="13"/>
      <c r="V76" s="13">
        <v>2.5499999999999998</v>
      </c>
      <c r="W76" s="13">
        <v>10.15</v>
      </c>
      <c r="X76" s="7">
        <v>2</v>
      </c>
      <c r="Y76" s="7"/>
      <c r="Z76" s="13">
        <v>16.079999999999998</v>
      </c>
      <c r="AA76" s="13"/>
      <c r="AB76" s="13"/>
      <c r="AC76" s="13"/>
      <c r="AD76" s="16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>
        <v>0.24</v>
      </c>
      <c r="AP76" s="16"/>
      <c r="AQ76" s="16"/>
      <c r="AR76" s="16"/>
      <c r="AS76" s="13"/>
      <c r="AT76" s="13"/>
      <c r="AU76" s="13"/>
      <c r="AV76" s="13"/>
      <c r="AW76" s="13"/>
      <c r="AX76" s="13"/>
      <c r="AY76" s="13"/>
      <c r="AZ76" s="13"/>
      <c r="BA76" s="13"/>
      <c r="BB76" s="5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>
        <v>4.43</v>
      </c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3">
      <c r="A77" s="135" t="s">
        <v>944</v>
      </c>
      <c r="B77" s="135" t="s">
        <v>997</v>
      </c>
      <c r="C77" s="135" t="s">
        <v>956</v>
      </c>
      <c r="D77" s="122" t="s">
        <v>1076</v>
      </c>
      <c r="E77" s="135">
        <v>2015</v>
      </c>
      <c r="H77" s="21"/>
      <c r="I77" s="11">
        <v>120</v>
      </c>
      <c r="J77" s="11">
        <v>140</v>
      </c>
      <c r="K77" s="13" t="s">
        <v>973</v>
      </c>
      <c r="L77" s="13"/>
      <c r="M77" s="149" t="s">
        <v>1002</v>
      </c>
      <c r="N77" s="13"/>
      <c r="O77" s="13"/>
      <c r="P77" s="13"/>
      <c r="Q77" s="13"/>
      <c r="R77" s="13"/>
      <c r="S77" s="13"/>
      <c r="T77" s="13"/>
      <c r="U77" s="13"/>
      <c r="V77" s="13"/>
      <c r="W77" s="13">
        <v>5.35</v>
      </c>
      <c r="X77" s="7">
        <v>2</v>
      </c>
      <c r="Y77" s="7"/>
      <c r="Z77" s="13"/>
      <c r="AA77" s="13"/>
      <c r="AB77" s="13"/>
      <c r="AC77" s="13"/>
      <c r="AD77" s="16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0.28000000000000003</v>
      </c>
      <c r="AP77" s="16"/>
      <c r="AQ77" s="16"/>
      <c r="AR77" s="16"/>
      <c r="AS77" s="13"/>
      <c r="AT77" s="13"/>
      <c r="AU77" s="13"/>
      <c r="AV77" s="13"/>
      <c r="AW77" s="13"/>
      <c r="AX77" s="13"/>
      <c r="AY77" s="13"/>
      <c r="AZ77" s="13"/>
      <c r="BA77" s="13"/>
      <c r="BB77" s="5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3">
      <c r="A78" s="135" t="s">
        <v>944</v>
      </c>
      <c r="B78" s="135" t="s">
        <v>997</v>
      </c>
      <c r="C78" s="135" t="s">
        <v>956</v>
      </c>
      <c r="D78" s="122" t="s">
        <v>1077</v>
      </c>
      <c r="E78" s="135">
        <v>2015</v>
      </c>
      <c r="H78" s="21"/>
      <c r="I78" s="11">
        <v>152</v>
      </c>
      <c r="J78" s="11">
        <v>163</v>
      </c>
      <c r="K78" s="13" t="s">
        <v>973</v>
      </c>
      <c r="L78" s="13"/>
      <c r="M78" s="149" t="s">
        <v>1002</v>
      </c>
      <c r="N78" s="13"/>
      <c r="O78" s="13"/>
      <c r="P78" s="13"/>
      <c r="Q78" s="13"/>
      <c r="R78" s="13"/>
      <c r="S78" s="13"/>
      <c r="T78" s="13"/>
      <c r="U78" s="13"/>
      <c r="V78" s="13"/>
      <c r="W78" s="13">
        <v>3.03</v>
      </c>
      <c r="X78" s="7">
        <v>2</v>
      </c>
      <c r="Y78" s="7"/>
      <c r="Z78" s="13"/>
      <c r="AA78" s="13"/>
      <c r="AB78" s="13"/>
      <c r="AC78" s="13"/>
      <c r="AD78" s="16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>
        <v>0.16</v>
      </c>
      <c r="AP78" s="16"/>
      <c r="AQ78" s="16"/>
      <c r="AR78" s="16"/>
      <c r="AS78" s="13"/>
      <c r="AT78" s="13"/>
      <c r="AU78" s="13"/>
      <c r="AV78" s="13"/>
      <c r="AW78" s="13"/>
      <c r="AX78" s="13"/>
      <c r="AY78" s="13"/>
      <c r="AZ78" s="13"/>
      <c r="BA78" s="13"/>
      <c r="BB78" s="5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3">
      <c r="A79" s="135" t="s">
        <v>944</v>
      </c>
      <c r="B79" s="135" t="s">
        <v>997</v>
      </c>
      <c r="C79" s="135" t="s">
        <v>957</v>
      </c>
      <c r="D79" s="122" t="s">
        <v>1078</v>
      </c>
      <c r="E79" s="135">
        <v>2015</v>
      </c>
      <c r="H79" s="21"/>
      <c r="I79" s="11">
        <v>0</v>
      </c>
      <c r="J79" s="11">
        <v>5</v>
      </c>
      <c r="K79" s="13" t="s">
        <v>966</v>
      </c>
      <c r="L79" s="13"/>
      <c r="M79" s="149" t="s">
        <v>1002</v>
      </c>
      <c r="N79" s="13"/>
      <c r="O79" s="13"/>
      <c r="P79" s="13"/>
      <c r="Q79" s="13"/>
      <c r="R79" s="13"/>
      <c r="S79" s="13"/>
      <c r="T79" s="13"/>
      <c r="U79" s="13"/>
      <c r="V79" s="13"/>
      <c r="W79" s="13">
        <v>18.09</v>
      </c>
      <c r="X79" s="7">
        <v>2</v>
      </c>
      <c r="Y79" s="7"/>
      <c r="Z79" s="13">
        <v>10.4</v>
      </c>
      <c r="AA79" s="13"/>
      <c r="AB79" s="13"/>
      <c r="AC79" s="13"/>
      <c r="AD79" s="16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>
        <v>3.81</v>
      </c>
      <c r="AP79" s="16"/>
      <c r="AQ79" s="16"/>
      <c r="AR79" s="16"/>
      <c r="AS79" s="13"/>
      <c r="AT79" s="13"/>
      <c r="AU79" s="13"/>
      <c r="AV79" s="13"/>
      <c r="AW79" s="13"/>
      <c r="AX79" s="13"/>
      <c r="AY79" s="13"/>
      <c r="AZ79" s="13"/>
      <c r="BA79" s="13"/>
      <c r="BB79" s="5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>
        <v>3.92</v>
      </c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3">
      <c r="A80" s="135" t="s">
        <v>944</v>
      </c>
      <c r="B80" s="135" t="s">
        <v>997</v>
      </c>
      <c r="C80" s="135" t="s">
        <v>957</v>
      </c>
      <c r="D80" s="122" t="s">
        <v>1079</v>
      </c>
      <c r="E80" s="135">
        <v>2015</v>
      </c>
      <c r="H80" s="21"/>
      <c r="I80" s="11">
        <v>5</v>
      </c>
      <c r="J80" s="11">
        <v>10</v>
      </c>
      <c r="K80" s="13" t="s">
        <v>966</v>
      </c>
      <c r="L80" s="13"/>
      <c r="M80" s="149" t="s">
        <v>1002</v>
      </c>
      <c r="N80" s="13"/>
      <c r="O80" s="13"/>
      <c r="P80" s="13"/>
      <c r="Q80" s="13"/>
      <c r="R80" s="13"/>
      <c r="S80" s="13"/>
      <c r="T80" s="13"/>
      <c r="U80" s="13"/>
      <c r="V80" s="13"/>
      <c r="W80" s="13">
        <v>16.940000000000001</v>
      </c>
      <c r="X80" s="7">
        <v>2</v>
      </c>
      <c r="Y80" s="7"/>
      <c r="Z80" s="13"/>
      <c r="AA80" s="13"/>
      <c r="AB80" s="13"/>
      <c r="AC80" s="13"/>
      <c r="AD80" s="16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>
        <v>2.5</v>
      </c>
      <c r="AP80" s="16"/>
      <c r="AQ80" s="16"/>
      <c r="AR80" s="16"/>
      <c r="AS80" s="13"/>
      <c r="AT80" s="13"/>
      <c r="AU80" s="13"/>
      <c r="AV80" s="13"/>
      <c r="AW80" s="13"/>
      <c r="AX80" s="13"/>
      <c r="AY80" s="13"/>
      <c r="AZ80" s="13"/>
      <c r="BA80" s="13"/>
      <c r="BB80" s="5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3">
      <c r="A81" s="135" t="s">
        <v>944</v>
      </c>
      <c r="B81" s="135" t="s">
        <v>997</v>
      </c>
      <c r="C81" s="135" t="s">
        <v>957</v>
      </c>
      <c r="D81" s="122" t="s">
        <v>1080</v>
      </c>
      <c r="E81" s="135">
        <v>2015</v>
      </c>
      <c r="H81" s="21"/>
      <c r="I81" s="11">
        <v>10</v>
      </c>
      <c r="J81" s="11">
        <v>22</v>
      </c>
      <c r="K81" s="13" t="s">
        <v>979</v>
      </c>
      <c r="L81" s="13"/>
      <c r="M81" s="149" t="s">
        <v>1002</v>
      </c>
      <c r="N81" s="13"/>
      <c r="O81" s="13"/>
      <c r="P81" s="13"/>
      <c r="Q81" s="13"/>
      <c r="R81" s="13"/>
      <c r="S81" s="13"/>
      <c r="T81" s="13"/>
      <c r="U81" s="13"/>
      <c r="V81" s="13"/>
      <c r="W81" s="13">
        <v>14.56</v>
      </c>
      <c r="X81" s="7">
        <v>2</v>
      </c>
      <c r="Y81" s="7"/>
      <c r="Z81" s="13"/>
      <c r="AA81" s="13"/>
      <c r="AB81" s="13"/>
      <c r="AC81" s="13"/>
      <c r="AD81" s="16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>
        <v>1.97</v>
      </c>
      <c r="AP81" s="16"/>
      <c r="AQ81" s="16"/>
      <c r="AR81" s="16"/>
      <c r="AS81" s="13"/>
      <c r="AT81" s="13"/>
      <c r="AU81" s="13"/>
      <c r="AV81" s="13"/>
      <c r="AW81" s="13"/>
      <c r="AX81" s="13"/>
      <c r="AY81" s="13"/>
      <c r="AZ81" s="13"/>
      <c r="BA81" s="13"/>
      <c r="BB81" s="5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3">
      <c r="A82" s="135" t="s">
        <v>944</v>
      </c>
      <c r="B82" s="135" t="s">
        <v>997</v>
      </c>
      <c r="C82" s="135" t="s">
        <v>957</v>
      </c>
      <c r="D82" s="122" t="s">
        <v>1081</v>
      </c>
      <c r="E82" s="135">
        <v>2015</v>
      </c>
      <c r="H82" s="21"/>
      <c r="I82" s="11">
        <v>22</v>
      </c>
      <c r="J82" s="11">
        <v>32</v>
      </c>
      <c r="K82" s="13" t="s">
        <v>972</v>
      </c>
      <c r="L82" s="13"/>
      <c r="M82" s="149" t="s">
        <v>1002</v>
      </c>
      <c r="N82" s="13"/>
      <c r="O82" s="13"/>
      <c r="P82" s="13"/>
      <c r="Q82" s="13"/>
      <c r="R82" s="13"/>
      <c r="S82" s="13"/>
      <c r="T82" s="13"/>
      <c r="U82" s="13"/>
      <c r="V82" s="13"/>
      <c r="W82" s="13">
        <v>13.68</v>
      </c>
      <c r="X82" s="7">
        <v>2</v>
      </c>
      <c r="Y82" s="7"/>
      <c r="Z82" s="13"/>
      <c r="AA82" s="13"/>
      <c r="AB82" s="13"/>
      <c r="AC82" s="13"/>
      <c r="AD82" s="16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>
        <v>1.03</v>
      </c>
      <c r="AP82" s="16"/>
      <c r="AQ82" s="16"/>
      <c r="AR82" s="16"/>
      <c r="AS82" s="13"/>
      <c r="AT82" s="13"/>
      <c r="AU82" s="13"/>
      <c r="AV82" s="13"/>
      <c r="AW82" s="13"/>
      <c r="AX82" s="13"/>
      <c r="AY82" s="13"/>
      <c r="AZ82" s="13"/>
      <c r="BA82" s="13"/>
      <c r="BB82" s="5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3">
      <c r="A83" s="135" t="s">
        <v>944</v>
      </c>
      <c r="B83" s="135" t="s">
        <v>997</v>
      </c>
      <c r="C83" s="135" t="s">
        <v>957</v>
      </c>
      <c r="D83" s="122" t="s">
        <v>1082</v>
      </c>
      <c r="E83" s="135">
        <v>2015</v>
      </c>
      <c r="H83" s="21"/>
      <c r="I83" s="11">
        <v>32</v>
      </c>
      <c r="J83" s="11">
        <v>42</v>
      </c>
      <c r="K83" s="13" t="s">
        <v>972</v>
      </c>
      <c r="L83" s="13"/>
      <c r="M83" s="149" t="s">
        <v>1002</v>
      </c>
      <c r="N83" s="13"/>
      <c r="O83" s="13"/>
      <c r="P83" s="13"/>
      <c r="Q83" s="13"/>
      <c r="R83" s="13"/>
      <c r="S83" s="13"/>
      <c r="T83" s="13"/>
      <c r="U83" s="13"/>
      <c r="V83" s="13"/>
      <c r="W83" s="13">
        <v>14.87</v>
      </c>
      <c r="X83" s="7">
        <v>2</v>
      </c>
      <c r="Y83" s="7"/>
      <c r="Z83" s="13"/>
      <c r="AA83" s="13"/>
      <c r="AB83" s="13"/>
      <c r="AC83" s="13"/>
      <c r="AD83" s="16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0.76</v>
      </c>
      <c r="AP83" s="16"/>
      <c r="AQ83" s="16"/>
      <c r="AR83" s="16"/>
      <c r="AS83" s="13"/>
      <c r="AT83" s="13"/>
      <c r="AU83" s="13"/>
      <c r="AV83" s="13"/>
      <c r="AW83" s="13"/>
      <c r="AX83" s="13"/>
      <c r="AY83" s="13"/>
      <c r="AZ83" s="13"/>
      <c r="BA83" s="13"/>
      <c r="BB83" s="5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>
        <v>4.2699999999999996</v>
      </c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3">
      <c r="A84" s="135" t="s">
        <v>944</v>
      </c>
      <c r="B84" s="135" t="s">
        <v>997</v>
      </c>
      <c r="C84" s="135" t="s">
        <v>957</v>
      </c>
      <c r="D84" s="122" t="s">
        <v>1083</v>
      </c>
      <c r="E84" s="135">
        <v>2015</v>
      </c>
      <c r="H84" s="21"/>
      <c r="I84" s="11">
        <v>42</v>
      </c>
      <c r="J84" s="11">
        <v>58</v>
      </c>
      <c r="K84" s="13" t="s">
        <v>972</v>
      </c>
      <c r="L84" s="13"/>
      <c r="M84" s="149" t="s">
        <v>1002</v>
      </c>
      <c r="N84" s="13"/>
      <c r="O84" s="13"/>
      <c r="P84" s="13"/>
      <c r="Q84" s="13"/>
      <c r="R84" s="13"/>
      <c r="S84" s="13"/>
      <c r="T84" s="13"/>
      <c r="U84" s="13"/>
      <c r="V84" s="13"/>
      <c r="W84" s="13">
        <v>18.989999999999998</v>
      </c>
      <c r="X84" s="7">
        <v>2</v>
      </c>
      <c r="Y84" s="7"/>
      <c r="Z84" s="13"/>
      <c r="AA84" s="13"/>
      <c r="AB84" s="13"/>
      <c r="AC84" s="13"/>
      <c r="AD84" s="16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>
        <v>0.81</v>
      </c>
      <c r="AP84" s="16"/>
      <c r="AQ84" s="16"/>
      <c r="AR84" s="16"/>
      <c r="AS84" s="13"/>
      <c r="AT84" s="13"/>
      <c r="AU84" s="13"/>
      <c r="AV84" s="13"/>
      <c r="AW84" s="13"/>
      <c r="AX84" s="13"/>
      <c r="AY84" s="13"/>
      <c r="AZ84" s="13"/>
      <c r="BA84" s="13"/>
      <c r="BB84" s="5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3">
      <c r="A85" s="135" t="s">
        <v>944</v>
      </c>
      <c r="B85" s="135" t="s">
        <v>997</v>
      </c>
      <c r="C85" s="135" t="s">
        <v>957</v>
      </c>
      <c r="D85" s="122" t="s">
        <v>1084</v>
      </c>
      <c r="E85" s="135">
        <v>2015</v>
      </c>
      <c r="H85" s="21"/>
      <c r="I85" s="11">
        <v>58</v>
      </c>
      <c r="J85" s="11">
        <v>75</v>
      </c>
      <c r="K85" s="13" t="s">
        <v>973</v>
      </c>
      <c r="L85" s="13"/>
      <c r="M85" s="149" t="s">
        <v>1002</v>
      </c>
      <c r="N85" s="13"/>
      <c r="O85" s="13"/>
      <c r="P85" s="13"/>
      <c r="Q85" s="13"/>
      <c r="R85" s="13"/>
      <c r="S85" s="13"/>
      <c r="T85" s="13"/>
      <c r="U85" s="13"/>
      <c r="V85" s="13"/>
      <c r="W85" s="13">
        <v>24.52</v>
      </c>
      <c r="X85" s="7">
        <v>2</v>
      </c>
      <c r="Y85" s="7"/>
      <c r="Z85" s="13">
        <v>14.45</v>
      </c>
      <c r="AA85" s="13"/>
      <c r="AB85" s="13"/>
      <c r="AC85" s="13"/>
      <c r="AD85" s="16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0.31</v>
      </c>
      <c r="AP85" s="16"/>
      <c r="AQ85" s="16"/>
      <c r="AR85" s="16"/>
      <c r="AS85" s="13"/>
      <c r="AT85" s="13"/>
      <c r="AU85" s="13"/>
      <c r="AV85" s="13"/>
      <c r="AW85" s="13"/>
      <c r="AX85" s="13"/>
      <c r="AY85" s="13"/>
      <c r="AZ85" s="13"/>
      <c r="BA85" s="13"/>
      <c r="BB85" s="5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>
        <v>3.17</v>
      </c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3">
      <c r="A86" s="135" t="s">
        <v>944</v>
      </c>
      <c r="B86" s="135" t="s">
        <v>997</v>
      </c>
      <c r="C86" s="135" t="s">
        <v>958</v>
      </c>
      <c r="D86" s="122" t="s">
        <v>1085</v>
      </c>
      <c r="E86" s="135">
        <v>2015</v>
      </c>
      <c r="H86" s="21"/>
      <c r="I86" s="11">
        <v>0</v>
      </c>
      <c r="J86" s="11">
        <v>4</v>
      </c>
      <c r="K86" s="13" t="s">
        <v>966</v>
      </c>
      <c r="L86" s="13"/>
      <c r="M86" s="149" t="s">
        <v>1002</v>
      </c>
      <c r="N86" s="13"/>
      <c r="O86" s="13"/>
      <c r="P86" s="13"/>
      <c r="Q86" s="13"/>
      <c r="R86" s="13"/>
      <c r="S86" s="13"/>
      <c r="T86" s="13"/>
      <c r="U86" s="13"/>
      <c r="V86" s="13"/>
      <c r="W86" s="13">
        <v>20.38</v>
      </c>
      <c r="X86" s="7">
        <v>2</v>
      </c>
      <c r="Y86" s="7"/>
      <c r="Z86" s="13">
        <v>11.86</v>
      </c>
      <c r="AA86" s="13"/>
      <c r="AB86" s="13"/>
      <c r="AC86" s="13"/>
      <c r="AD86" s="16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>
        <v>5.03</v>
      </c>
      <c r="AP86" s="16"/>
      <c r="AQ86" s="16"/>
      <c r="AR86" s="16"/>
      <c r="AS86" s="13"/>
      <c r="AT86" s="13"/>
      <c r="AU86" s="13"/>
      <c r="AV86" s="13"/>
      <c r="AW86" s="13"/>
      <c r="AX86" s="13"/>
      <c r="AY86" s="13"/>
      <c r="AZ86" s="13"/>
      <c r="BA86" s="13"/>
      <c r="BB86" s="5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>
        <v>3.64</v>
      </c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3">
      <c r="A87" s="135" t="s">
        <v>944</v>
      </c>
      <c r="B87" s="135" t="s">
        <v>997</v>
      </c>
      <c r="C87" s="135" t="s">
        <v>958</v>
      </c>
      <c r="D87" s="122" t="s">
        <v>1086</v>
      </c>
      <c r="E87" s="135">
        <v>2015</v>
      </c>
      <c r="H87" s="21"/>
      <c r="I87" s="11">
        <v>4</v>
      </c>
      <c r="J87" s="11">
        <v>8</v>
      </c>
      <c r="K87" s="13" t="s">
        <v>966</v>
      </c>
      <c r="L87" s="13"/>
      <c r="M87" s="149" t="s">
        <v>1002</v>
      </c>
      <c r="N87" s="13"/>
      <c r="O87" s="13"/>
      <c r="P87" s="13"/>
      <c r="Q87" s="13"/>
      <c r="R87" s="13"/>
      <c r="S87" s="13"/>
      <c r="T87" s="13"/>
      <c r="U87" s="13"/>
      <c r="V87" s="13"/>
      <c r="W87" s="13">
        <v>18.52</v>
      </c>
      <c r="X87" s="7">
        <v>2</v>
      </c>
      <c r="Y87" s="7"/>
      <c r="Z87" s="13"/>
      <c r="AA87" s="13"/>
      <c r="AB87" s="13"/>
      <c r="AC87" s="13"/>
      <c r="AD87" s="16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3.37</v>
      </c>
      <c r="AP87" s="16"/>
      <c r="AQ87" s="16"/>
      <c r="AR87" s="16"/>
      <c r="AS87" s="13"/>
      <c r="AT87" s="13"/>
      <c r="AU87" s="13"/>
      <c r="AV87" s="13"/>
      <c r="AW87" s="13"/>
      <c r="AX87" s="13"/>
      <c r="AY87" s="13"/>
      <c r="AZ87" s="13"/>
      <c r="BA87" s="13"/>
      <c r="BB87" s="5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3">
      <c r="A88" s="135" t="s">
        <v>944</v>
      </c>
      <c r="B88" s="135" t="s">
        <v>997</v>
      </c>
      <c r="C88" s="135" t="s">
        <v>958</v>
      </c>
      <c r="D88" s="122" t="s">
        <v>1087</v>
      </c>
      <c r="E88" s="135">
        <v>2015</v>
      </c>
      <c r="H88" s="21"/>
      <c r="I88" s="11">
        <v>8</v>
      </c>
      <c r="J88" s="11">
        <v>17</v>
      </c>
      <c r="K88" s="13" t="s">
        <v>974</v>
      </c>
      <c r="L88" s="13"/>
      <c r="M88" s="149" t="s">
        <v>1002</v>
      </c>
      <c r="N88" s="13"/>
      <c r="O88" s="13"/>
      <c r="P88" s="13"/>
      <c r="Q88" s="13"/>
      <c r="R88" s="13"/>
      <c r="S88" s="13"/>
      <c r="T88" s="13"/>
      <c r="U88" s="13"/>
      <c r="V88" s="13"/>
      <c r="W88" s="13">
        <v>13.77</v>
      </c>
      <c r="X88" s="7">
        <v>2</v>
      </c>
      <c r="Y88" s="7"/>
      <c r="Z88" s="13"/>
      <c r="AA88" s="13"/>
      <c r="AB88" s="13"/>
      <c r="AC88" s="13"/>
      <c r="AD88" s="16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>
        <v>1.64</v>
      </c>
      <c r="AP88" s="16"/>
      <c r="AQ88" s="16"/>
      <c r="AR88" s="16"/>
      <c r="AS88" s="13"/>
      <c r="AT88" s="13"/>
      <c r="AU88" s="13"/>
      <c r="AV88" s="13"/>
      <c r="AW88" s="13"/>
      <c r="AX88" s="13"/>
      <c r="AY88" s="13"/>
      <c r="AZ88" s="13"/>
      <c r="BA88" s="13"/>
      <c r="BB88" s="5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3">
      <c r="A89" s="135" t="s">
        <v>944</v>
      </c>
      <c r="B89" s="135" t="s">
        <v>997</v>
      </c>
      <c r="C89" s="135" t="s">
        <v>958</v>
      </c>
      <c r="D89" s="122" t="s">
        <v>1088</v>
      </c>
      <c r="E89" s="135">
        <v>2015</v>
      </c>
      <c r="H89" s="21"/>
      <c r="I89" s="11">
        <v>17</v>
      </c>
      <c r="J89" s="11">
        <v>30</v>
      </c>
      <c r="K89" s="13" t="s">
        <v>972</v>
      </c>
      <c r="L89" s="13"/>
      <c r="M89" s="149" t="s">
        <v>1002</v>
      </c>
      <c r="N89" s="13"/>
      <c r="O89" s="13"/>
      <c r="P89" s="13"/>
      <c r="Q89" s="13"/>
      <c r="R89" s="13"/>
      <c r="S89" s="13"/>
      <c r="T89" s="13"/>
      <c r="U89" s="13"/>
      <c r="V89" s="13"/>
      <c r="W89" s="13">
        <v>17.45</v>
      </c>
      <c r="X89" s="7">
        <v>2</v>
      </c>
      <c r="Y89" s="7"/>
      <c r="Z89" s="13">
        <v>12.77</v>
      </c>
      <c r="AA89" s="13"/>
      <c r="AB89" s="13"/>
      <c r="AC89" s="13"/>
      <c r="AD89" s="16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0.74</v>
      </c>
      <c r="AP89" s="16"/>
      <c r="AQ89" s="16"/>
      <c r="AR89" s="16"/>
      <c r="AS89" s="13"/>
      <c r="AT89" s="13"/>
      <c r="AU89" s="13"/>
      <c r="AV89" s="13"/>
      <c r="AW89" s="13"/>
      <c r="AX89" s="13"/>
      <c r="AY89" s="13"/>
      <c r="AZ89" s="13"/>
      <c r="BA89" s="13"/>
      <c r="BB89" s="5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>
        <v>4.4000000000000004</v>
      </c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3">
      <c r="A90" s="135" t="s">
        <v>944</v>
      </c>
      <c r="B90" s="135" t="s">
        <v>997</v>
      </c>
      <c r="C90" s="135" t="s">
        <v>958</v>
      </c>
      <c r="D90" s="122" t="s">
        <v>1089</v>
      </c>
      <c r="E90" s="135">
        <v>2015</v>
      </c>
      <c r="H90" s="21"/>
      <c r="I90" s="11">
        <v>40</v>
      </c>
      <c r="J90" s="11">
        <v>60</v>
      </c>
      <c r="K90" s="13" t="s">
        <v>972</v>
      </c>
      <c r="L90" s="13"/>
      <c r="M90" s="149" t="s">
        <v>1002</v>
      </c>
      <c r="N90" s="13"/>
      <c r="O90" s="13"/>
      <c r="P90" s="13"/>
      <c r="Q90" s="13"/>
      <c r="R90" s="13"/>
      <c r="S90" s="13"/>
      <c r="T90" s="13"/>
      <c r="U90" s="13"/>
      <c r="V90" s="13"/>
      <c r="W90" s="13">
        <v>12.4</v>
      </c>
      <c r="X90" s="7">
        <v>2</v>
      </c>
      <c r="Y90" s="7"/>
      <c r="Z90" s="13"/>
      <c r="AA90" s="13"/>
      <c r="AB90" s="13"/>
      <c r="AC90" s="13"/>
      <c r="AD90" s="16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>
        <v>0.62</v>
      </c>
      <c r="AP90" s="16"/>
      <c r="AQ90" s="16"/>
      <c r="AR90" s="16"/>
      <c r="AS90" s="13"/>
      <c r="AT90" s="13"/>
      <c r="AU90" s="13"/>
      <c r="AV90" s="13"/>
      <c r="AW90" s="13"/>
      <c r="AX90" s="13"/>
      <c r="AY90" s="13"/>
      <c r="AZ90" s="13"/>
      <c r="BA90" s="13"/>
      <c r="BB90" s="5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3">
      <c r="A91" s="135" t="s">
        <v>944</v>
      </c>
      <c r="B91" s="135" t="s">
        <v>997</v>
      </c>
      <c r="C91" s="135" t="s">
        <v>958</v>
      </c>
      <c r="D91" s="122" t="s">
        <v>1090</v>
      </c>
      <c r="E91" s="135">
        <v>2015</v>
      </c>
      <c r="H91" s="21"/>
      <c r="I91" s="11">
        <v>70</v>
      </c>
      <c r="J91" s="11">
        <v>95</v>
      </c>
      <c r="K91" s="13" t="s">
        <v>973</v>
      </c>
      <c r="L91" s="13"/>
      <c r="M91" s="149" t="s">
        <v>1002</v>
      </c>
      <c r="N91" s="13"/>
      <c r="O91" s="13"/>
      <c r="P91" s="13"/>
      <c r="Q91" s="13"/>
      <c r="R91" s="13"/>
      <c r="S91" s="13"/>
      <c r="T91" s="13"/>
      <c r="U91" s="13"/>
      <c r="V91" s="13"/>
      <c r="W91" s="13">
        <v>10.14</v>
      </c>
      <c r="X91" s="7">
        <v>2</v>
      </c>
      <c r="Y91" s="7"/>
      <c r="Z91" s="13">
        <v>16.03</v>
      </c>
      <c r="AA91" s="13"/>
      <c r="AB91" s="13"/>
      <c r="AC91" s="13"/>
      <c r="AD91" s="16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0.22</v>
      </c>
      <c r="AP91" s="16"/>
      <c r="AQ91" s="16"/>
      <c r="AR91" s="16"/>
      <c r="AS91" s="13"/>
      <c r="AT91" s="13"/>
      <c r="AU91" s="13"/>
      <c r="AV91" s="13"/>
      <c r="AW91" s="13"/>
      <c r="AX91" s="13"/>
      <c r="AY91" s="13"/>
      <c r="AZ91" s="13"/>
      <c r="BA91" s="13"/>
      <c r="BB91" s="5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>
        <v>3.84</v>
      </c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3">
      <c r="A92" s="135" t="s">
        <v>944</v>
      </c>
      <c r="B92" s="135" t="s">
        <v>997</v>
      </c>
      <c r="C92" s="135" t="s">
        <v>959</v>
      </c>
      <c r="D92" s="122" t="s">
        <v>1091</v>
      </c>
      <c r="E92" s="135">
        <v>2015</v>
      </c>
      <c r="H92" s="21"/>
      <c r="I92" s="11">
        <v>0</v>
      </c>
      <c r="J92" s="11">
        <v>5</v>
      </c>
      <c r="K92" s="13" t="s">
        <v>966</v>
      </c>
      <c r="L92" s="13"/>
      <c r="M92" s="149" t="s">
        <v>1002</v>
      </c>
      <c r="N92" s="13"/>
      <c r="O92" s="13"/>
      <c r="P92" s="13"/>
      <c r="Q92" s="13"/>
      <c r="R92" s="13"/>
      <c r="S92" s="13"/>
      <c r="T92" s="13"/>
      <c r="U92" s="13"/>
      <c r="V92" s="13"/>
      <c r="W92" s="13">
        <v>11.15</v>
      </c>
      <c r="X92" s="7">
        <v>2</v>
      </c>
      <c r="Y92" s="7"/>
      <c r="Z92" s="13">
        <v>9.61</v>
      </c>
      <c r="AA92" s="13"/>
      <c r="AB92" s="13"/>
      <c r="AC92" s="13"/>
      <c r="AD92" s="16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>
        <v>3.19</v>
      </c>
      <c r="AP92" s="16"/>
      <c r="AQ92" s="16"/>
      <c r="AR92" s="16"/>
      <c r="AS92" s="13"/>
      <c r="AT92" s="13"/>
      <c r="AU92" s="13"/>
      <c r="AV92" s="13"/>
      <c r="AW92" s="13"/>
      <c r="AX92" s="13"/>
      <c r="AY92" s="13"/>
      <c r="AZ92" s="13"/>
      <c r="BA92" s="13"/>
      <c r="BB92" s="5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>
        <v>3.57</v>
      </c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3">
      <c r="A93" s="135" t="s">
        <v>944</v>
      </c>
      <c r="B93" s="135" t="s">
        <v>997</v>
      </c>
      <c r="C93" s="135" t="s">
        <v>959</v>
      </c>
      <c r="D93" s="122" t="s">
        <v>1092</v>
      </c>
      <c r="E93" s="135">
        <v>2015</v>
      </c>
      <c r="H93" s="21"/>
      <c r="I93" s="11">
        <v>5</v>
      </c>
      <c r="J93" s="11">
        <v>10</v>
      </c>
      <c r="K93" s="13" t="s">
        <v>974</v>
      </c>
      <c r="L93" s="13"/>
      <c r="M93" s="149" t="s">
        <v>1002</v>
      </c>
      <c r="N93" s="13"/>
      <c r="O93" s="13"/>
      <c r="P93" s="13"/>
      <c r="Q93" s="13"/>
      <c r="R93" s="13"/>
      <c r="S93" s="13"/>
      <c r="T93" s="13"/>
      <c r="U93" s="13"/>
      <c r="V93" s="13"/>
      <c r="W93" s="13">
        <v>13.56</v>
      </c>
      <c r="X93" s="7">
        <v>2</v>
      </c>
      <c r="Y93" s="7"/>
      <c r="Z93" s="13"/>
      <c r="AA93" s="13"/>
      <c r="AB93" s="13"/>
      <c r="AC93" s="13"/>
      <c r="AD93" s="16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2.14</v>
      </c>
      <c r="AP93" s="16"/>
      <c r="AQ93" s="16"/>
      <c r="AR93" s="16"/>
      <c r="AS93" s="13"/>
      <c r="AT93" s="13"/>
      <c r="AU93" s="13"/>
      <c r="AV93" s="13"/>
      <c r="AW93" s="13"/>
      <c r="AX93" s="13"/>
      <c r="AY93" s="13"/>
      <c r="AZ93" s="13"/>
      <c r="BA93" s="13"/>
      <c r="BB93" s="5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3">
      <c r="A94" s="135" t="s">
        <v>944</v>
      </c>
      <c r="B94" s="135" t="s">
        <v>997</v>
      </c>
      <c r="C94" s="135" t="s">
        <v>959</v>
      </c>
      <c r="D94" s="122" t="s">
        <v>1093</v>
      </c>
      <c r="E94" s="135">
        <v>2015</v>
      </c>
      <c r="H94" s="21"/>
      <c r="I94" s="11">
        <v>10</v>
      </c>
      <c r="J94" s="11">
        <v>15</v>
      </c>
      <c r="K94" s="13" t="s">
        <v>974</v>
      </c>
      <c r="L94" s="13"/>
      <c r="M94" s="149" t="s">
        <v>1002</v>
      </c>
      <c r="N94" s="13"/>
      <c r="O94" s="13"/>
      <c r="P94" s="13"/>
      <c r="Q94" s="13"/>
      <c r="R94" s="13"/>
      <c r="S94" s="13"/>
      <c r="T94" s="13"/>
      <c r="U94" s="13"/>
      <c r="V94" s="13"/>
      <c r="W94" s="13">
        <v>13.08</v>
      </c>
      <c r="X94" s="7">
        <v>2</v>
      </c>
      <c r="Y94" s="7"/>
      <c r="Z94" s="13"/>
      <c r="AA94" s="13"/>
      <c r="AB94" s="13"/>
      <c r="AC94" s="13"/>
      <c r="AD94" s="16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>
        <v>1.73</v>
      </c>
      <c r="AP94" s="16"/>
      <c r="AQ94" s="16"/>
      <c r="AR94" s="16"/>
      <c r="AS94" s="13"/>
      <c r="AT94" s="13"/>
      <c r="AU94" s="13"/>
      <c r="AV94" s="13"/>
      <c r="AW94" s="13"/>
      <c r="AX94" s="13"/>
      <c r="AY94" s="13"/>
      <c r="AZ94" s="13"/>
      <c r="BA94" s="13"/>
      <c r="BB94" s="5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3">
      <c r="A95" s="135" t="s">
        <v>944</v>
      </c>
      <c r="B95" s="135" t="s">
        <v>997</v>
      </c>
      <c r="C95" s="135" t="s">
        <v>959</v>
      </c>
      <c r="D95" s="122" t="s">
        <v>1094</v>
      </c>
      <c r="E95" s="135">
        <v>2015</v>
      </c>
      <c r="H95" s="21"/>
      <c r="I95" s="11">
        <v>15</v>
      </c>
      <c r="J95" s="11">
        <v>25</v>
      </c>
      <c r="K95" s="13" t="s">
        <v>980</v>
      </c>
      <c r="L95" s="13"/>
      <c r="M95" s="149" t="s">
        <v>1002</v>
      </c>
      <c r="N95" s="13"/>
      <c r="O95" s="13"/>
      <c r="P95" s="13"/>
      <c r="Q95" s="13"/>
      <c r="R95" s="13"/>
      <c r="S95" s="13"/>
      <c r="T95" s="13"/>
      <c r="U95" s="13"/>
      <c r="V95" s="13"/>
      <c r="W95" s="13">
        <v>10.58</v>
      </c>
      <c r="X95" s="7">
        <v>2</v>
      </c>
      <c r="Y95" s="7"/>
      <c r="Z95" s="13"/>
      <c r="AA95" s="13"/>
      <c r="AB95" s="13"/>
      <c r="AC95" s="13"/>
      <c r="AD95" s="16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1.44</v>
      </c>
      <c r="AP95" s="16"/>
      <c r="AQ95" s="16"/>
      <c r="AR95" s="16"/>
      <c r="AS95" s="13"/>
      <c r="AT95" s="13"/>
      <c r="AU95" s="13"/>
      <c r="AV95" s="13"/>
      <c r="AW95" s="13"/>
      <c r="AX95" s="13"/>
      <c r="AY95" s="13"/>
      <c r="AZ95" s="13"/>
      <c r="BA95" s="13"/>
      <c r="BB95" s="5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3">
      <c r="A96" s="135" t="s">
        <v>944</v>
      </c>
      <c r="B96" s="135" t="s">
        <v>997</v>
      </c>
      <c r="C96" s="135" t="s">
        <v>959</v>
      </c>
      <c r="D96" s="122" t="s">
        <v>1095</v>
      </c>
      <c r="E96" s="135">
        <v>2015</v>
      </c>
      <c r="H96" s="21"/>
      <c r="I96" s="11">
        <v>25</v>
      </c>
      <c r="J96" s="11">
        <v>35</v>
      </c>
      <c r="K96" s="13" t="s">
        <v>980</v>
      </c>
      <c r="L96" s="13"/>
      <c r="M96" s="149" t="s">
        <v>1002</v>
      </c>
      <c r="N96" s="13"/>
      <c r="O96" s="13"/>
      <c r="P96" s="13"/>
      <c r="Q96" s="13"/>
      <c r="R96" s="13"/>
      <c r="S96" s="13"/>
      <c r="T96" s="13"/>
      <c r="U96" s="13"/>
      <c r="V96" s="13"/>
      <c r="W96" s="13">
        <v>9.92</v>
      </c>
      <c r="X96" s="7">
        <v>2</v>
      </c>
      <c r="Y96" s="7"/>
      <c r="Z96" s="13">
        <v>17.010000000000002</v>
      </c>
      <c r="AA96" s="13"/>
      <c r="AB96" s="13"/>
      <c r="AC96" s="13"/>
      <c r="AD96" s="16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>
        <v>0.91</v>
      </c>
      <c r="AP96" s="16"/>
      <c r="AQ96" s="16"/>
      <c r="AR96" s="16"/>
      <c r="AS96" s="13"/>
      <c r="AT96" s="13"/>
      <c r="AU96" s="13"/>
      <c r="AV96" s="13"/>
      <c r="AW96" s="13"/>
      <c r="AX96" s="13"/>
      <c r="AY96" s="13"/>
      <c r="AZ96" s="13"/>
      <c r="BA96" s="13"/>
      <c r="BB96" s="5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>
        <v>5.26</v>
      </c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3">
      <c r="A97" s="135" t="s">
        <v>944</v>
      </c>
      <c r="B97" s="135" t="s">
        <v>997</v>
      </c>
      <c r="C97" s="135" t="s">
        <v>959</v>
      </c>
      <c r="D97" s="122" t="s">
        <v>1096</v>
      </c>
      <c r="E97" s="135">
        <v>2015</v>
      </c>
      <c r="H97" s="21"/>
      <c r="I97" s="11">
        <v>35</v>
      </c>
      <c r="J97" s="11">
        <v>47</v>
      </c>
      <c r="K97" s="13" t="s">
        <v>981</v>
      </c>
      <c r="L97" s="13"/>
      <c r="M97" s="149" t="s">
        <v>1002</v>
      </c>
      <c r="N97" s="13"/>
      <c r="O97" s="13"/>
      <c r="P97" s="13"/>
      <c r="Q97" s="13"/>
      <c r="R97" s="13"/>
      <c r="S97" s="13"/>
      <c r="T97" s="13"/>
      <c r="U97" s="13"/>
      <c r="V97" s="13"/>
      <c r="W97" s="13">
        <v>11.55</v>
      </c>
      <c r="X97" s="7">
        <v>2</v>
      </c>
      <c r="Y97" s="7"/>
      <c r="Z97" s="13"/>
      <c r="AA97" s="13"/>
      <c r="AB97" s="13"/>
      <c r="AC97" s="13"/>
      <c r="AD97" s="16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0.8</v>
      </c>
      <c r="AP97" s="16"/>
      <c r="AQ97" s="16"/>
      <c r="AR97" s="16"/>
      <c r="AS97" s="13"/>
      <c r="AT97" s="13"/>
      <c r="AU97" s="13"/>
      <c r="AV97" s="13"/>
      <c r="AW97" s="13"/>
      <c r="AX97" s="13"/>
      <c r="AY97" s="13"/>
      <c r="AZ97" s="13"/>
      <c r="BA97" s="13"/>
      <c r="BB97" s="5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3">
      <c r="A98" s="135" t="s">
        <v>944</v>
      </c>
      <c r="B98" s="135" t="s">
        <v>997</v>
      </c>
      <c r="C98" s="135" t="s">
        <v>959</v>
      </c>
      <c r="D98" s="122" t="s">
        <v>1097</v>
      </c>
      <c r="E98" s="135">
        <v>2015</v>
      </c>
      <c r="H98" s="21"/>
      <c r="I98" s="11">
        <v>47</v>
      </c>
      <c r="J98" s="11">
        <v>59</v>
      </c>
      <c r="K98" s="13" t="s">
        <v>981</v>
      </c>
      <c r="L98" s="13"/>
      <c r="M98" s="149" t="s">
        <v>1002</v>
      </c>
      <c r="N98" s="13"/>
      <c r="O98" s="13"/>
      <c r="P98" s="13"/>
      <c r="Q98" s="13"/>
      <c r="R98" s="13"/>
      <c r="S98" s="13"/>
      <c r="T98" s="13"/>
      <c r="U98" s="13"/>
      <c r="V98" s="13"/>
      <c r="W98" s="13">
        <v>7.81</v>
      </c>
      <c r="X98" s="7">
        <v>2</v>
      </c>
      <c r="Y98" s="7"/>
      <c r="Z98" s="13"/>
      <c r="AA98" s="13"/>
      <c r="AB98" s="13"/>
      <c r="AC98" s="13"/>
      <c r="AD98" s="16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>
        <v>0.41</v>
      </c>
      <c r="AP98" s="16"/>
      <c r="AQ98" s="16"/>
      <c r="AR98" s="16"/>
      <c r="AS98" s="13"/>
      <c r="AT98" s="13"/>
      <c r="AU98" s="13"/>
      <c r="AV98" s="13"/>
      <c r="AW98" s="13"/>
      <c r="AX98" s="13"/>
      <c r="AY98" s="13"/>
      <c r="AZ98" s="13"/>
      <c r="BA98" s="13"/>
      <c r="BB98" s="5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3">
      <c r="A99" s="135" t="s">
        <v>944</v>
      </c>
      <c r="B99" s="135" t="s">
        <v>997</v>
      </c>
      <c r="C99" s="135" t="s">
        <v>959</v>
      </c>
      <c r="D99" s="122" t="s">
        <v>1098</v>
      </c>
      <c r="E99" s="135">
        <v>2015</v>
      </c>
      <c r="H99" s="21"/>
      <c r="I99" s="11">
        <v>59</v>
      </c>
      <c r="J99" s="11">
        <v>69</v>
      </c>
      <c r="K99" s="13" t="s">
        <v>973</v>
      </c>
      <c r="L99" s="13"/>
      <c r="M99" s="149" t="s">
        <v>1002</v>
      </c>
      <c r="N99" s="13"/>
      <c r="O99" s="13"/>
      <c r="P99" s="13"/>
      <c r="Q99" s="13"/>
      <c r="R99" s="13"/>
      <c r="S99" s="13"/>
      <c r="T99" s="13"/>
      <c r="U99" s="13"/>
      <c r="V99" s="13"/>
      <c r="W99" s="13">
        <v>8.49</v>
      </c>
      <c r="X99" s="7">
        <v>2</v>
      </c>
      <c r="Y99" s="7"/>
      <c r="Z99" s="13">
        <v>13.73</v>
      </c>
      <c r="AA99" s="13"/>
      <c r="AB99" s="13"/>
      <c r="AC99" s="13"/>
      <c r="AD99" s="16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>
        <v>0.39</v>
      </c>
      <c r="AP99" s="16"/>
      <c r="AQ99" s="16"/>
      <c r="AR99" s="16"/>
      <c r="AS99" s="13"/>
      <c r="AT99" s="13"/>
      <c r="AU99" s="13"/>
      <c r="AV99" s="13"/>
      <c r="AW99" s="13"/>
      <c r="AX99" s="13"/>
      <c r="AY99" s="13"/>
      <c r="AZ99" s="13"/>
      <c r="BA99" s="13"/>
      <c r="BB99" s="5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>
        <v>5.69</v>
      </c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3">
      <c r="A100" s="135" t="s">
        <v>944</v>
      </c>
      <c r="B100" s="135" t="s">
        <v>997</v>
      </c>
      <c r="C100" s="135" t="s">
        <v>960</v>
      </c>
      <c r="D100" s="122" t="s">
        <v>1099</v>
      </c>
      <c r="E100" s="135">
        <v>2015</v>
      </c>
      <c r="H100" s="21"/>
      <c r="I100" s="11">
        <v>0</v>
      </c>
      <c r="J100" s="11">
        <v>6</v>
      </c>
      <c r="K100" s="13" t="s">
        <v>966</v>
      </c>
      <c r="L100" s="13"/>
      <c r="M100" s="149" t="s">
        <v>1002</v>
      </c>
      <c r="N100" s="13"/>
      <c r="O100" s="13"/>
      <c r="P100" s="13"/>
      <c r="Q100" s="13"/>
      <c r="R100" s="13"/>
      <c r="S100" s="13"/>
      <c r="T100" s="13"/>
      <c r="U100" s="13"/>
      <c r="V100" s="13">
        <v>2.95</v>
      </c>
      <c r="W100" s="13">
        <v>12.12</v>
      </c>
      <c r="X100" s="7">
        <v>2</v>
      </c>
      <c r="Y100" s="7"/>
      <c r="Z100" s="13">
        <v>10.69</v>
      </c>
      <c r="AA100" s="13"/>
      <c r="AB100" s="13"/>
      <c r="AC100" s="13"/>
      <c r="AD100" s="16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>
        <v>2.33</v>
      </c>
      <c r="AP100" s="16"/>
      <c r="AQ100" s="16"/>
      <c r="AR100" s="16"/>
      <c r="AS100" s="13"/>
      <c r="AT100" s="13"/>
      <c r="AU100" s="13"/>
      <c r="AV100" s="13"/>
      <c r="AW100" s="13"/>
      <c r="AX100" s="13"/>
      <c r="AY100" s="13"/>
      <c r="AZ100" s="13"/>
      <c r="BA100" s="13"/>
      <c r="BB100" s="5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>
        <v>4.29</v>
      </c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3">
      <c r="A101" s="135" t="s">
        <v>944</v>
      </c>
      <c r="B101" s="135" t="s">
        <v>997</v>
      </c>
      <c r="C101" s="135" t="s">
        <v>960</v>
      </c>
      <c r="D101" s="122" t="s">
        <v>1100</v>
      </c>
      <c r="E101" s="135">
        <v>2015</v>
      </c>
      <c r="H101" s="21"/>
      <c r="I101" s="11">
        <v>6</v>
      </c>
      <c r="J101" s="11">
        <v>14</v>
      </c>
      <c r="K101" s="13" t="s">
        <v>980</v>
      </c>
      <c r="L101" s="13"/>
      <c r="M101" s="149" t="s">
        <v>1002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>
        <v>12.71</v>
      </c>
      <c r="X101" s="7">
        <v>2</v>
      </c>
      <c r="Y101" s="13"/>
      <c r="Z101" s="13"/>
      <c r="AA101" s="13"/>
      <c r="AB101" s="13"/>
      <c r="AC101" s="13"/>
      <c r="AD101" s="16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1.74</v>
      </c>
      <c r="AP101" s="16"/>
      <c r="AQ101" s="16"/>
      <c r="AR101" s="16"/>
      <c r="AS101" s="13"/>
      <c r="AT101" s="13"/>
      <c r="AU101" s="13"/>
      <c r="AV101" s="13"/>
      <c r="AW101" s="13"/>
      <c r="AX101" s="13"/>
      <c r="AY101" s="13"/>
      <c r="AZ101" s="13"/>
      <c r="BA101" s="13"/>
      <c r="BB101" s="5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3">
      <c r="A102" s="135" t="s">
        <v>944</v>
      </c>
      <c r="B102" s="135" t="s">
        <v>997</v>
      </c>
      <c r="C102" s="135" t="s">
        <v>960</v>
      </c>
      <c r="D102" s="122" t="s">
        <v>1101</v>
      </c>
      <c r="E102" s="135">
        <v>2015</v>
      </c>
      <c r="H102" s="21"/>
      <c r="I102" s="11">
        <v>14</v>
      </c>
      <c r="J102" s="11">
        <v>22</v>
      </c>
      <c r="K102" s="13" t="s">
        <v>980</v>
      </c>
      <c r="L102" s="13"/>
      <c r="M102" s="149" t="s">
        <v>1002</v>
      </c>
      <c r="N102" s="13"/>
      <c r="O102" s="13"/>
      <c r="P102" s="13"/>
      <c r="Q102" s="13"/>
      <c r="R102" s="13"/>
      <c r="S102" s="13"/>
      <c r="T102" s="13"/>
      <c r="U102" s="13"/>
      <c r="V102" s="13">
        <v>2.5099999999999998</v>
      </c>
      <c r="W102" s="13">
        <v>17.899999999999999</v>
      </c>
      <c r="X102" s="7">
        <v>2</v>
      </c>
      <c r="Y102" s="13"/>
      <c r="Z102" s="13">
        <v>15.13</v>
      </c>
      <c r="AA102" s="13"/>
      <c r="AB102" s="13"/>
      <c r="AC102" s="13"/>
      <c r="AD102" s="16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>
        <v>1.55</v>
      </c>
      <c r="AP102" s="16"/>
      <c r="AQ102" s="16"/>
      <c r="AR102" s="16"/>
      <c r="AS102" s="13"/>
      <c r="AT102" s="13"/>
      <c r="AU102" s="13"/>
      <c r="AV102" s="13"/>
      <c r="AW102" s="13"/>
      <c r="AX102" s="13"/>
      <c r="AY102" s="13"/>
      <c r="AZ102" s="13"/>
      <c r="BA102" s="13"/>
      <c r="BB102" s="5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>
        <v>5.13</v>
      </c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3">
      <c r="A103" s="135" t="s">
        <v>944</v>
      </c>
      <c r="B103" s="135" t="s">
        <v>997</v>
      </c>
      <c r="C103" s="135" t="s">
        <v>960</v>
      </c>
      <c r="D103" s="122" t="s">
        <v>1102</v>
      </c>
      <c r="E103" s="135">
        <v>2015</v>
      </c>
      <c r="H103" s="21"/>
      <c r="I103" s="11">
        <v>22</v>
      </c>
      <c r="J103" s="11">
        <v>33</v>
      </c>
      <c r="K103" s="13" t="s">
        <v>981</v>
      </c>
      <c r="L103" s="13"/>
      <c r="M103" s="149" t="s">
        <v>1002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>
        <v>12.08</v>
      </c>
      <c r="X103" s="7">
        <v>2</v>
      </c>
      <c r="Y103" s="13"/>
      <c r="Z103" s="13"/>
      <c r="AA103" s="13"/>
      <c r="AB103" s="13"/>
      <c r="AC103" s="13"/>
      <c r="AD103" s="16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1.85</v>
      </c>
      <c r="AP103" s="16"/>
      <c r="AQ103" s="16"/>
      <c r="AR103" s="16"/>
      <c r="AS103" s="13"/>
      <c r="AT103" s="13"/>
      <c r="AU103" s="13"/>
      <c r="AV103" s="13"/>
      <c r="AW103" s="13"/>
      <c r="AX103" s="13"/>
      <c r="AY103" s="13"/>
      <c r="AZ103" s="13"/>
      <c r="BA103" s="13"/>
      <c r="BB103" s="5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3">
      <c r="A104" s="135" t="s">
        <v>944</v>
      </c>
      <c r="B104" s="135" t="s">
        <v>997</v>
      </c>
      <c r="C104" s="135" t="s">
        <v>960</v>
      </c>
      <c r="D104" s="122" t="s">
        <v>1103</v>
      </c>
      <c r="E104" s="135">
        <v>2015</v>
      </c>
      <c r="H104" s="21"/>
      <c r="I104" s="11">
        <v>33</v>
      </c>
      <c r="J104" s="11">
        <v>44</v>
      </c>
      <c r="K104" s="13" t="s">
        <v>981</v>
      </c>
      <c r="L104" s="13"/>
      <c r="M104" s="149" t="s">
        <v>1002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>
        <v>21.23</v>
      </c>
      <c r="X104" s="7">
        <v>2</v>
      </c>
      <c r="Y104" s="13"/>
      <c r="Z104" s="13"/>
      <c r="AA104" s="13"/>
      <c r="AB104" s="13"/>
      <c r="AC104" s="13"/>
      <c r="AD104" s="16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>
        <v>1.1399999999999999</v>
      </c>
      <c r="AP104" s="16"/>
      <c r="AQ104" s="16"/>
      <c r="AR104" s="16"/>
      <c r="AS104" s="13"/>
      <c r="AT104" s="13"/>
      <c r="AU104" s="13"/>
      <c r="AV104" s="13"/>
      <c r="AW104" s="13"/>
      <c r="AX104" s="13"/>
      <c r="AY104" s="13"/>
      <c r="AZ104" s="13"/>
      <c r="BA104" s="13"/>
      <c r="BB104" s="5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3">
      <c r="A105" s="135" t="s">
        <v>944</v>
      </c>
      <c r="B105" s="135" t="s">
        <v>997</v>
      </c>
      <c r="C105" s="135" t="s">
        <v>960</v>
      </c>
      <c r="D105" s="122" t="s">
        <v>1104</v>
      </c>
      <c r="E105" s="135">
        <v>2015</v>
      </c>
      <c r="H105" s="21"/>
      <c r="I105" s="11">
        <v>44</v>
      </c>
      <c r="J105" s="11">
        <v>55</v>
      </c>
      <c r="K105" s="13" t="s">
        <v>981</v>
      </c>
      <c r="L105" s="13"/>
      <c r="M105" s="149" t="s">
        <v>1002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17.73</v>
      </c>
      <c r="X105" s="7">
        <v>2</v>
      </c>
      <c r="Y105" s="13"/>
      <c r="Z105" s="13"/>
      <c r="AA105" s="13"/>
      <c r="AB105" s="13"/>
      <c r="AC105" s="13"/>
      <c r="AD105" s="16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0.84</v>
      </c>
      <c r="AP105" s="16"/>
      <c r="AQ105" s="16"/>
      <c r="AR105" s="16"/>
      <c r="AS105" s="13"/>
      <c r="AT105" s="13"/>
      <c r="AU105" s="13"/>
      <c r="AV105" s="13"/>
      <c r="AW105" s="13"/>
      <c r="AX105" s="13"/>
      <c r="AY105" s="13"/>
      <c r="AZ105" s="13"/>
      <c r="BA105" s="13"/>
      <c r="BB105" s="5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3">
      <c r="A106" s="135" t="s">
        <v>944</v>
      </c>
      <c r="B106" s="135" t="s">
        <v>997</v>
      </c>
      <c r="C106" s="135" t="s">
        <v>960</v>
      </c>
      <c r="D106" s="122" t="s">
        <v>1105</v>
      </c>
      <c r="E106" s="135">
        <v>2015</v>
      </c>
      <c r="H106" s="21"/>
      <c r="I106" s="11">
        <v>55</v>
      </c>
      <c r="J106" s="11">
        <v>65</v>
      </c>
      <c r="K106" s="13" t="s">
        <v>982</v>
      </c>
      <c r="L106" s="13"/>
      <c r="M106" s="149" t="s">
        <v>1002</v>
      </c>
      <c r="N106" s="13"/>
      <c r="O106" s="13"/>
      <c r="P106" s="13"/>
      <c r="Q106" s="13"/>
      <c r="R106" s="13"/>
      <c r="S106" s="13"/>
      <c r="T106" s="13"/>
      <c r="U106" s="13"/>
      <c r="V106" s="13">
        <v>1.57</v>
      </c>
      <c r="W106" s="13">
        <v>34.5</v>
      </c>
      <c r="X106" s="7">
        <v>2</v>
      </c>
      <c r="Y106" s="13"/>
      <c r="Z106" s="13"/>
      <c r="AA106" s="13"/>
      <c r="AB106" s="13"/>
      <c r="AC106" s="13"/>
      <c r="AD106" s="16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>
        <v>0.32</v>
      </c>
      <c r="AP106" s="16"/>
      <c r="AQ106" s="16"/>
      <c r="AR106" s="16"/>
      <c r="AS106" s="13"/>
      <c r="AT106" s="13"/>
      <c r="AU106" s="13"/>
      <c r="AV106" s="13"/>
      <c r="AW106" s="13"/>
      <c r="AX106" s="13"/>
      <c r="AY106" s="13"/>
      <c r="AZ106" s="13"/>
      <c r="BA106" s="13"/>
      <c r="BB106" s="5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3">
      <c r="A107" s="135" t="s">
        <v>944</v>
      </c>
      <c r="B107" s="135" t="s">
        <v>997</v>
      </c>
      <c r="C107" s="135" t="s">
        <v>961</v>
      </c>
      <c r="D107" s="122" t="s">
        <v>1106</v>
      </c>
      <c r="E107" s="135">
        <v>2015</v>
      </c>
      <c r="H107" s="21"/>
      <c r="I107" s="11">
        <v>0</v>
      </c>
      <c r="J107" s="11">
        <v>5</v>
      </c>
      <c r="K107" s="13" t="s">
        <v>966</v>
      </c>
      <c r="L107" s="13"/>
      <c r="M107" s="149" t="s">
        <v>1002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17.38</v>
      </c>
      <c r="X107" s="7">
        <v>2</v>
      </c>
      <c r="Y107" s="13"/>
      <c r="Z107" s="13">
        <v>10.97</v>
      </c>
      <c r="AA107" s="13"/>
      <c r="AB107" s="13"/>
      <c r="AC107" s="13"/>
      <c r="AD107" s="16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2.82</v>
      </c>
      <c r="AP107" s="16"/>
      <c r="AQ107" s="16"/>
      <c r="AR107" s="16"/>
      <c r="AS107" s="13"/>
      <c r="AT107" s="13"/>
      <c r="AU107" s="13"/>
      <c r="AV107" s="13"/>
      <c r="AW107" s="13"/>
      <c r="AX107" s="13"/>
      <c r="AY107" s="13"/>
      <c r="AZ107" s="13"/>
      <c r="BA107" s="13"/>
      <c r="BB107" s="5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4.13</v>
      </c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3">
      <c r="A108" s="135" t="s">
        <v>944</v>
      </c>
      <c r="B108" s="135" t="s">
        <v>997</v>
      </c>
      <c r="C108" s="135" t="s">
        <v>961</v>
      </c>
      <c r="D108" s="122" t="s">
        <v>1107</v>
      </c>
      <c r="E108" s="135">
        <v>2015</v>
      </c>
      <c r="H108" s="21"/>
      <c r="I108" s="11">
        <v>5</v>
      </c>
      <c r="J108" s="11">
        <v>10</v>
      </c>
      <c r="K108" s="13" t="s">
        <v>974</v>
      </c>
      <c r="L108" s="13"/>
      <c r="M108" s="149" t="s">
        <v>1002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>
        <v>17.649999999999999</v>
      </c>
      <c r="X108" s="7">
        <v>2</v>
      </c>
      <c r="Y108" s="13"/>
      <c r="Z108" s="13"/>
      <c r="AA108" s="13"/>
      <c r="AB108" s="13"/>
      <c r="AC108" s="13"/>
      <c r="AD108" s="16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>
        <v>2.2799999999999998</v>
      </c>
      <c r="AP108" s="16"/>
      <c r="AQ108" s="16"/>
      <c r="AR108" s="16"/>
      <c r="AS108" s="13"/>
      <c r="AT108" s="13"/>
      <c r="AU108" s="13"/>
      <c r="AV108" s="13"/>
      <c r="AW108" s="13"/>
      <c r="AX108" s="13"/>
      <c r="AY108" s="13"/>
      <c r="AZ108" s="13"/>
      <c r="BA108" s="13"/>
      <c r="BB108" s="5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3">
      <c r="A109" s="135" t="s">
        <v>944</v>
      </c>
      <c r="B109" s="135" t="s">
        <v>997</v>
      </c>
      <c r="C109" s="135" t="s">
        <v>961</v>
      </c>
      <c r="D109" s="122" t="s">
        <v>1108</v>
      </c>
      <c r="E109" s="135">
        <v>2015</v>
      </c>
      <c r="H109" s="21"/>
      <c r="I109" s="11">
        <v>10</v>
      </c>
      <c r="J109" s="11">
        <v>22</v>
      </c>
      <c r="K109" s="13" t="s">
        <v>974</v>
      </c>
      <c r="L109" s="13"/>
      <c r="M109" s="149" t="s">
        <v>1002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>
        <v>10.61</v>
      </c>
      <c r="X109" s="7">
        <v>2</v>
      </c>
      <c r="Y109" s="13"/>
      <c r="Z109" s="13"/>
      <c r="AA109" s="13"/>
      <c r="AB109" s="13"/>
      <c r="AC109" s="13"/>
      <c r="AD109" s="16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1.82</v>
      </c>
      <c r="AP109" s="16"/>
      <c r="AQ109" s="16"/>
      <c r="AR109" s="16"/>
      <c r="AS109" s="13"/>
      <c r="AT109" s="13"/>
      <c r="AU109" s="13"/>
      <c r="AV109" s="13"/>
      <c r="AW109" s="13"/>
      <c r="AX109" s="13"/>
      <c r="AY109" s="13"/>
      <c r="AZ109" s="13"/>
      <c r="BA109" s="13"/>
      <c r="BB109" s="5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3">
      <c r="A110" s="135" t="s">
        <v>944</v>
      </c>
      <c r="B110" s="135" t="s">
        <v>997</v>
      </c>
      <c r="C110" s="135" t="s">
        <v>961</v>
      </c>
      <c r="D110" s="122" t="s">
        <v>1109</v>
      </c>
      <c r="E110" s="135">
        <v>2015</v>
      </c>
      <c r="H110" s="21"/>
      <c r="I110" s="11">
        <v>22</v>
      </c>
      <c r="J110" s="11">
        <v>31</v>
      </c>
      <c r="K110" s="13" t="s">
        <v>980</v>
      </c>
      <c r="L110" s="13"/>
      <c r="M110" s="149" t="s">
        <v>1002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>
        <v>15.9</v>
      </c>
      <c r="X110" s="7">
        <v>2</v>
      </c>
      <c r="Y110" s="13"/>
      <c r="Z110" s="13"/>
      <c r="AA110" s="13"/>
      <c r="AB110" s="13"/>
      <c r="AC110" s="13"/>
      <c r="AD110" s="16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>
        <v>1.46</v>
      </c>
      <c r="AP110" s="16"/>
      <c r="AQ110" s="16"/>
      <c r="AR110" s="16"/>
      <c r="AS110" s="13"/>
      <c r="AT110" s="13"/>
      <c r="AU110" s="13"/>
      <c r="AV110" s="13"/>
      <c r="AW110" s="13"/>
      <c r="AX110" s="13"/>
      <c r="AY110" s="13"/>
      <c r="AZ110" s="13"/>
      <c r="BA110" s="13"/>
      <c r="BB110" s="5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3">
      <c r="A111" s="135" t="s">
        <v>944</v>
      </c>
      <c r="B111" s="135" t="s">
        <v>997</v>
      </c>
      <c r="C111" s="135" t="s">
        <v>961</v>
      </c>
      <c r="D111" s="122" t="s">
        <v>1110</v>
      </c>
      <c r="E111" s="135">
        <v>2015</v>
      </c>
      <c r="H111" s="21"/>
      <c r="I111" s="11">
        <v>31</v>
      </c>
      <c r="J111" s="11">
        <v>46</v>
      </c>
      <c r="K111" s="13" t="s">
        <v>968</v>
      </c>
      <c r="L111" s="13"/>
      <c r="M111" s="149" t="s">
        <v>1002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15.55</v>
      </c>
      <c r="X111" s="7">
        <v>2</v>
      </c>
      <c r="Y111" s="13"/>
      <c r="Z111" s="13">
        <v>12.41</v>
      </c>
      <c r="AA111" s="13"/>
      <c r="AB111" s="13"/>
      <c r="AC111" s="13"/>
      <c r="AD111" s="16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1.24</v>
      </c>
      <c r="AP111" s="16"/>
      <c r="AQ111" s="16"/>
      <c r="AR111" s="16"/>
      <c r="AS111" s="13"/>
      <c r="AT111" s="13"/>
      <c r="AU111" s="13"/>
      <c r="AV111" s="13"/>
      <c r="AW111" s="13"/>
      <c r="AX111" s="13"/>
      <c r="AY111" s="13"/>
      <c r="AZ111" s="13"/>
      <c r="BA111" s="13"/>
      <c r="BB111" s="5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>
        <v>5.01</v>
      </c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3">
      <c r="A112" s="135" t="s">
        <v>944</v>
      </c>
      <c r="B112" s="135" t="s">
        <v>997</v>
      </c>
      <c r="C112" s="135" t="s">
        <v>961</v>
      </c>
      <c r="D112" s="122" t="s">
        <v>1111</v>
      </c>
      <c r="E112" s="135">
        <v>2015</v>
      </c>
      <c r="H112" s="21"/>
      <c r="I112" s="11">
        <v>31</v>
      </c>
      <c r="J112" s="11">
        <v>75</v>
      </c>
      <c r="K112" s="13" t="s">
        <v>983</v>
      </c>
      <c r="L112" s="13"/>
      <c r="M112" s="149" t="s">
        <v>1002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>
        <v>27.83</v>
      </c>
      <c r="X112" s="7">
        <v>2</v>
      </c>
      <c r="Y112" s="13"/>
      <c r="Z112" s="13"/>
      <c r="AA112" s="13"/>
      <c r="AB112" s="13"/>
      <c r="AC112" s="13"/>
      <c r="AD112" s="16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>
        <v>1.4</v>
      </c>
      <c r="AP112" s="16"/>
      <c r="AQ112" s="16"/>
      <c r="AR112" s="16"/>
      <c r="AS112" s="13"/>
      <c r="AT112" s="13"/>
      <c r="AU112" s="13"/>
      <c r="AV112" s="13"/>
      <c r="AW112" s="13"/>
      <c r="AX112" s="13"/>
      <c r="AY112" s="13"/>
      <c r="AZ112" s="13"/>
      <c r="BA112" s="13"/>
      <c r="BB112" s="5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3">
      <c r="A113" s="135" t="s">
        <v>944</v>
      </c>
      <c r="B113" s="135" t="s">
        <v>997</v>
      </c>
      <c r="C113" s="135" t="s">
        <v>961</v>
      </c>
      <c r="D113" s="122" t="s">
        <v>1112</v>
      </c>
      <c r="E113" s="135">
        <v>2015</v>
      </c>
      <c r="H113" s="21"/>
      <c r="I113" s="11">
        <v>42</v>
      </c>
      <c r="J113" s="11">
        <v>62</v>
      </c>
      <c r="K113" s="13" t="s">
        <v>981</v>
      </c>
      <c r="L113" s="13"/>
      <c r="M113" s="149" t="s">
        <v>1002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14.04</v>
      </c>
      <c r="X113" s="7">
        <v>2</v>
      </c>
      <c r="Y113" s="13"/>
      <c r="Z113" s="13"/>
      <c r="AA113" s="13"/>
      <c r="AB113" s="13"/>
      <c r="AC113" s="13"/>
      <c r="AD113" s="16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1.18</v>
      </c>
      <c r="AP113" s="16"/>
      <c r="AQ113" s="16"/>
      <c r="AR113" s="16"/>
      <c r="AS113" s="13"/>
      <c r="AT113" s="13"/>
      <c r="AU113" s="13"/>
      <c r="AV113" s="13"/>
      <c r="AW113" s="13"/>
      <c r="AX113" s="13"/>
      <c r="AY113" s="13"/>
      <c r="AZ113" s="13"/>
      <c r="BA113" s="13"/>
      <c r="BB113" s="5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3">
      <c r="A114" s="135" t="s">
        <v>944</v>
      </c>
      <c r="B114" s="135" t="s">
        <v>997</v>
      </c>
      <c r="C114" s="135" t="s">
        <v>961</v>
      </c>
      <c r="D114" s="122" t="s">
        <v>1113</v>
      </c>
      <c r="E114" s="135">
        <v>2015</v>
      </c>
      <c r="H114" s="21"/>
      <c r="I114" s="11">
        <v>62</v>
      </c>
      <c r="J114" s="11">
        <v>75</v>
      </c>
      <c r="K114" s="13" t="s">
        <v>969</v>
      </c>
      <c r="L114" s="13"/>
      <c r="M114" s="149" t="s">
        <v>1002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>
        <v>19.940000000000001</v>
      </c>
      <c r="X114" s="7">
        <v>2</v>
      </c>
      <c r="Y114" s="13"/>
      <c r="Z114" s="13">
        <v>14.86</v>
      </c>
      <c r="AA114" s="13"/>
      <c r="AB114" s="13"/>
      <c r="AC114" s="13"/>
      <c r="AD114" s="16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>
        <v>0.7</v>
      </c>
      <c r="AP114" s="16"/>
      <c r="AQ114" s="16"/>
      <c r="AR114" s="16"/>
      <c r="AS114" s="13"/>
      <c r="AT114" s="13"/>
      <c r="AU114" s="13"/>
      <c r="AV114" s="13"/>
      <c r="AW114" s="13"/>
      <c r="AX114" s="13"/>
      <c r="AY114" s="13"/>
      <c r="AZ114" s="13"/>
      <c r="BA114" s="13"/>
      <c r="BB114" s="5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>
        <v>5.48</v>
      </c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3">
      <c r="A115" s="135" t="s">
        <v>944</v>
      </c>
      <c r="B115" s="135" t="s">
        <v>997</v>
      </c>
      <c r="C115" s="135" t="s">
        <v>961</v>
      </c>
      <c r="D115" s="122" t="s">
        <v>1114</v>
      </c>
      <c r="E115" s="135">
        <v>2015</v>
      </c>
      <c r="H115" s="21"/>
      <c r="I115" s="11">
        <v>75</v>
      </c>
      <c r="J115" s="11">
        <v>80</v>
      </c>
      <c r="K115" s="13" t="s">
        <v>984</v>
      </c>
      <c r="L115" s="13"/>
      <c r="M115" s="149" t="s">
        <v>1002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>
        <v>55.31</v>
      </c>
      <c r="X115" s="7">
        <v>2</v>
      </c>
      <c r="Y115" s="13"/>
      <c r="Z115" s="13"/>
      <c r="AA115" s="13"/>
      <c r="AB115" s="13"/>
      <c r="AC115" s="13"/>
      <c r="AD115" s="16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>
        <v>0.33</v>
      </c>
      <c r="AP115" s="16"/>
      <c r="AQ115" s="16"/>
      <c r="AR115" s="16"/>
      <c r="AS115" s="13"/>
      <c r="AT115" s="13"/>
      <c r="AU115" s="13"/>
      <c r="AV115" s="13"/>
      <c r="AW115" s="13"/>
      <c r="AX115" s="13"/>
      <c r="AY115" s="13"/>
      <c r="AZ115" s="13"/>
      <c r="BA115" s="13"/>
      <c r="BB115" s="5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3">
      <c r="A116" s="135" t="s">
        <v>944</v>
      </c>
      <c r="B116" s="135" t="s">
        <v>997</v>
      </c>
      <c r="C116" s="135" t="s">
        <v>962</v>
      </c>
      <c r="D116" s="122" t="s">
        <v>1115</v>
      </c>
      <c r="E116" s="135">
        <v>2015</v>
      </c>
      <c r="H116" s="21"/>
      <c r="I116" s="11">
        <v>0</v>
      </c>
      <c r="J116" s="11">
        <v>10</v>
      </c>
      <c r="K116" s="13" t="s">
        <v>966</v>
      </c>
      <c r="L116" s="13"/>
      <c r="M116" s="149" t="s">
        <v>1002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>
        <v>16.260000000000002</v>
      </c>
      <c r="X116" s="7">
        <v>2</v>
      </c>
      <c r="Y116" s="13"/>
      <c r="Z116" s="13">
        <v>11.19</v>
      </c>
      <c r="AA116" s="13"/>
      <c r="AB116" s="13"/>
      <c r="AC116" s="13"/>
      <c r="AD116" s="16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>
        <v>2.58</v>
      </c>
      <c r="AP116" s="16"/>
      <c r="AQ116" s="16"/>
      <c r="AR116" s="16"/>
      <c r="AS116" s="13"/>
      <c r="AT116" s="13"/>
      <c r="AU116" s="13"/>
      <c r="AV116" s="13"/>
      <c r="AW116" s="13"/>
      <c r="AX116" s="13"/>
      <c r="AY116" s="13"/>
      <c r="AZ116" s="13"/>
      <c r="BA116" s="13"/>
      <c r="BB116" s="5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>
        <v>4.08</v>
      </c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3">
      <c r="A117" s="135" t="s">
        <v>944</v>
      </c>
      <c r="B117" s="135" t="s">
        <v>997</v>
      </c>
      <c r="C117" s="135" t="s">
        <v>962</v>
      </c>
      <c r="D117" s="122" t="s">
        <v>1116</v>
      </c>
      <c r="E117" s="135">
        <v>2015</v>
      </c>
      <c r="H117" s="21"/>
      <c r="I117" s="11">
        <v>10</v>
      </c>
      <c r="J117" s="11">
        <v>46</v>
      </c>
      <c r="K117" s="13" t="s">
        <v>985</v>
      </c>
      <c r="L117" s="13"/>
      <c r="M117" s="149" t="s">
        <v>1002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20.079999999999998</v>
      </c>
      <c r="X117" s="7">
        <v>2</v>
      </c>
      <c r="Y117" s="13"/>
      <c r="Z117" s="13"/>
      <c r="AA117" s="13"/>
      <c r="AB117" s="13"/>
      <c r="AC117" s="13"/>
      <c r="AD117" s="16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0.45</v>
      </c>
      <c r="AP117" s="16"/>
      <c r="AQ117" s="16"/>
      <c r="AR117" s="16"/>
      <c r="AS117" s="13"/>
      <c r="AT117" s="13"/>
      <c r="AU117" s="13"/>
      <c r="AV117" s="13"/>
      <c r="AW117" s="13"/>
      <c r="AX117" s="13"/>
      <c r="AY117" s="13"/>
      <c r="AZ117" s="13"/>
      <c r="BA117" s="13"/>
      <c r="BB117" s="5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3">
      <c r="A118" s="135" t="s">
        <v>944</v>
      </c>
      <c r="B118" s="135" t="s">
        <v>997</v>
      </c>
      <c r="C118" s="135" t="s">
        <v>962</v>
      </c>
      <c r="D118" s="122" t="s">
        <v>1117</v>
      </c>
      <c r="E118" s="135">
        <v>2015</v>
      </c>
      <c r="H118" s="21"/>
      <c r="I118" s="11">
        <v>46</v>
      </c>
      <c r="J118" s="11">
        <v>79</v>
      </c>
      <c r="K118" s="13" t="s">
        <v>986</v>
      </c>
      <c r="L118" s="13"/>
      <c r="M118" s="149" t="s">
        <v>1002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>
        <v>15.16</v>
      </c>
      <c r="X118" s="7">
        <v>2</v>
      </c>
      <c r="Y118" s="13"/>
      <c r="Z118" s="13">
        <v>14.1</v>
      </c>
      <c r="AA118" s="13"/>
      <c r="AB118" s="13"/>
      <c r="AC118" s="13"/>
      <c r="AD118" s="16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>
        <v>0.47</v>
      </c>
      <c r="AP118" s="16"/>
      <c r="AQ118" s="16"/>
      <c r="AR118" s="16"/>
      <c r="AS118" s="13"/>
      <c r="AT118" s="13"/>
      <c r="AU118" s="13"/>
      <c r="AV118" s="13"/>
      <c r="AW118" s="13"/>
      <c r="AX118" s="13"/>
      <c r="AY118" s="13"/>
      <c r="AZ118" s="13"/>
      <c r="BA118" s="13"/>
      <c r="BB118" s="5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>
        <v>3.91</v>
      </c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3">
      <c r="A119" s="135" t="s">
        <v>944</v>
      </c>
      <c r="B119" s="135" t="s">
        <v>997</v>
      </c>
      <c r="C119" s="135" t="s">
        <v>962</v>
      </c>
      <c r="D119" s="122" t="s">
        <v>1118</v>
      </c>
      <c r="E119" s="135">
        <v>2015</v>
      </c>
      <c r="H119" s="21"/>
      <c r="I119" s="11">
        <v>79</v>
      </c>
      <c r="J119" s="11">
        <v>105</v>
      </c>
      <c r="K119" s="13" t="s">
        <v>987</v>
      </c>
      <c r="L119" s="13"/>
      <c r="M119" s="149" t="s">
        <v>1002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>
        <v>27.61</v>
      </c>
      <c r="X119" s="7">
        <v>2</v>
      </c>
      <c r="Y119" s="13"/>
      <c r="Z119" s="13">
        <v>9.9</v>
      </c>
      <c r="AA119" s="13"/>
      <c r="AB119" s="13"/>
      <c r="AC119" s="13"/>
      <c r="AD119" s="16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0.17</v>
      </c>
      <c r="AP119" s="16"/>
      <c r="AQ119" s="16"/>
      <c r="AR119" s="16"/>
      <c r="AS119" s="13"/>
      <c r="AT119" s="13"/>
      <c r="AU119" s="13"/>
      <c r="AV119" s="13"/>
      <c r="AW119" s="13"/>
      <c r="AX119" s="13"/>
      <c r="AY119" s="13"/>
      <c r="AZ119" s="13"/>
      <c r="BA119" s="13"/>
      <c r="BB119" s="5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>
        <v>1.84</v>
      </c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3">
      <c r="A120" s="135" t="s">
        <v>944</v>
      </c>
      <c r="B120" s="135" t="s">
        <v>997</v>
      </c>
      <c r="C120" s="135" t="s">
        <v>963</v>
      </c>
      <c r="D120" s="122" t="s">
        <v>1119</v>
      </c>
      <c r="E120" s="135">
        <v>2015</v>
      </c>
      <c r="H120" s="21"/>
      <c r="I120" s="11">
        <v>0</v>
      </c>
      <c r="J120" s="11">
        <v>8</v>
      </c>
      <c r="K120" s="13" t="s">
        <v>966</v>
      </c>
      <c r="L120" s="13"/>
      <c r="M120" s="149" t="s">
        <v>1002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>
        <v>23.19</v>
      </c>
      <c r="X120" s="7">
        <v>2</v>
      </c>
      <c r="Y120" s="13"/>
      <c r="Z120" s="13">
        <v>8.99</v>
      </c>
      <c r="AA120" s="13"/>
      <c r="AB120" s="13"/>
      <c r="AC120" s="13"/>
      <c r="AD120" s="16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>
        <v>3.82</v>
      </c>
      <c r="AP120" s="16"/>
      <c r="AQ120" s="16"/>
      <c r="AR120" s="16"/>
      <c r="AS120" s="13"/>
      <c r="AT120" s="13"/>
      <c r="AU120" s="13"/>
      <c r="AV120" s="13"/>
      <c r="AW120" s="13"/>
      <c r="AX120" s="13"/>
      <c r="AY120" s="13"/>
      <c r="AZ120" s="13"/>
      <c r="BA120" s="13"/>
      <c r="BB120" s="5"/>
      <c r="BC120" s="13">
        <v>71.400000000000006</v>
      </c>
      <c r="BD120" s="13">
        <v>1.5</v>
      </c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>
        <v>3.73</v>
      </c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3">
      <c r="A121" s="135" t="s">
        <v>944</v>
      </c>
      <c r="B121" s="135" t="s">
        <v>997</v>
      </c>
      <c r="C121" s="135" t="s">
        <v>963</v>
      </c>
      <c r="D121" s="122" t="s">
        <v>1120</v>
      </c>
      <c r="E121" s="135">
        <v>2015</v>
      </c>
      <c r="H121" s="21"/>
      <c r="I121" s="11">
        <v>8</v>
      </c>
      <c r="J121" s="11">
        <v>13</v>
      </c>
      <c r="K121" s="13" t="s">
        <v>971</v>
      </c>
      <c r="L121" s="13"/>
      <c r="M121" s="149" t="s">
        <v>1002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15.78</v>
      </c>
      <c r="X121" s="7">
        <v>2</v>
      </c>
      <c r="Y121" s="13"/>
      <c r="Z121" s="13"/>
      <c r="AA121" s="13"/>
      <c r="AB121" s="13"/>
      <c r="AC121" s="13"/>
      <c r="AD121" s="16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2.14</v>
      </c>
      <c r="AP121" s="16"/>
      <c r="AQ121" s="16"/>
      <c r="AR121" s="16"/>
      <c r="AS121" s="13"/>
      <c r="AT121" s="13"/>
      <c r="AU121" s="13"/>
      <c r="AV121" s="13"/>
      <c r="AW121" s="13"/>
      <c r="AX121" s="13"/>
      <c r="AY121" s="13"/>
      <c r="AZ121" s="13"/>
      <c r="BA121" s="13"/>
      <c r="BB121" s="5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3">
      <c r="A122" s="135" t="s">
        <v>944</v>
      </c>
      <c r="B122" s="135" t="s">
        <v>997</v>
      </c>
      <c r="C122" s="135" t="s">
        <v>963</v>
      </c>
      <c r="D122" s="122" t="s">
        <v>1121</v>
      </c>
      <c r="E122" s="135">
        <v>2015</v>
      </c>
      <c r="H122" s="21"/>
      <c r="I122" s="11">
        <v>13</v>
      </c>
      <c r="J122" s="11">
        <v>19</v>
      </c>
      <c r="K122" s="13" t="s">
        <v>971</v>
      </c>
      <c r="L122" s="13"/>
      <c r="M122" s="149" t="s">
        <v>1002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>
        <v>13.58</v>
      </c>
      <c r="X122" s="7">
        <v>2</v>
      </c>
      <c r="Y122" s="13"/>
      <c r="Z122" s="13"/>
      <c r="AA122" s="13"/>
      <c r="AB122" s="13"/>
      <c r="AC122" s="13"/>
      <c r="AD122" s="16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>
        <v>1.36</v>
      </c>
      <c r="AP122" s="16"/>
      <c r="AQ122" s="16"/>
      <c r="AR122" s="16"/>
      <c r="AS122" s="13"/>
      <c r="AT122" s="13"/>
      <c r="AU122" s="13"/>
      <c r="AV122" s="13"/>
      <c r="AW122" s="13"/>
      <c r="AX122" s="13"/>
      <c r="AY122" s="13"/>
      <c r="AZ122" s="13"/>
      <c r="BA122" s="13"/>
      <c r="BB122" s="5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3">
      <c r="A123" s="135" t="s">
        <v>944</v>
      </c>
      <c r="B123" s="135" t="s">
        <v>997</v>
      </c>
      <c r="C123" s="135" t="s">
        <v>963</v>
      </c>
      <c r="D123" s="122" t="s">
        <v>1122</v>
      </c>
      <c r="E123" s="135">
        <v>2015</v>
      </c>
      <c r="H123" s="21"/>
      <c r="I123" s="11">
        <v>19</v>
      </c>
      <c r="J123" s="11">
        <v>27</v>
      </c>
      <c r="K123" s="13" t="s">
        <v>980</v>
      </c>
      <c r="L123" s="13"/>
      <c r="M123" s="149" t="s">
        <v>1002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>
        <v>16.149999999999999</v>
      </c>
      <c r="X123" s="7">
        <v>2</v>
      </c>
      <c r="Y123" s="13"/>
      <c r="Z123" s="13"/>
      <c r="AA123" s="13"/>
      <c r="AB123" s="13"/>
      <c r="AC123" s="13"/>
      <c r="AD123" s="16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1.36</v>
      </c>
      <c r="AP123" s="16"/>
      <c r="AQ123" s="16"/>
      <c r="AR123" s="16"/>
      <c r="AS123" s="13"/>
      <c r="AT123" s="13"/>
      <c r="AU123" s="13"/>
      <c r="AV123" s="13"/>
      <c r="AW123" s="13"/>
      <c r="AX123" s="13"/>
      <c r="AY123" s="13"/>
      <c r="AZ123" s="13"/>
      <c r="BA123" s="13"/>
      <c r="BB123" s="5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3">
      <c r="A124" s="135" t="s">
        <v>944</v>
      </c>
      <c r="B124" s="135" t="s">
        <v>997</v>
      </c>
      <c r="C124" s="135" t="s">
        <v>963</v>
      </c>
      <c r="D124" s="122" t="s">
        <v>1123</v>
      </c>
      <c r="E124" s="135">
        <v>2015</v>
      </c>
      <c r="H124" s="21"/>
      <c r="I124" s="11">
        <v>27</v>
      </c>
      <c r="J124" s="11">
        <v>36</v>
      </c>
      <c r="K124" s="13" t="s">
        <v>980</v>
      </c>
      <c r="L124" s="13"/>
      <c r="M124" s="149" t="s">
        <v>1002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>
        <v>23.81</v>
      </c>
      <c r="X124" s="7">
        <v>2</v>
      </c>
      <c r="Y124" s="13"/>
      <c r="Z124" s="13">
        <v>12.06</v>
      </c>
      <c r="AA124" s="13"/>
      <c r="AB124" s="13"/>
      <c r="AC124" s="13"/>
      <c r="AD124" s="16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>
        <v>0.87</v>
      </c>
      <c r="AP124" s="16"/>
      <c r="AQ124" s="16"/>
      <c r="AR124" s="16"/>
      <c r="AS124" s="13"/>
      <c r="AT124" s="13"/>
      <c r="AU124" s="13"/>
      <c r="AV124" s="13"/>
      <c r="AW124" s="13"/>
      <c r="AX124" s="13"/>
      <c r="AY124" s="13"/>
      <c r="AZ124" s="13"/>
      <c r="BA124" s="13"/>
      <c r="BB124" s="5"/>
      <c r="BC124" s="13">
        <v>-41.3</v>
      </c>
      <c r="BD124" s="13">
        <v>1.5</v>
      </c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>
        <v>4.6399999999999997</v>
      </c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3">
      <c r="A125" s="135" t="s">
        <v>944</v>
      </c>
      <c r="B125" s="135" t="s">
        <v>997</v>
      </c>
      <c r="C125" s="135" t="s">
        <v>963</v>
      </c>
      <c r="D125" s="122" t="s">
        <v>1124</v>
      </c>
      <c r="E125" s="135">
        <v>2015</v>
      </c>
      <c r="H125" s="21"/>
      <c r="I125" s="11">
        <v>36</v>
      </c>
      <c r="J125" s="11">
        <v>45</v>
      </c>
      <c r="K125" s="13" t="s">
        <v>981</v>
      </c>
      <c r="L125" s="13"/>
      <c r="M125" s="149" t="s">
        <v>1002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18.62</v>
      </c>
      <c r="X125" s="7">
        <v>2</v>
      </c>
      <c r="Y125" s="13"/>
      <c r="Z125" s="13"/>
      <c r="AA125" s="13"/>
      <c r="AB125" s="13"/>
      <c r="AC125" s="13"/>
      <c r="AD125" s="16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0.66</v>
      </c>
      <c r="AP125" s="16"/>
      <c r="AQ125" s="16"/>
      <c r="AR125" s="16"/>
      <c r="AS125" s="13"/>
      <c r="AT125" s="13"/>
      <c r="AU125" s="13"/>
      <c r="AV125" s="13"/>
      <c r="AW125" s="13"/>
      <c r="AX125" s="13"/>
      <c r="AY125" s="13"/>
      <c r="AZ125" s="13"/>
      <c r="BA125" s="13"/>
      <c r="BB125" s="5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3">
      <c r="A126" s="135" t="s">
        <v>944</v>
      </c>
      <c r="B126" s="135" t="s">
        <v>997</v>
      </c>
      <c r="C126" s="135" t="s">
        <v>963</v>
      </c>
      <c r="D126" s="122" t="s">
        <v>1125</v>
      </c>
      <c r="E126" s="135">
        <v>2015</v>
      </c>
      <c r="H126" s="21"/>
      <c r="I126" s="11">
        <v>45</v>
      </c>
      <c r="J126" s="11">
        <v>54</v>
      </c>
      <c r="K126" s="13" t="s">
        <v>981</v>
      </c>
      <c r="L126" s="13"/>
      <c r="M126" s="149" t="s">
        <v>1002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>
        <v>17.829999999999998</v>
      </c>
      <c r="X126" s="7">
        <v>2</v>
      </c>
      <c r="Y126" s="13"/>
      <c r="Z126" s="13"/>
      <c r="AA126" s="13"/>
      <c r="AB126" s="13"/>
      <c r="AC126" s="13"/>
      <c r="AD126" s="16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>
        <v>0.71</v>
      </c>
      <c r="AP126" s="16"/>
      <c r="AQ126" s="16"/>
      <c r="AR126" s="16"/>
      <c r="AS126" s="13"/>
      <c r="AT126" s="13"/>
      <c r="AU126" s="13"/>
      <c r="AV126" s="13"/>
      <c r="AW126" s="13"/>
      <c r="AX126" s="13"/>
      <c r="AY126" s="13"/>
      <c r="AZ126" s="13"/>
      <c r="BA126" s="13"/>
      <c r="BB126" s="5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3">
      <c r="A127" s="135" t="s">
        <v>944</v>
      </c>
      <c r="B127" s="135" t="s">
        <v>997</v>
      </c>
      <c r="C127" s="135" t="s">
        <v>963</v>
      </c>
      <c r="D127" s="122" t="s">
        <v>1126</v>
      </c>
      <c r="E127" s="135">
        <v>2015</v>
      </c>
      <c r="H127" s="21"/>
      <c r="I127" s="11">
        <v>54</v>
      </c>
      <c r="J127" s="11">
        <v>63</v>
      </c>
      <c r="K127" s="13" t="s">
        <v>981</v>
      </c>
      <c r="L127" s="13"/>
      <c r="M127" s="149" t="s">
        <v>1002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18.09</v>
      </c>
      <c r="X127" s="7">
        <v>2</v>
      </c>
      <c r="Y127" s="13"/>
      <c r="Z127" s="13"/>
      <c r="AA127" s="13"/>
      <c r="AB127" s="13"/>
      <c r="AC127" s="13"/>
      <c r="AD127" s="16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0.34</v>
      </c>
      <c r="AP127" s="16"/>
      <c r="AQ127" s="16"/>
      <c r="AR127" s="16"/>
      <c r="AS127" s="13"/>
      <c r="AT127" s="13"/>
      <c r="AU127" s="13"/>
      <c r="AV127" s="13"/>
      <c r="AW127" s="13"/>
      <c r="AX127" s="13"/>
      <c r="AY127" s="13"/>
      <c r="AZ127" s="13"/>
      <c r="BA127" s="13"/>
      <c r="BB127" s="5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3">
      <c r="A128" s="135" t="s">
        <v>944</v>
      </c>
      <c r="B128" s="135" t="s">
        <v>997</v>
      </c>
      <c r="C128" s="135" t="s">
        <v>963</v>
      </c>
      <c r="D128" s="122" t="s">
        <v>1127</v>
      </c>
      <c r="E128" s="135">
        <v>2015</v>
      </c>
      <c r="H128" s="21"/>
      <c r="I128" s="11">
        <v>63</v>
      </c>
      <c r="J128" s="11">
        <v>90</v>
      </c>
      <c r="K128" s="13" t="s">
        <v>969</v>
      </c>
      <c r="L128" s="13"/>
      <c r="M128" s="149" t="s">
        <v>1002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>
        <v>8.23</v>
      </c>
      <c r="X128" s="7">
        <v>2</v>
      </c>
      <c r="Y128" s="13"/>
      <c r="Z128" s="13">
        <v>11.85</v>
      </c>
      <c r="AA128" s="13"/>
      <c r="AB128" s="13"/>
      <c r="AC128" s="13"/>
      <c r="AD128" s="16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>
        <v>0.12</v>
      </c>
      <c r="AP128" s="16"/>
      <c r="AQ128" s="16"/>
      <c r="AR128" s="16"/>
      <c r="AS128" s="13"/>
      <c r="AT128" s="13"/>
      <c r="AU128" s="13"/>
      <c r="AV128" s="13"/>
      <c r="AW128" s="13"/>
      <c r="AX128" s="13"/>
      <c r="AY128" s="13"/>
      <c r="AZ128" s="13"/>
      <c r="BA128" s="13"/>
      <c r="BB128" s="5"/>
      <c r="BC128" s="13">
        <v>-237</v>
      </c>
      <c r="BD128" s="13">
        <v>1.3</v>
      </c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>
        <v>3.02</v>
      </c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3">
      <c r="A129" s="135" t="s">
        <v>944</v>
      </c>
      <c r="B129" s="135" t="s">
        <v>997</v>
      </c>
      <c r="C129" s="135" t="s">
        <v>963</v>
      </c>
      <c r="D129" s="122" t="s">
        <v>1128</v>
      </c>
      <c r="E129" s="135">
        <v>2015</v>
      </c>
      <c r="H129" s="21"/>
      <c r="I129" s="11">
        <v>90</v>
      </c>
      <c r="J129" s="11">
        <v>120</v>
      </c>
      <c r="K129" s="13" t="s">
        <v>969</v>
      </c>
      <c r="L129" s="13"/>
      <c r="M129" s="149" t="s">
        <v>1002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14.45</v>
      </c>
      <c r="X129" s="7">
        <v>2</v>
      </c>
      <c r="Y129" s="13"/>
      <c r="Z129" s="13"/>
      <c r="AA129" s="13"/>
      <c r="AB129" s="13"/>
      <c r="AC129" s="13"/>
      <c r="AD129" s="16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0.16</v>
      </c>
      <c r="AP129" s="16"/>
      <c r="AQ129" s="16"/>
      <c r="AR129" s="16"/>
      <c r="AS129" s="13"/>
      <c r="AT129" s="13"/>
      <c r="AU129" s="13"/>
      <c r="AV129" s="13"/>
      <c r="AW129" s="13"/>
      <c r="AX129" s="13"/>
      <c r="AY129" s="13"/>
      <c r="AZ129" s="13"/>
      <c r="BA129" s="13"/>
      <c r="BB129" s="5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3">
      <c r="A130" s="135" t="s">
        <v>944</v>
      </c>
      <c r="B130" s="135" t="s">
        <v>997</v>
      </c>
      <c r="C130" s="135" t="s">
        <v>963</v>
      </c>
      <c r="D130" s="122" t="s">
        <v>1129</v>
      </c>
      <c r="E130" s="135">
        <v>2015</v>
      </c>
      <c r="H130" s="21"/>
      <c r="I130" s="11">
        <v>135</v>
      </c>
      <c r="J130" s="11">
        <v>153</v>
      </c>
      <c r="K130" s="13" t="s">
        <v>969</v>
      </c>
      <c r="L130" s="13"/>
      <c r="M130" s="149" t="s">
        <v>1002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>
        <v>16.32</v>
      </c>
      <c r="X130" s="7">
        <v>2</v>
      </c>
      <c r="Y130" s="13"/>
      <c r="Z130" s="13"/>
      <c r="AA130" s="13"/>
      <c r="AB130" s="13"/>
      <c r="AC130" s="13"/>
      <c r="AD130" s="16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>
        <v>0.18</v>
      </c>
      <c r="AP130" s="16"/>
      <c r="AQ130" s="16"/>
      <c r="AR130" s="16"/>
      <c r="AS130" s="13"/>
      <c r="AT130" s="13"/>
      <c r="AU130" s="13"/>
      <c r="AV130" s="13"/>
      <c r="AW130" s="13"/>
      <c r="AX130" s="13"/>
      <c r="AY130" s="13"/>
      <c r="AZ130" s="13"/>
      <c r="BA130" s="13"/>
      <c r="BB130" s="5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3">
      <c r="A131" s="135" t="s">
        <v>944</v>
      </c>
      <c r="B131" s="135" t="s">
        <v>997</v>
      </c>
      <c r="C131" s="135" t="s">
        <v>963</v>
      </c>
      <c r="D131" s="122" t="s">
        <v>1130</v>
      </c>
      <c r="E131" s="135">
        <v>2015</v>
      </c>
      <c r="H131" s="21"/>
      <c r="I131" s="11">
        <v>165</v>
      </c>
      <c r="J131" s="11">
        <v>174</v>
      </c>
      <c r="K131" s="13" t="s">
        <v>969</v>
      </c>
      <c r="L131" s="13"/>
      <c r="M131" s="149" t="s">
        <v>1002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2.4300000000000002</v>
      </c>
      <c r="X131" s="7">
        <v>2</v>
      </c>
      <c r="Y131" s="13"/>
      <c r="Z131" s="13"/>
      <c r="AA131" s="13"/>
      <c r="AB131" s="13"/>
      <c r="AC131" s="13"/>
      <c r="AD131" s="16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0.14000000000000001</v>
      </c>
      <c r="AP131" s="16"/>
      <c r="AQ131" s="16"/>
      <c r="AR131" s="16"/>
      <c r="AS131" s="13"/>
      <c r="AT131" s="13"/>
      <c r="AU131" s="13"/>
      <c r="AV131" s="13"/>
      <c r="AW131" s="13"/>
      <c r="AX131" s="13"/>
      <c r="AY131" s="13"/>
      <c r="AZ131" s="13"/>
      <c r="BA131" s="13"/>
      <c r="BB131" s="5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3">
      <c r="A132" s="135" t="s">
        <v>944</v>
      </c>
      <c r="B132" s="135" t="s">
        <v>997</v>
      </c>
      <c r="C132" s="135" t="s">
        <v>963</v>
      </c>
      <c r="D132" s="122" t="s">
        <v>1131</v>
      </c>
      <c r="E132" s="135">
        <v>2015</v>
      </c>
      <c r="H132" s="21"/>
      <c r="I132" s="11">
        <v>183</v>
      </c>
      <c r="J132" s="11">
        <v>188</v>
      </c>
      <c r="K132" s="13" t="s">
        <v>969</v>
      </c>
      <c r="L132" s="13"/>
      <c r="M132" s="149" t="s">
        <v>1002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>
        <v>4.91</v>
      </c>
      <c r="X132" s="7">
        <v>2</v>
      </c>
      <c r="Y132" s="13"/>
      <c r="Z132" s="13"/>
      <c r="AA132" s="13"/>
      <c r="AB132" s="13"/>
      <c r="AC132" s="13"/>
      <c r="AD132" s="16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>
        <v>0.13</v>
      </c>
      <c r="AP132" s="16"/>
      <c r="AQ132" s="16"/>
      <c r="AR132" s="16"/>
      <c r="AS132" s="13"/>
      <c r="AT132" s="13"/>
      <c r="AU132" s="13"/>
      <c r="AV132" s="13"/>
      <c r="AW132" s="13"/>
      <c r="AX132" s="13"/>
      <c r="AY132" s="13"/>
      <c r="AZ132" s="13"/>
      <c r="BA132" s="13"/>
      <c r="BB132" s="5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3">
      <c r="A133" s="135" t="s">
        <v>944</v>
      </c>
      <c r="B133" s="135" t="s">
        <v>997</v>
      </c>
      <c r="C133" s="135" t="s">
        <v>963</v>
      </c>
      <c r="D133" s="122" t="s">
        <v>1132</v>
      </c>
      <c r="E133" s="135">
        <v>2015</v>
      </c>
      <c r="H133" s="21"/>
      <c r="I133" s="11">
        <v>190</v>
      </c>
      <c r="J133" s="11">
        <v>202</v>
      </c>
      <c r="K133" s="13" t="s">
        <v>969</v>
      </c>
      <c r="L133" s="13"/>
      <c r="M133" s="149" t="s">
        <v>1002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3.87</v>
      </c>
      <c r="X133" s="7">
        <v>2</v>
      </c>
      <c r="Y133" s="13"/>
      <c r="Z133" s="13"/>
      <c r="AA133" s="13"/>
      <c r="AB133" s="13"/>
      <c r="AC133" s="13"/>
      <c r="AD133" s="16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0.13</v>
      </c>
      <c r="AP133" s="16"/>
      <c r="AQ133" s="16"/>
      <c r="AR133" s="16"/>
      <c r="AS133" s="13"/>
      <c r="AT133" s="13"/>
      <c r="AU133" s="13"/>
      <c r="AV133" s="13"/>
      <c r="AW133" s="13"/>
      <c r="AX133" s="13"/>
      <c r="AY133" s="13"/>
      <c r="AZ133" s="13"/>
      <c r="BA133" s="13"/>
      <c r="BB133" s="5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3">
      <c r="A134" s="135" t="s">
        <v>944</v>
      </c>
      <c r="B134" s="135" t="s">
        <v>997</v>
      </c>
      <c r="C134" s="135" t="s">
        <v>963</v>
      </c>
      <c r="D134" s="122" t="s">
        <v>1133</v>
      </c>
      <c r="E134" s="135">
        <v>2015</v>
      </c>
      <c r="H134" s="21"/>
      <c r="I134" s="11">
        <v>207</v>
      </c>
      <c r="J134" s="11">
        <v>213</v>
      </c>
      <c r="K134" s="13" t="s">
        <v>969</v>
      </c>
      <c r="L134" s="13"/>
      <c r="M134" s="149" t="s">
        <v>1002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>
        <v>6.13</v>
      </c>
      <c r="X134" s="7">
        <v>2</v>
      </c>
      <c r="Y134" s="13"/>
      <c r="Z134" s="13"/>
      <c r="AA134" s="13"/>
      <c r="AB134" s="13"/>
      <c r="AC134" s="13"/>
      <c r="AD134" s="16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>
        <v>0.05</v>
      </c>
      <c r="AP134" s="16"/>
      <c r="AQ134" s="16"/>
      <c r="AR134" s="16"/>
      <c r="AS134" s="13"/>
      <c r="AT134" s="13"/>
      <c r="AU134" s="13"/>
      <c r="AV134" s="13"/>
      <c r="AW134" s="13"/>
      <c r="AX134" s="13"/>
      <c r="AY134" s="13"/>
      <c r="AZ134" s="13"/>
      <c r="BA134" s="13"/>
      <c r="BB134" s="5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3">
      <c r="A135" s="135" t="s">
        <v>944</v>
      </c>
      <c r="B135" s="135" t="s">
        <v>997</v>
      </c>
      <c r="C135" s="135" t="s">
        <v>999</v>
      </c>
      <c r="D135" s="122" t="s">
        <v>1134</v>
      </c>
      <c r="E135" s="135">
        <v>2015</v>
      </c>
      <c r="H135" s="21"/>
      <c r="I135" s="11">
        <v>0</v>
      </c>
      <c r="J135" s="11">
        <v>8</v>
      </c>
      <c r="K135" s="13" t="s">
        <v>966</v>
      </c>
      <c r="L135" s="13"/>
      <c r="M135" s="149" t="s">
        <v>1002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12.41</v>
      </c>
      <c r="X135" s="7">
        <v>2</v>
      </c>
      <c r="Y135" s="13"/>
      <c r="Z135" s="13"/>
      <c r="AA135" s="13"/>
      <c r="AB135" s="13"/>
      <c r="AC135" s="13"/>
      <c r="AD135" s="16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1.63</v>
      </c>
      <c r="AP135" s="16"/>
      <c r="AQ135" s="16"/>
      <c r="AR135" s="16"/>
      <c r="AS135" s="13"/>
      <c r="AT135" s="13"/>
      <c r="AU135" s="13"/>
      <c r="AV135" s="13"/>
      <c r="AW135" s="13"/>
      <c r="AX135" s="13"/>
      <c r="AY135" s="13"/>
      <c r="AZ135" s="13"/>
      <c r="BA135" s="13"/>
      <c r="BB135" s="5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3">
      <c r="A136" s="135" t="s">
        <v>944</v>
      </c>
      <c r="B136" s="135" t="s">
        <v>997</v>
      </c>
      <c r="C136" s="135" t="s">
        <v>999</v>
      </c>
      <c r="D136" s="122" t="s">
        <v>1135</v>
      </c>
      <c r="E136" s="135">
        <v>2015</v>
      </c>
      <c r="H136" s="21"/>
      <c r="I136" s="11">
        <v>8</v>
      </c>
      <c r="J136" s="11">
        <v>34</v>
      </c>
      <c r="K136" s="13" t="s">
        <v>980</v>
      </c>
      <c r="L136" s="13"/>
      <c r="M136" s="149" t="s">
        <v>1002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>
        <v>15.42</v>
      </c>
      <c r="X136" s="7">
        <v>2</v>
      </c>
      <c r="Y136" s="13"/>
      <c r="Z136" s="13"/>
      <c r="AA136" s="13"/>
      <c r="AB136" s="13"/>
      <c r="AC136" s="13"/>
      <c r="AD136" s="16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>
        <v>0.8</v>
      </c>
      <c r="AP136" s="16"/>
      <c r="AQ136" s="16"/>
      <c r="AR136" s="16"/>
      <c r="AS136" s="13"/>
      <c r="AT136" s="13"/>
      <c r="AU136" s="13"/>
      <c r="AV136" s="13"/>
      <c r="AW136" s="13"/>
      <c r="AX136" s="13"/>
      <c r="AY136" s="13"/>
      <c r="AZ136" s="13"/>
      <c r="BA136" s="13"/>
      <c r="BB136" s="5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3">
      <c r="A137" s="135" t="s">
        <v>944</v>
      </c>
      <c r="B137" s="135" t="s">
        <v>997</v>
      </c>
      <c r="C137" s="135" t="s">
        <v>999</v>
      </c>
      <c r="D137" s="122" t="s">
        <v>1136</v>
      </c>
      <c r="E137" s="135">
        <v>2015</v>
      </c>
      <c r="H137" s="21"/>
      <c r="I137" s="11">
        <v>34</v>
      </c>
      <c r="J137" s="11">
        <v>63</v>
      </c>
      <c r="K137" s="13" t="s">
        <v>981</v>
      </c>
      <c r="L137" s="13"/>
      <c r="M137" s="149" t="s">
        <v>1002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31.59</v>
      </c>
      <c r="X137" s="7">
        <v>2</v>
      </c>
      <c r="Y137" s="13"/>
      <c r="Z137" s="13"/>
      <c r="AA137" s="13"/>
      <c r="AB137" s="13"/>
      <c r="AC137" s="13"/>
      <c r="AD137" s="16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0.51</v>
      </c>
      <c r="AP137" s="16"/>
      <c r="AQ137" s="16"/>
      <c r="AR137" s="16"/>
      <c r="AS137" s="13"/>
      <c r="AT137" s="13"/>
      <c r="AU137" s="13"/>
      <c r="AV137" s="13"/>
      <c r="AW137" s="13"/>
      <c r="AX137" s="13"/>
      <c r="AY137" s="13"/>
      <c r="AZ137" s="13"/>
      <c r="BA137" s="13"/>
      <c r="BB137" s="5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3">
      <c r="A138" s="135" t="s">
        <v>944</v>
      </c>
      <c r="B138" s="135" t="s">
        <v>997</v>
      </c>
      <c r="C138" s="135" t="s">
        <v>964</v>
      </c>
      <c r="D138" s="122" t="s">
        <v>1137</v>
      </c>
      <c r="E138" s="135">
        <v>2015</v>
      </c>
      <c r="H138" s="21"/>
      <c r="I138" s="157">
        <v>0</v>
      </c>
      <c r="J138" s="157">
        <v>2</v>
      </c>
      <c r="K138" s="156" t="s">
        <v>966</v>
      </c>
      <c r="L138" s="13"/>
      <c r="M138" s="149" t="s">
        <v>1002</v>
      </c>
      <c r="N138" s="13"/>
      <c r="O138" s="156"/>
      <c r="P138" s="156"/>
      <c r="Q138" s="156"/>
      <c r="R138" s="13"/>
      <c r="S138" s="13"/>
      <c r="T138" s="13"/>
      <c r="U138" s="13"/>
      <c r="V138" s="156">
        <v>3.06</v>
      </c>
      <c r="W138" s="13">
        <v>17.41</v>
      </c>
      <c r="X138" s="7">
        <v>2</v>
      </c>
      <c r="Y138" s="13"/>
      <c r="Z138" s="156">
        <v>8.9</v>
      </c>
      <c r="AA138" s="13"/>
      <c r="AB138" s="13"/>
      <c r="AC138" s="13"/>
      <c r="AD138" s="16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56">
        <v>2.3199999999999998</v>
      </c>
      <c r="AP138" s="16"/>
      <c r="AQ138" s="16"/>
      <c r="AR138" s="16"/>
      <c r="AS138" s="13"/>
      <c r="AT138" s="13"/>
      <c r="AU138" s="13"/>
      <c r="AV138" s="13"/>
      <c r="AW138" s="13"/>
      <c r="AX138" s="13"/>
      <c r="AY138" s="13"/>
      <c r="AZ138" s="13"/>
      <c r="BA138" s="13"/>
      <c r="BB138" s="5"/>
      <c r="BC138" s="156"/>
      <c r="BD138" s="156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56">
        <v>3.93</v>
      </c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3">
      <c r="A139" s="135" t="s">
        <v>944</v>
      </c>
      <c r="B139" s="135" t="s">
        <v>997</v>
      </c>
      <c r="C139" s="135" t="s">
        <v>964</v>
      </c>
      <c r="D139" s="122" t="s">
        <v>1138</v>
      </c>
      <c r="E139" s="135">
        <v>2015</v>
      </c>
      <c r="H139" s="21"/>
      <c r="I139" s="157">
        <v>2</v>
      </c>
      <c r="J139" s="157">
        <v>10</v>
      </c>
      <c r="K139" s="156" t="s">
        <v>971</v>
      </c>
      <c r="L139" s="13"/>
      <c r="M139" s="149" t="s">
        <v>1002</v>
      </c>
      <c r="N139" s="13"/>
      <c r="O139" s="156"/>
      <c r="P139" s="156"/>
      <c r="Q139" s="156"/>
      <c r="R139" s="13"/>
      <c r="S139" s="13"/>
      <c r="T139" s="13"/>
      <c r="U139" s="13"/>
      <c r="V139" s="156"/>
      <c r="W139" s="13">
        <v>18.149999999999999</v>
      </c>
      <c r="X139" s="7">
        <v>2</v>
      </c>
      <c r="Y139" s="13"/>
      <c r="Z139" s="156"/>
      <c r="AA139" s="13"/>
      <c r="AB139" s="13"/>
      <c r="AC139" s="13"/>
      <c r="AD139" s="16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56">
        <v>1.66</v>
      </c>
      <c r="AP139" s="16"/>
      <c r="AQ139" s="16"/>
      <c r="AR139" s="16"/>
      <c r="AS139" s="13"/>
      <c r="AT139" s="13"/>
      <c r="AU139" s="13"/>
      <c r="AV139" s="13"/>
      <c r="AW139" s="13"/>
      <c r="AX139" s="13"/>
      <c r="AY139" s="13"/>
      <c r="AZ139" s="13"/>
      <c r="BA139" s="13"/>
      <c r="BB139" s="5"/>
      <c r="BC139" s="156"/>
      <c r="BD139" s="156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56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3">
      <c r="A140" s="135" t="s">
        <v>944</v>
      </c>
      <c r="B140" s="135" t="s">
        <v>997</v>
      </c>
      <c r="C140" s="135" t="s">
        <v>964</v>
      </c>
      <c r="D140" s="122" t="s">
        <v>1139</v>
      </c>
      <c r="E140" s="135">
        <v>2015</v>
      </c>
      <c r="H140" s="21"/>
      <c r="I140" s="157">
        <v>10</v>
      </c>
      <c r="J140" s="157">
        <v>20</v>
      </c>
      <c r="K140" s="156" t="s">
        <v>971</v>
      </c>
      <c r="L140" s="13"/>
      <c r="M140" s="149" t="s">
        <v>1002</v>
      </c>
      <c r="N140" s="13"/>
      <c r="O140" s="156"/>
      <c r="P140" s="156"/>
      <c r="Q140" s="156"/>
      <c r="R140" s="13"/>
      <c r="S140" s="13"/>
      <c r="T140" s="13"/>
      <c r="U140" s="13"/>
      <c r="V140" s="156"/>
      <c r="W140" s="13">
        <v>15.55</v>
      </c>
      <c r="X140" s="7">
        <v>2</v>
      </c>
      <c r="Y140" s="13"/>
      <c r="Z140" s="156"/>
      <c r="AA140" s="13"/>
      <c r="AB140" s="13"/>
      <c r="AC140" s="13"/>
      <c r="AD140" s="16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56">
        <v>1.02</v>
      </c>
      <c r="AP140" s="16"/>
      <c r="AQ140" s="16"/>
      <c r="AR140" s="16"/>
      <c r="AS140" s="13"/>
      <c r="AT140" s="13"/>
      <c r="AU140" s="13"/>
      <c r="AV140" s="13"/>
      <c r="AW140" s="13"/>
      <c r="AX140" s="13"/>
      <c r="AY140" s="13"/>
      <c r="AZ140" s="13"/>
      <c r="BA140" s="13"/>
      <c r="BB140" s="5"/>
      <c r="BC140" s="156"/>
      <c r="BD140" s="156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56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3">
      <c r="A141" s="135" t="s">
        <v>944</v>
      </c>
      <c r="B141" s="135" t="s">
        <v>997</v>
      </c>
      <c r="C141" s="135" t="s">
        <v>964</v>
      </c>
      <c r="D141" s="122" t="s">
        <v>1140</v>
      </c>
      <c r="E141" s="135">
        <v>2015</v>
      </c>
      <c r="H141" s="21"/>
      <c r="I141" s="157">
        <v>20</v>
      </c>
      <c r="J141" s="157">
        <v>30</v>
      </c>
      <c r="K141" s="156" t="s">
        <v>971</v>
      </c>
      <c r="L141" s="13"/>
      <c r="M141" s="149" t="s">
        <v>1002</v>
      </c>
      <c r="N141" s="13"/>
      <c r="O141" s="156"/>
      <c r="P141" s="156"/>
      <c r="Q141" s="156"/>
      <c r="R141" s="13"/>
      <c r="S141" s="13"/>
      <c r="T141" s="13"/>
      <c r="U141" s="13"/>
      <c r="V141" s="156"/>
      <c r="W141" s="156">
        <v>20.07</v>
      </c>
      <c r="X141" s="7">
        <v>2</v>
      </c>
      <c r="Y141" s="13"/>
      <c r="Z141" s="156"/>
      <c r="AA141" s="13"/>
      <c r="AB141" s="13"/>
      <c r="AC141" s="13"/>
      <c r="AD141" s="16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56">
        <v>0.88</v>
      </c>
      <c r="AP141" s="16"/>
      <c r="AQ141" s="16"/>
      <c r="AR141" s="16"/>
      <c r="AS141" s="13"/>
      <c r="AT141" s="13"/>
      <c r="AU141" s="13"/>
      <c r="AV141" s="13"/>
      <c r="AW141" s="13"/>
      <c r="AX141" s="13"/>
      <c r="AY141" s="13"/>
      <c r="AZ141" s="13"/>
      <c r="BA141" s="13"/>
      <c r="BB141" s="5"/>
      <c r="BC141" s="156"/>
      <c r="BD141" s="156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56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3">
      <c r="A142" s="135" t="s">
        <v>944</v>
      </c>
      <c r="B142" s="135" t="s">
        <v>997</v>
      </c>
      <c r="C142" s="135" t="s">
        <v>964</v>
      </c>
      <c r="D142" s="122" t="s">
        <v>1141</v>
      </c>
      <c r="E142" s="135">
        <v>2015</v>
      </c>
      <c r="H142" s="21"/>
      <c r="I142" s="157">
        <v>30</v>
      </c>
      <c r="J142" s="157">
        <v>38</v>
      </c>
      <c r="K142" s="156" t="s">
        <v>968</v>
      </c>
      <c r="L142" s="13"/>
      <c r="M142" s="149" t="s">
        <v>1002</v>
      </c>
      <c r="N142" s="13"/>
      <c r="O142" s="156"/>
      <c r="P142" s="156"/>
      <c r="Q142" s="156"/>
      <c r="R142" s="13"/>
      <c r="S142" s="13"/>
      <c r="T142" s="13"/>
      <c r="U142" s="13"/>
      <c r="V142" s="156">
        <v>3.09</v>
      </c>
      <c r="W142" s="156">
        <v>17.22</v>
      </c>
      <c r="X142" s="7">
        <v>2</v>
      </c>
      <c r="Y142" s="13"/>
      <c r="Z142" s="156">
        <v>15.02</v>
      </c>
      <c r="AA142" s="13"/>
      <c r="AB142" s="13"/>
      <c r="AC142" s="13"/>
      <c r="AD142" s="16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56">
        <v>0.64</v>
      </c>
      <c r="AP142" s="16"/>
      <c r="AQ142" s="16"/>
      <c r="AR142" s="16"/>
      <c r="AS142" s="13"/>
      <c r="AT142" s="13"/>
      <c r="AU142" s="13"/>
      <c r="AV142" s="13"/>
      <c r="AW142" s="13"/>
      <c r="AX142" s="13"/>
      <c r="AY142" s="13"/>
      <c r="AZ142" s="13"/>
      <c r="BA142" s="13"/>
      <c r="BB142" s="5"/>
      <c r="BC142" s="156"/>
      <c r="BD142" s="156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56">
        <v>4.6500000000000004</v>
      </c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3">
      <c r="A143" s="135" t="s">
        <v>944</v>
      </c>
      <c r="B143" s="135" t="s">
        <v>997</v>
      </c>
      <c r="C143" s="135" t="s">
        <v>964</v>
      </c>
      <c r="D143" s="122" t="s">
        <v>1142</v>
      </c>
      <c r="E143" s="135">
        <v>2015</v>
      </c>
      <c r="H143" s="21"/>
      <c r="I143" s="157">
        <v>38</v>
      </c>
      <c r="J143" s="157">
        <v>46</v>
      </c>
      <c r="K143" s="156" t="s">
        <v>968</v>
      </c>
      <c r="L143" s="13"/>
      <c r="M143" s="149" t="s">
        <v>1002</v>
      </c>
      <c r="N143" s="13"/>
      <c r="O143" s="156"/>
      <c r="P143" s="156"/>
      <c r="Q143" s="156"/>
      <c r="R143" s="13"/>
      <c r="S143" s="13"/>
      <c r="T143" s="13"/>
      <c r="U143" s="13"/>
      <c r="V143" s="156"/>
      <c r="W143" s="156">
        <v>18.05</v>
      </c>
      <c r="X143" s="7">
        <v>2</v>
      </c>
      <c r="Y143" s="13"/>
      <c r="Z143" s="156"/>
      <c r="AA143" s="13"/>
      <c r="AB143" s="13"/>
      <c r="AC143" s="13"/>
      <c r="AD143" s="16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56">
        <v>0.55000000000000004</v>
      </c>
      <c r="AP143" s="16"/>
      <c r="AQ143" s="16"/>
      <c r="AR143" s="16"/>
      <c r="AS143" s="13"/>
      <c r="AT143" s="13"/>
      <c r="AU143" s="13"/>
      <c r="AV143" s="13"/>
      <c r="AW143" s="13"/>
      <c r="AX143" s="13"/>
      <c r="AY143" s="13"/>
      <c r="AZ143" s="13"/>
      <c r="BA143" s="13"/>
      <c r="BB143" s="5"/>
      <c r="BC143" s="156"/>
      <c r="BD143" s="156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56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3">
      <c r="A144" s="135" t="s">
        <v>944</v>
      </c>
      <c r="B144" s="135" t="s">
        <v>997</v>
      </c>
      <c r="C144" s="135" t="s">
        <v>964</v>
      </c>
      <c r="D144" s="122" t="s">
        <v>1143</v>
      </c>
      <c r="E144" s="135">
        <v>2015</v>
      </c>
      <c r="H144" s="21"/>
      <c r="I144" s="157">
        <v>46</v>
      </c>
      <c r="J144" s="157">
        <v>75</v>
      </c>
      <c r="K144" s="156" t="s">
        <v>969</v>
      </c>
      <c r="L144" s="13"/>
      <c r="M144" s="149" t="s">
        <v>1002</v>
      </c>
      <c r="N144" s="13"/>
      <c r="O144" s="156"/>
      <c r="P144" s="156"/>
      <c r="Q144" s="156"/>
      <c r="R144" s="13"/>
      <c r="S144" s="13"/>
      <c r="T144" s="13"/>
      <c r="U144" s="13"/>
      <c r="V144" s="156">
        <v>2.97</v>
      </c>
      <c r="W144" s="156">
        <v>19.190000000000001</v>
      </c>
      <c r="X144" s="7">
        <v>2</v>
      </c>
      <c r="Y144" s="13"/>
      <c r="Z144" s="156">
        <v>14.35</v>
      </c>
      <c r="AA144" s="13"/>
      <c r="AB144" s="13"/>
      <c r="AC144" s="13"/>
      <c r="AD144" s="16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56">
        <v>0.52</v>
      </c>
      <c r="AP144" s="16"/>
      <c r="AQ144" s="16"/>
      <c r="AR144" s="16"/>
      <c r="AS144" s="13"/>
      <c r="AT144" s="13"/>
      <c r="AU144" s="13"/>
      <c r="AV144" s="13"/>
      <c r="AW144" s="13"/>
      <c r="AX144" s="13"/>
      <c r="AY144" s="13"/>
      <c r="AZ144" s="13"/>
      <c r="BA144" s="13"/>
      <c r="BB144" s="5"/>
      <c r="BC144" s="156"/>
      <c r="BD144" s="156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56">
        <v>4.5599999999999996</v>
      </c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3">
      <c r="A145" s="135" t="s">
        <v>944</v>
      </c>
      <c r="B145" s="135" t="s">
        <v>997</v>
      </c>
      <c r="C145" s="135" t="s">
        <v>964</v>
      </c>
      <c r="D145" s="122" t="s">
        <v>1144</v>
      </c>
      <c r="E145" s="135">
        <v>2015</v>
      </c>
      <c r="H145" s="21"/>
      <c r="I145" s="157">
        <v>75</v>
      </c>
      <c r="J145" s="157">
        <v>100</v>
      </c>
      <c r="K145" s="156" t="s">
        <v>969</v>
      </c>
      <c r="L145" s="13"/>
      <c r="M145" s="149" t="s">
        <v>1002</v>
      </c>
      <c r="N145" s="13"/>
      <c r="O145" s="156"/>
      <c r="P145" s="156"/>
      <c r="Q145" s="156"/>
      <c r="R145" s="13"/>
      <c r="S145" s="13"/>
      <c r="T145" s="13"/>
      <c r="U145" s="13"/>
      <c r="V145" s="156"/>
      <c r="W145" s="156">
        <v>19.45</v>
      </c>
      <c r="X145" s="7">
        <v>2</v>
      </c>
      <c r="Y145" s="13"/>
      <c r="Z145" s="156"/>
      <c r="AA145" s="13"/>
      <c r="AB145" s="13"/>
      <c r="AC145" s="13"/>
      <c r="AD145" s="16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56">
        <v>0.32</v>
      </c>
      <c r="AP145" s="16"/>
      <c r="AQ145" s="16"/>
      <c r="AR145" s="16"/>
      <c r="AS145" s="13"/>
      <c r="AT145" s="13"/>
      <c r="AU145" s="13"/>
      <c r="AV145" s="13"/>
      <c r="AW145" s="13"/>
      <c r="AX145" s="13"/>
      <c r="AY145" s="13"/>
      <c r="AZ145" s="13"/>
      <c r="BA145" s="13"/>
      <c r="BB145" s="5"/>
      <c r="BC145" s="156"/>
      <c r="BD145" s="156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56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3">
      <c r="A146" s="135" t="s">
        <v>944</v>
      </c>
      <c r="B146" s="135" t="s">
        <v>997</v>
      </c>
      <c r="C146" s="135" t="s">
        <v>964</v>
      </c>
      <c r="D146" s="122" t="s">
        <v>1145</v>
      </c>
      <c r="E146" s="135">
        <v>2015</v>
      </c>
      <c r="H146" s="21"/>
      <c r="I146" s="157">
        <v>100</v>
      </c>
      <c r="J146" s="157">
        <v>125</v>
      </c>
      <c r="K146" s="156" t="s">
        <v>969</v>
      </c>
      <c r="L146" s="13"/>
      <c r="M146" s="149" t="s">
        <v>1002</v>
      </c>
      <c r="N146" s="13"/>
      <c r="O146" s="156"/>
      <c r="P146" s="156"/>
      <c r="Q146" s="156"/>
      <c r="R146" s="13"/>
      <c r="S146" s="13"/>
      <c r="T146" s="13"/>
      <c r="U146" s="13"/>
      <c r="V146" s="156"/>
      <c r="W146" s="156">
        <v>18.03</v>
      </c>
      <c r="X146" s="7">
        <v>2</v>
      </c>
      <c r="Y146" s="13"/>
      <c r="Z146" s="156"/>
      <c r="AA146" s="13"/>
      <c r="AB146" s="13"/>
      <c r="AC146" s="13"/>
      <c r="AD146" s="16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56">
        <v>0.24</v>
      </c>
      <c r="AP146" s="16"/>
      <c r="AQ146" s="16"/>
      <c r="AR146" s="16"/>
      <c r="AS146" s="13"/>
      <c r="AT146" s="13"/>
      <c r="AU146" s="13"/>
      <c r="AV146" s="13"/>
      <c r="AW146" s="13"/>
      <c r="AX146" s="13"/>
      <c r="AY146" s="13"/>
      <c r="AZ146" s="13"/>
      <c r="BA146" s="13"/>
      <c r="BB146" s="5"/>
      <c r="BC146" s="156"/>
      <c r="BD146" s="156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56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3">
      <c r="A147" s="135" t="s">
        <v>944</v>
      </c>
      <c r="B147" s="135" t="s">
        <v>997</v>
      </c>
      <c r="C147" s="135" t="s">
        <v>964</v>
      </c>
      <c r="D147" s="122" t="s">
        <v>1146</v>
      </c>
      <c r="E147" s="135">
        <v>2015</v>
      </c>
      <c r="H147" s="21"/>
      <c r="I147" s="157">
        <v>140</v>
      </c>
      <c r="J147" s="157">
        <v>150</v>
      </c>
      <c r="K147" s="156" t="s">
        <v>969</v>
      </c>
      <c r="L147" s="13"/>
      <c r="M147" s="149" t="s">
        <v>1002</v>
      </c>
      <c r="N147" s="13"/>
      <c r="O147" s="156"/>
      <c r="P147" s="156"/>
      <c r="Q147" s="156"/>
      <c r="R147" s="13"/>
      <c r="S147" s="13"/>
      <c r="T147" s="13"/>
      <c r="U147" s="13"/>
      <c r="V147" s="156"/>
      <c r="W147" s="156">
        <v>24.09</v>
      </c>
      <c r="X147" s="7">
        <v>2</v>
      </c>
      <c r="Y147" s="13"/>
      <c r="Z147" s="156"/>
      <c r="AA147" s="13"/>
      <c r="AB147" s="13"/>
      <c r="AC147" s="13"/>
      <c r="AD147" s="16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56">
        <v>0.14000000000000001</v>
      </c>
      <c r="AP147" s="16"/>
      <c r="AQ147" s="16"/>
      <c r="AR147" s="16"/>
      <c r="AS147" s="13"/>
      <c r="AT147" s="13"/>
      <c r="AU147" s="13"/>
      <c r="AV147" s="13"/>
      <c r="AW147" s="13"/>
      <c r="AX147" s="13"/>
      <c r="AY147" s="13"/>
      <c r="AZ147" s="13"/>
      <c r="BA147" s="13"/>
      <c r="BB147" s="5"/>
      <c r="BC147" s="156"/>
      <c r="BD147" s="156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56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3">
      <c r="A148" s="135" t="s">
        <v>944</v>
      </c>
      <c r="B148" s="135" t="s">
        <v>997</v>
      </c>
      <c r="C148" s="135" t="s">
        <v>964</v>
      </c>
      <c r="D148" s="122" t="s">
        <v>1147</v>
      </c>
      <c r="E148" s="135">
        <v>2015</v>
      </c>
      <c r="H148" s="21"/>
      <c r="I148" s="157">
        <v>160</v>
      </c>
      <c r="J148" s="157">
        <v>170</v>
      </c>
      <c r="K148" s="156" t="s">
        <v>969</v>
      </c>
      <c r="L148" s="13"/>
      <c r="M148" s="149" t="s">
        <v>1002</v>
      </c>
      <c r="N148" s="13"/>
      <c r="O148" s="156"/>
      <c r="P148" s="156"/>
      <c r="Q148" s="156"/>
      <c r="R148" s="13"/>
      <c r="S148" s="13"/>
      <c r="T148" s="13"/>
      <c r="U148" s="13"/>
      <c r="V148" s="156"/>
      <c r="W148" s="156">
        <v>18.11</v>
      </c>
      <c r="X148" s="7">
        <v>2</v>
      </c>
      <c r="Y148" s="13"/>
      <c r="Z148" s="156"/>
      <c r="AA148" s="13"/>
      <c r="AB148" s="13"/>
      <c r="AC148" s="13"/>
      <c r="AD148" s="16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56">
        <v>0.19</v>
      </c>
      <c r="AP148" s="16"/>
      <c r="AQ148" s="16"/>
      <c r="AR148" s="16"/>
      <c r="AS148" s="13"/>
      <c r="AT148" s="13"/>
      <c r="AU148" s="13"/>
      <c r="AV148" s="13"/>
      <c r="AW148" s="13"/>
      <c r="AX148" s="13"/>
      <c r="AY148" s="13"/>
      <c r="AZ148" s="13"/>
      <c r="BA148" s="13"/>
      <c r="BB148" s="5"/>
      <c r="BC148" s="156"/>
      <c r="BD148" s="156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56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3">
      <c r="A149" s="135" t="s">
        <v>944</v>
      </c>
      <c r="B149" s="135" t="s">
        <v>997</v>
      </c>
      <c r="C149" s="135" t="s">
        <v>964</v>
      </c>
      <c r="D149" s="122" t="s">
        <v>1148</v>
      </c>
      <c r="E149" s="135">
        <v>2015</v>
      </c>
      <c r="H149" s="21"/>
      <c r="I149" s="157">
        <v>234</v>
      </c>
      <c r="J149" s="157">
        <v>244</v>
      </c>
      <c r="K149" s="156" t="s">
        <v>969</v>
      </c>
      <c r="L149" s="13"/>
      <c r="M149" s="149" t="s">
        <v>1002</v>
      </c>
      <c r="N149" s="13"/>
      <c r="O149" s="156"/>
      <c r="P149" s="156"/>
      <c r="Q149" s="156"/>
      <c r="R149" s="13"/>
      <c r="S149" s="13"/>
      <c r="T149" s="13"/>
      <c r="U149" s="13"/>
      <c r="V149" s="156"/>
      <c r="W149" s="156">
        <v>17.71</v>
      </c>
      <c r="X149" s="7">
        <v>2</v>
      </c>
      <c r="Y149" s="13"/>
      <c r="Z149" s="156"/>
      <c r="AA149" s="13"/>
      <c r="AB149" s="13"/>
      <c r="AC149" s="13"/>
      <c r="AD149" s="16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56">
        <v>0.06</v>
      </c>
      <c r="AP149" s="16"/>
      <c r="AQ149" s="16"/>
      <c r="AR149" s="16"/>
      <c r="AS149" s="13"/>
      <c r="AT149" s="13"/>
      <c r="AU149" s="13"/>
      <c r="AV149" s="13"/>
      <c r="AW149" s="13"/>
      <c r="AX149" s="13"/>
      <c r="AY149" s="13"/>
      <c r="AZ149" s="13"/>
      <c r="BA149" s="13"/>
      <c r="BB149" s="5"/>
      <c r="BC149" s="156"/>
      <c r="BD149" s="156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56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3">
      <c r="A150" s="135" t="s">
        <v>944</v>
      </c>
      <c r="B150" s="135" t="s">
        <v>997</v>
      </c>
      <c r="C150" s="135" t="s">
        <v>1000</v>
      </c>
      <c r="D150" s="122" t="s">
        <v>1149</v>
      </c>
      <c r="E150" s="135">
        <v>2015</v>
      </c>
      <c r="H150" s="21"/>
      <c r="I150" s="11">
        <v>0</v>
      </c>
      <c r="J150" s="11">
        <v>4</v>
      </c>
      <c r="K150" s="13" t="s">
        <v>966</v>
      </c>
      <c r="L150" s="13"/>
      <c r="M150" s="149" t="s">
        <v>1002</v>
      </c>
      <c r="N150" s="13"/>
      <c r="O150" s="13"/>
      <c r="P150" s="13"/>
      <c r="Q150" s="13"/>
      <c r="R150" s="13"/>
      <c r="S150" s="13"/>
      <c r="T150" s="13"/>
      <c r="U150" s="13"/>
      <c r="V150" s="13">
        <v>2.94</v>
      </c>
      <c r="W150" s="156">
        <v>25.24</v>
      </c>
      <c r="X150" s="7">
        <v>2</v>
      </c>
      <c r="Y150" s="13"/>
      <c r="Z150" s="13">
        <v>8.8800000000000008</v>
      </c>
      <c r="AA150" s="13"/>
      <c r="AB150" s="13"/>
      <c r="AC150" s="13"/>
      <c r="AD150" s="16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>
        <v>2.76</v>
      </c>
      <c r="AP150" s="16"/>
      <c r="AQ150" s="16"/>
      <c r="AR150" s="16"/>
      <c r="AS150" s="13"/>
      <c r="AT150" s="13"/>
      <c r="AU150" s="13"/>
      <c r="AV150" s="13"/>
      <c r="AW150" s="13"/>
      <c r="AX150" s="13"/>
      <c r="AY150" s="13"/>
      <c r="AZ150" s="13"/>
      <c r="BA150" s="13"/>
      <c r="BB150" s="5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>
        <v>3.81</v>
      </c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3">
      <c r="A151" s="135" t="s">
        <v>944</v>
      </c>
      <c r="B151" s="135" t="s">
        <v>997</v>
      </c>
      <c r="C151" s="135" t="s">
        <v>1000</v>
      </c>
      <c r="D151" s="122" t="s">
        <v>1150</v>
      </c>
      <c r="E151" s="135">
        <v>2015</v>
      </c>
      <c r="H151" s="21"/>
      <c r="I151" s="11">
        <v>4</v>
      </c>
      <c r="J151" s="11">
        <v>12</v>
      </c>
      <c r="K151" s="13" t="s">
        <v>967</v>
      </c>
      <c r="L151" s="13"/>
      <c r="M151" s="149" t="s">
        <v>1002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56">
        <v>29.71</v>
      </c>
      <c r="X151" s="7">
        <v>2</v>
      </c>
      <c r="Y151" s="13"/>
      <c r="Z151" s="13"/>
      <c r="AA151" s="13"/>
      <c r="AB151" s="13"/>
      <c r="AC151" s="13"/>
      <c r="AD151" s="16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>
        <v>2.59</v>
      </c>
      <c r="AP151" s="16"/>
      <c r="AQ151" s="16"/>
      <c r="AR151" s="16"/>
      <c r="AS151" s="13"/>
      <c r="AT151" s="13"/>
      <c r="AU151" s="13"/>
      <c r="AV151" s="13"/>
      <c r="AW151" s="13"/>
      <c r="AX151" s="13"/>
      <c r="AY151" s="13"/>
      <c r="AZ151" s="13"/>
      <c r="BA151" s="13"/>
      <c r="BB151" s="5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3">
      <c r="A152" s="135" t="s">
        <v>944</v>
      </c>
      <c r="B152" s="135" t="s">
        <v>997</v>
      </c>
      <c r="C152" s="135" t="s">
        <v>1000</v>
      </c>
      <c r="D152" s="122" t="s">
        <v>1151</v>
      </c>
      <c r="E152" s="135">
        <v>2015</v>
      </c>
      <c r="H152" s="21"/>
      <c r="I152" s="11">
        <v>12</v>
      </c>
      <c r="J152" s="11">
        <v>20</v>
      </c>
      <c r="K152" s="13" t="s">
        <v>967</v>
      </c>
      <c r="L152" s="13"/>
      <c r="M152" s="149" t="s">
        <v>1002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56">
        <v>26.91</v>
      </c>
      <c r="X152" s="7">
        <v>2</v>
      </c>
      <c r="Y152" s="13"/>
      <c r="Z152" s="13"/>
      <c r="AA152" s="13"/>
      <c r="AB152" s="13"/>
      <c r="AC152" s="13"/>
      <c r="AD152" s="16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>
        <v>1.53</v>
      </c>
      <c r="AP152" s="16"/>
      <c r="AQ152" s="16"/>
      <c r="AR152" s="16"/>
      <c r="AS152" s="13"/>
      <c r="AT152" s="13"/>
      <c r="AU152" s="13"/>
      <c r="AV152" s="13"/>
      <c r="AW152" s="13"/>
      <c r="AX152" s="13"/>
      <c r="AY152" s="13"/>
      <c r="AZ152" s="13"/>
      <c r="BA152" s="13"/>
      <c r="BB152" s="5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3">
      <c r="A153" s="135" t="s">
        <v>944</v>
      </c>
      <c r="B153" s="135" t="s">
        <v>997</v>
      </c>
      <c r="C153" s="135" t="s">
        <v>1000</v>
      </c>
      <c r="D153" s="122" t="s">
        <v>1152</v>
      </c>
      <c r="E153" s="135">
        <v>2015</v>
      </c>
      <c r="H153" s="21"/>
      <c r="I153" s="11">
        <v>20</v>
      </c>
      <c r="J153" s="11">
        <v>33</v>
      </c>
      <c r="K153" s="13" t="s">
        <v>972</v>
      </c>
      <c r="L153" s="13"/>
      <c r="M153" s="149" t="s">
        <v>1002</v>
      </c>
      <c r="N153" s="13"/>
      <c r="O153" s="13"/>
      <c r="P153" s="13"/>
      <c r="Q153" s="13"/>
      <c r="R153" s="13"/>
      <c r="S153" s="13"/>
      <c r="T153" s="13"/>
      <c r="U153" s="13"/>
      <c r="V153" s="13">
        <v>3.09</v>
      </c>
      <c r="W153" s="13">
        <v>23.35</v>
      </c>
      <c r="X153" s="7">
        <v>2</v>
      </c>
      <c r="Y153" s="13"/>
      <c r="Z153" s="13">
        <v>11.32</v>
      </c>
      <c r="AA153" s="13"/>
      <c r="AB153" s="13"/>
      <c r="AC153" s="13"/>
      <c r="AD153" s="16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1.2</v>
      </c>
      <c r="AP153" s="16"/>
      <c r="AQ153" s="16"/>
      <c r="AR153" s="16"/>
      <c r="AS153" s="13"/>
      <c r="AT153" s="13"/>
      <c r="AU153" s="13"/>
      <c r="AV153" s="13"/>
      <c r="AW153" s="13"/>
      <c r="AX153" s="13"/>
      <c r="AY153" s="13"/>
      <c r="AZ153" s="13"/>
      <c r="BA153" s="13"/>
      <c r="BB153" s="5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>
        <v>4.51</v>
      </c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3">
      <c r="A154" s="135" t="s">
        <v>944</v>
      </c>
      <c r="B154" s="135" t="s">
        <v>997</v>
      </c>
      <c r="C154" s="135" t="s">
        <v>1000</v>
      </c>
      <c r="D154" s="122" t="s">
        <v>1153</v>
      </c>
      <c r="E154" s="135">
        <v>2015</v>
      </c>
      <c r="H154" s="21"/>
      <c r="I154" s="11">
        <v>33</v>
      </c>
      <c r="J154" s="11">
        <v>46</v>
      </c>
      <c r="K154" s="13" t="s">
        <v>972</v>
      </c>
      <c r="L154" s="13"/>
      <c r="M154" s="149" t="s">
        <v>1002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>
        <v>29.36</v>
      </c>
      <c r="X154" s="7">
        <v>2</v>
      </c>
      <c r="Y154" s="13"/>
      <c r="Z154" s="13"/>
      <c r="AA154" s="13"/>
      <c r="AB154" s="13"/>
      <c r="AC154" s="13"/>
      <c r="AD154" s="16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>
        <v>0.92</v>
      </c>
      <c r="AP154" s="16"/>
      <c r="AQ154" s="16"/>
      <c r="AR154" s="16"/>
      <c r="AS154" s="13"/>
      <c r="AT154" s="13"/>
      <c r="AU154" s="13"/>
      <c r="AV154" s="13"/>
      <c r="AW154" s="13"/>
      <c r="AX154" s="13"/>
      <c r="AY154" s="13"/>
      <c r="AZ154" s="13"/>
      <c r="BA154" s="13"/>
      <c r="BB154" s="5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3">
      <c r="A155" s="135" t="s">
        <v>944</v>
      </c>
      <c r="B155" s="135" t="s">
        <v>997</v>
      </c>
      <c r="C155" s="135" t="s">
        <v>1000</v>
      </c>
      <c r="D155" s="122" t="s">
        <v>1154</v>
      </c>
      <c r="E155" s="135">
        <v>2015</v>
      </c>
      <c r="H155" s="21"/>
      <c r="I155" s="11">
        <v>46</v>
      </c>
      <c r="J155" s="11">
        <v>58</v>
      </c>
      <c r="K155" s="13" t="s">
        <v>969</v>
      </c>
      <c r="L155" s="13"/>
      <c r="M155" s="149" t="s">
        <v>1002</v>
      </c>
      <c r="N155" s="13"/>
      <c r="O155" s="13"/>
      <c r="P155" s="13"/>
      <c r="Q155" s="13"/>
      <c r="R155" s="13"/>
      <c r="S155" s="13"/>
      <c r="T155" s="13"/>
      <c r="U155" s="13"/>
      <c r="V155" s="13">
        <v>2.25</v>
      </c>
      <c r="W155" s="13">
        <v>56.4</v>
      </c>
      <c r="X155" s="7">
        <v>2</v>
      </c>
      <c r="Y155" s="13"/>
      <c r="Z155" s="13">
        <v>9.83</v>
      </c>
      <c r="AA155" s="13"/>
      <c r="AB155" s="13"/>
      <c r="AC155" s="13"/>
      <c r="AD155" s="16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>
        <v>0.38</v>
      </c>
      <c r="AP155" s="16"/>
      <c r="AQ155" s="16"/>
      <c r="AR155" s="16"/>
      <c r="AS155" s="13"/>
      <c r="AT155" s="13"/>
      <c r="AU155" s="13"/>
      <c r="AV155" s="13"/>
      <c r="AW155" s="13"/>
      <c r="AX155" s="13"/>
      <c r="AY155" s="13"/>
      <c r="AZ155" s="13"/>
      <c r="BA155" s="13"/>
      <c r="BB155" s="5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>
        <v>3.16</v>
      </c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3">
      <c r="A156" s="135" t="s">
        <v>944</v>
      </c>
      <c r="B156" s="135" t="s">
        <v>997</v>
      </c>
      <c r="C156" s="135" t="s">
        <v>965</v>
      </c>
      <c r="D156" s="122" t="s">
        <v>1155</v>
      </c>
      <c r="E156" s="135">
        <v>2015</v>
      </c>
      <c r="H156" s="21"/>
      <c r="I156" s="11">
        <v>0</v>
      </c>
      <c r="J156" s="11">
        <v>6</v>
      </c>
      <c r="K156" s="13" t="s">
        <v>966</v>
      </c>
      <c r="L156" s="13"/>
      <c r="M156" s="149" t="s">
        <v>1002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>
        <v>29.43</v>
      </c>
      <c r="X156" s="7">
        <v>2</v>
      </c>
      <c r="Y156" s="13"/>
      <c r="Z156" s="13">
        <v>9.36</v>
      </c>
      <c r="AA156" s="13"/>
      <c r="AB156" s="13"/>
      <c r="AC156" s="13"/>
      <c r="AD156" s="16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>
        <v>3.07</v>
      </c>
      <c r="AP156" s="16"/>
      <c r="AQ156" s="16"/>
      <c r="AR156" s="16"/>
      <c r="AS156" s="13"/>
      <c r="AT156" s="13"/>
      <c r="AU156" s="13"/>
      <c r="AV156" s="13"/>
      <c r="AW156" s="13"/>
      <c r="AX156" s="13"/>
      <c r="AY156" s="13"/>
      <c r="AZ156" s="13"/>
      <c r="BA156" s="13"/>
      <c r="BB156" s="5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>
        <v>0.4</v>
      </c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3">
      <c r="A157" s="135" t="s">
        <v>944</v>
      </c>
      <c r="B157" s="135" t="s">
        <v>997</v>
      </c>
      <c r="C157" s="135" t="s">
        <v>965</v>
      </c>
      <c r="D157" s="122" t="s">
        <v>1156</v>
      </c>
      <c r="E157" s="135">
        <v>2015</v>
      </c>
      <c r="H157" s="21"/>
      <c r="I157" s="11">
        <v>6</v>
      </c>
      <c r="J157" s="11">
        <v>10</v>
      </c>
      <c r="K157" s="13" t="s">
        <v>971</v>
      </c>
      <c r="L157" s="13"/>
      <c r="M157" s="149" t="s">
        <v>1002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32.93</v>
      </c>
      <c r="X157" s="7">
        <v>2</v>
      </c>
      <c r="Y157" s="13"/>
      <c r="Z157" s="13"/>
      <c r="AA157" s="13"/>
      <c r="AB157" s="13"/>
      <c r="AC157" s="13"/>
      <c r="AD157" s="16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1.82</v>
      </c>
      <c r="AP157" s="16"/>
      <c r="AQ157" s="16"/>
      <c r="AR157" s="16"/>
      <c r="AS157" s="13"/>
      <c r="AT157" s="13"/>
      <c r="AU157" s="13"/>
      <c r="AV157" s="13"/>
      <c r="AW157" s="13"/>
      <c r="AX157" s="13"/>
      <c r="AY157" s="13"/>
      <c r="AZ157" s="13"/>
      <c r="BA157" s="13"/>
      <c r="BB157" s="5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3">
      <c r="A158" s="135" t="s">
        <v>944</v>
      </c>
      <c r="B158" s="135" t="s">
        <v>997</v>
      </c>
      <c r="C158" s="135" t="s">
        <v>965</v>
      </c>
      <c r="D158" s="122" t="s">
        <v>1157</v>
      </c>
      <c r="E158" s="135">
        <v>2015</v>
      </c>
      <c r="H158" s="21"/>
      <c r="I158" s="11">
        <v>10</v>
      </c>
      <c r="J158" s="11">
        <v>20</v>
      </c>
      <c r="K158" s="13" t="s">
        <v>980</v>
      </c>
      <c r="L158" s="13"/>
      <c r="M158" s="149" t="s">
        <v>1002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>
        <v>33.22</v>
      </c>
      <c r="X158" s="7">
        <v>2</v>
      </c>
      <c r="Y158" s="13"/>
      <c r="Z158" s="13"/>
      <c r="AA158" s="13"/>
      <c r="AB158" s="13"/>
      <c r="AC158" s="13"/>
      <c r="AD158" s="16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>
        <v>1.52</v>
      </c>
      <c r="AP158" s="16"/>
      <c r="AQ158" s="16"/>
      <c r="AR158" s="16"/>
      <c r="AS158" s="13"/>
      <c r="AT158" s="13"/>
      <c r="AU158" s="13"/>
      <c r="AV158" s="13"/>
      <c r="AW158" s="13"/>
      <c r="AX158" s="13"/>
      <c r="AY158" s="13"/>
      <c r="AZ158" s="13"/>
      <c r="BA158" s="13"/>
      <c r="BB158" s="5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3">
      <c r="A159" s="135" t="s">
        <v>944</v>
      </c>
      <c r="B159" s="135" t="s">
        <v>997</v>
      </c>
      <c r="C159" s="135" t="s">
        <v>965</v>
      </c>
      <c r="D159" s="122" t="s">
        <v>1158</v>
      </c>
      <c r="E159" s="135">
        <v>2015</v>
      </c>
      <c r="H159" s="21"/>
      <c r="I159" s="11">
        <v>20</v>
      </c>
      <c r="J159" s="11">
        <v>30</v>
      </c>
      <c r="K159" s="13" t="s">
        <v>980</v>
      </c>
      <c r="L159" s="13"/>
      <c r="M159" s="149" t="s">
        <v>1002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37.96</v>
      </c>
      <c r="X159" s="7">
        <v>2</v>
      </c>
      <c r="Y159" s="13"/>
      <c r="Z159" s="13">
        <v>11.73</v>
      </c>
      <c r="AA159" s="13"/>
      <c r="AB159" s="13"/>
      <c r="AC159" s="13"/>
      <c r="AD159" s="1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>
        <v>0.98</v>
      </c>
      <c r="AP159" s="16"/>
      <c r="AQ159" s="16"/>
      <c r="AR159" s="16"/>
      <c r="AS159" s="13"/>
      <c r="AT159" s="13"/>
      <c r="AU159" s="13"/>
      <c r="AV159" s="13"/>
      <c r="AW159" s="13"/>
      <c r="AX159" s="13"/>
      <c r="AY159" s="13"/>
      <c r="AZ159" s="13"/>
      <c r="BA159" s="13"/>
      <c r="BB159" s="5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>
        <v>0.31</v>
      </c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3">
      <c r="A160" s="135" t="s">
        <v>944</v>
      </c>
      <c r="B160" s="135" t="s">
        <v>997</v>
      </c>
      <c r="C160" s="135" t="s">
        <v>965</v>
      </c>
      <c r="D160" s="122" t="s">
        <v>1159</v>
      </c>
      <c r="E160" s="135">
        <v>2015</v>
      </c>
      <c r="H160" s="21"/>
      <c r="I160" s="11">
        <v>30</v>
      </c>
      <c r="J160" s="11">
        <v>40</v>
      </c>
      <c r="K160" s="13" t="s">
        <v>981</v>
      </c>
      <c r="L160" s="13"/>
      <c r="M160" s="149" t="s">
        <v>1002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>
        <v>42.72</v>
      </c>
      <c r="X160" s="7">
        <v>2</v>
      </c>
      <c r="Y160" s="13"/>
      <c r="Z160" s="13"/>
      <c r="AA160" s="13"/>
      <c r="AB160" s="13"/>
      <c r="AC160" s="13"/>
      <c r="AD160" s="16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>
        <v>0.69</v>
      </c>
      <c r="AP160" s="16"/>
      <c r="AQ160" s="16"/>
      <c r="AR160" s="16"/>
      <c r="AS160" s="13"/>
      <c r="AT160" s="13"/>
      <c r="AU160" s="13"/>
      <c r="AV160" s="13"/>
      <c r="AW160" s="13"/>
      <c r="AX160" s="13"/>
      <c r="AY160" s="13"/>
      <c r="AZ160" s="13"/>
      <c r="BA160" s="13"/>
      <c r="BB160" s="5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3">
      <c r="A161" s="135" t="s">
        <v>944</v>
      </c>
      <c r="B161" s="135" t="s">
        <v>997</v>
      </c>
      <c r="C161" s="135" t="s">
        <v>965</v>
      </c>
      <c r="D161" s="122" t="s">
        <v>1160</v>
      </c>
      <c r="E161" s="135">
        <v>2015</v>
      </c>
      <c r="H161" s="21"/>
      <c r="I161" s="11">
        <v>40</v>
      </c>
      <c r="J161" s="11">
        <v>50</v>
      </c>
      <c r="K161" s="13" t="s">
        <v>981</v>
      </c>
      <c r="L161" s="13"/>
      <c r="M161" s="149" t="s">
        <v>1002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33.42</v>
      </c>
      <c r="X161" s="7">
        <v>2</v>
      </c>
      <c r="Y161" s="13"/>
      <c r="Z161" s="13"/>
      <c r="AA161" s="13"/>
      <c r="AB161" s="13"/>
      <c r="AC161" s="13"/>
      <c r="AD161" s="16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0.52</v>
      </c>
      <c r="AP161" s="16"/>
      <c r="AQ161" s="16"/>
      <c r="AR161" s="16"/>
      <c r="AS161" s="13"/>
      <c r="AT161" s="13"/>
      <c r="AU161" s="13"/>
      <c r="AV161" s="13"/>
      <c r="AW161" s="13"/>
      <c r="AX161" s="13"/>
      <c r="AY161" s="13"/>
      <c r="AZ161" s="13"/>
      <c r="BA161" s="13"/>
      <c r="BB161" s="5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3">
      <c r="A162" s="135" t="s">
        <v>944</v>
      </c>
      <c r="B162" s="135" t="s">
        <v>997</v>
      </c>
      <c r="C162" s="135" t="s">
        <v>965</v>
      </c>
      <c r="D162" s="122" t="s">
        <v>1161</v>
      </c>
      <c r="E162" s="135">
        <v>2015</v>
      </c>
      <c r="H162" s="21"/>
      <c r="I162" s="11">
        <v>50</v>
      </c>
      <c r="J162" s="11">
        <v>60</v>
      </c>
      <c r="K162" s="13" t="s">
        <v>981</v>
      </c>
      <c r="L162" s="13"/>
      <c r="M162" s="149" t="s">
        <v>1002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>
        <v>39.79</v>
      </c>
      <c r="X162" s="7">
        <v>2</v>
      </c>
      <c r="Y162" s="13"/>
      <c r="Z162" s="13"/>
      <c r="AA162" s="13"/>
      <c r="AB162" s="13"/>
      <c r="AC162" s="13"/>
      <c r="AD162" s="16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>
        <v>0.47</v>
      </c>
      <c r="AP162" s="16"/>
      <c r="AQ162" s="16"/>
      <c r="AR162" s="16"/>
      <c r="AS162" s="13"/>
      <c r="AT162" s="13"/>
      <c r="AU162" s="13"/>
      <c r="AV162" s="13"/>
      <c r="AW162" s="13"/>
      <c r="AX162" s="13"/>
      <c r="AY162" s="13"/>
      <c r="AZ162" s="13"/>
      <c r="BA162" s="13"/>
      <c r="BB162" s="5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3">
      <c r="A163" s="135" t="s">
        <v>944</v>
      </c>
      <c r="B163" s="135" t="s">
        <v>997</v>
      </c>
      <c r="C163" s="135" t="s">
        <v>965</v>
      </c>
      <c r="D163" s="122" t="s">
        <v>1162</v>
      </c>
      <c r="E163" s="135">
        <v>2015</v>
      </c>
      <c r="H163" s="21"/>
      <c r="I163" s="11">
        <v>60</v>
      </c>
      <c r="J163" s="11">
        <v>90</v>
      </c>
      <c r="K163" s="13" t="s">
        <v>987</v>
      </c>
      <c r="L163" s="13"/>
      <c r="M163" s="149" t="s">
        <v>1002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31.13</v>
      </c>
      <c r="X163" s="7">
        <v>2</v>
      </c>
      <c r="Y163" s="13"/>
      <c r="Z163" s="13">
        <v>10.19</v>
      </c>
      <c r="AA163" s="13"/>
      <c r="AB163" s="13"/>
      <c r="AC163" s="13"/>
      <c r="AD163" s="16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0.33</v>
      </c>
      <c r="AP163" s="16"/>
      <c r="AQ163" s="16"/>
      <c r="AR163" s="16"/>
      <c r="AS163" s="13"/>
      <c r="AT163" s="13"/>
      <c r="AU163" s="13"/>
      <c r="AV163" s="13"/>
      <c r="AW163" s="13"/>
      <c r="AX163" s="13"/>
      <c r="AY163" s="13"/>
      <c r="AZ163" s="13"/>
      <c r="BA163" s="13"/>
      <c r="BB163" s="5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>
        <v>0.18</v>
      </c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3">
      <c r="A164" s="135" t="s">
        <v>944</v>
      </c>
      <c r="B164" s="135" t="s">
        <v>997</v>
      </c>
      <c r="C164" s="135" t="s">
        <v>965</v>
      </c>
      <c r="D164" s="122" t="s">
        <v>1163</v>
      </c>
      <c r="E164" s="135">
        <v>2015</v>
      </c>
      <c r="H164" s="21"/>
      <c r="I164" s="11">
        <v>90</v>
      </c>
      <c r="J164" s="11">
        <v>100</v>
      </c>
      <c r="K164" s="13" t="s">
        <v>988</v>
      </c>
      <c r="L164" s="13"/>
      <c r="M164" s="149" t="s">
        <v>1002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>
        <v>41.92</v>
      </c>
      <c r="X164" s="7">
        <v>2</v>
      </c>
      <c r="Y164" s="13"/>
      <c r="Z164" s="13"/>
      <c r="AA164" s="13"/>
      <c r="AB164" s="13"/>
      <c r="AC164" s="13"/>
      <c r="AD164" s="16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>
        <v>0.15</v>
      </c>
      <c r="AP164" s="16"/>
      <c r="AQ164" s="16"/>
      <c r="AR164" s="16"/>
      <c r="AS164" s="13"/>
      <c r="AT164" s="13"/>
      <c r="AU164" s="13"/>
      <c r="AV164" s="13"/>
      <c r="AW164" s="13"/>
      <c r="AX164" s="13"/>
      <c r="AY164" s="13"/>
      <c r="AZ164" s="13"/>
      <c r="BA164" s="13"/>
      <c r="BB164" s="5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3">
      <c r="A165" s="135" t="s">
        <v>944</v>
      </c>
      <c r="B165" s="135" t="s">
        <v>997</v>
      </c>
      <c r="C165" s="135" t="s">
        <v>989</v>
      </c>
      <c r="D165" s="122" t="s">
        <v>1164</v>
      </c>
      <c r="E165" s="135">
        <v>2015</v>
      </c>
      <c r="H165" s="21"/>
      <c r="I165" s="11">
        <v>0</v>
      </c>
      <c r="J165" s="11">
        <v>8</v>
      </c>
      <c r="K165" s="13" t="s">
        <v>966</v>
      </c>
      <c r="L165" s="13"/>
      <c r="M165" s="149" t="s">
        <v>1002</v>
      </c>
      <c r="N165" s="13"/>
      <c r="O165" s="13"/>
      <c r="P165" s="13"/>
      <c r="Q165" s="13"/>
      <c r="R165" s="13"/>
      <c r="S165" s="13"/>
      <c r="T165" s="13"/>
      <c r="U165" s="13"/>
      <c r="V165" s="13">
        <v>2.42</v>
      </c>
      <c r="X165" s="7">
        <v>2</v>
      </c>
      <c r="Y165" s="13"/>
      <c r="Z165" s="13">
        <v>10.41</v>
      </c>
      <c r="AA165" s="13"/>
      <c r="AB165" s="13"/>
      <c r="AC165" s="13"/>
      <c r="AD165" s="16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6"/>
      <c r="AQ165" s="16"/>
      <c r="AR165" s="16"/>
      <c r="AS165" s="13"/>
      <c r="AT165" s="13"/>
      <c r="AU165" s="13"/>
      <c r="AV165" s="13"/>
      <c r="AW165" s="13"/>
      <c r="AX165" s="13"/>
      <c r="AY165" s="13"/>
      <c r="AZ165" s="13"/>
      <c r="BA165" s="13"/>
      <c r="BB165" s="5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>
        <v>3.88</v>
      </c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3">
      <c r="A166" s="135" t="s">
        <v>944</v>
      </c>
      <c r="B166" s="135" t="s">
        <v>997</v>
      </c>
      <c r="C166" s="135" t="s">
        <v>989</v>
      </c>
      <c r="D166" s="122" t="s">
        <v>1165</v>
      </c>
      <c r="E166" s="135">
        <v>2015</v>
      </c>
      <c r="H166" s="21"/>
      <c r="I166" s="11">
        <v>29</v>
      </c>
      <c r="J166" s="11">
        <v>45</v>
      </c>
      <c r="K166" s="13" t="s">
        <v>972</v>
      </c>
      <c r="L166" s="13"/>
      <c r="M166" s="149" t="s">
        <v>1002</v>
      </c>
      <c r="N166" s="13"/>
      <c r="O166" s="13"/>
      <c r="P166" s="13"/>
      <c r="Q166" s="13"/>
      <c r="R166" s="13"/>
      <c r="S166" s="13"/>
      <c r="T166" s="13"/>
      <c r="U166" s="13"/>
      <c r="V166" s="13">
        <v>2.66</v>
      </c>
      <c r="W166" s="13"/>
      <c r="X166" s="7">
        <v>2</v>
      </c>
      <c r="Y166" s="13"/>
      <c r="Z166" s="13">
        <v>13.57</v>
      </c>
      <c r="AA166" s="13"/>
      <c r="AB166" s="13"/>
      <c r="AC166" s="13"/>
      <c r="AD166" s="16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6"/>
      <c r="AQ166" s="16"/>
      <c r="AR166" s="16"/>
      <c r="AS166" s="13"/>
      <c r="AT166" s="13"/>
      <c r="AU166" s="13"/>
      <c r="AV166" s="13"/>
      <c r="AW166" s="13"/>
      <c r="AX166" s="13"/>
      <c r="AY166" s="13"/>
      <c r="AZ166" s="13"/>
      <c r="BA166" s="13"/>
      <c r="BB166" s="5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>
        <v>3.5</v>
      </c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3">
      <c r="A167" s="135" t="s">
        <v>944</v>
      </c>
      <c r="B167" s="135" t="s">
        <v>997</v>
      </c>
      <c r="C167" s="135" t="s">
        <v>989</v>
      </c>
      <c r="D167" s="122" t="s">
        <v>1166</v>
      </c>
      <c r="E167" s="135">
        <v>2015</v>
      </c>
      <c r="H167" s="21"/>
      <c r="I167" s="11">
        <v>45</v>
      </c>
      <c r="J167" s="11">
        <v>69</v>
      </c>
      <c r="K167" s="13" t="s">
        <v>969</v>
      </c>
      <c r="L167" s="13"/>
      <c r="M167" s="149" t="s">
        <v>1002</v>
      </c>
      <c r="N167" s="13"/>
      <c r="O167" s="13"/>
      <c r="P167" s="13"/>
      <c r="Q167" s="13"/>
      <c r="R167" s="13"/>
      <c r="S167" s="13"/>
      <c r="T167" s="13"/>
      <c r="U167" s="13"/>
      <c r="V167" s="13">
        <v>2.4900000000000002</v>
      </c>
      <c r="W167" s="13"/>
      <c r="X167" s="7">
        <v>2</v>
      </c>
      <c r="Y167" s="13"/>
      <c r="Z167" s="13">
        <v>12.58</v>
      </c>
      <c r="AA167" s="13"/>
      <c r="AB167" s="13"/>
      <c r="AC167" s="13"/>
      <c r="AD167" s="16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6"/>
      <c r="AQ167" s="16"/>
      <c r="AR167" s="16"/>
      <c r="AS167" s="13"/>
      <c r="AT167" s="13"/>
      <c r="AU167" s="13"/>
      <c r="AV167" s="13"/>
      <c r="AW167" s="13"/>
      <c r="AX167" s="13"/>
      <c r="AY167" s="13"/>
      <c r="AZ167" s="13"/>
      <c r="BA167" s="13"/>
      <c r="BB167" s="5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>
        <v>0.16</v>
      </c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3">
      <c r="A168" s="135" t="s">
        <v>944</v>
      </c>
      <c r="B168" s="135" t="s">
        <v>997</v>
      </c>
      <c r="C168" s="135" t="s">
        <v>992</v>
      </c>
      <c r="D168" s="122" t="s">
        <v>1167</v>
      </c>
      <c r="E168" s="135">
        <v>2015</v>
      </c>
      <c r="H168" s="21"/>
      <c r="I168" s="11">
        <v>0</v>
      </c>
      <c r="J168" s="11">
        <v>7</v>
      </c>
      <c r="K168" s="13"/>
      <c r="L168" s="13"/>
      <c r="M168" s="149" t="s">
        <v>1002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7">
        <v>2</v>
      </c>
      <c r="Y168" s="13"/>
      <c r="Z168" s="13">
        <v>9.69</v>
      </c>
      <c r="AA168" s="13"/>
      <c r="AB168" s="13"/>
      <c r="AC168" s="13"/>
      <c r="AD168" s="16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6"/>
      <c r="AQ168" s="16"/>
      <c r="AR168" s="16"/>
      <c r="AS168" s="13"/>
      <c r="AT168" s="13"/>
      <c r="AU168" s="13"/>
      <c r="AV168" s="13"/>
      <c r="AW168" s="13"/>
      <c r="AX168" s="13"/>
      <c r="AY168" s="13"/>
      <c r="AZ168" s="13"/>
      <c r="BA168" s="13"/>
      <c r="BB168" s="5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>
        <v>0.42</v>
      </c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3">
      <c r="A169" s="135" t="s">
        <v>944</v>
      </c>
      <c r="B169" s="135" t="s">
        <v>997</v>
      </c>
      <c r="C169" s="135" t="s">
        <v>992</v>
      </c>
      <c r="D169" s="122" t="s">
        <v>1168</v>
      </c>
      <c r="E169" s="135">
        <v>2015</v>
      </c>
      <c r="H169" s="21"/>
      <c r="I169" s="11">
        <v>17</v>
      </c>
      <c r="J169" s="11">
        <v>30</v>
      </c>
      <c r="K169" s="13"/>
      <c r="L169" s="13"/>
      <c r="M169" s="149" t="s">
        <v>1002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7">
        <v>2</v>
      </c>
      <c r="Y169" s="13"/>
      <c r="Z169" s="13">
        <v>11.04</v>
      </c>
      <c r="AA169" s="13"/>
      <c r="AB169" s="13"/>
      <c r="AC169" s="13"/>
      <c r="AD169" s="16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6"/>
      <c r="AQ169" s="16"/>
      <c r="AR169" s="16"/>
      <c r="AS169" s="13"/>
      <c r="AT169" s="13"/>
      <c r="AU169" s="13"/>
      <c r="AV169" s="13"/>
      <c r="AW169" s="13"/>
      <c r="AX169" s="13"/>
      <c r="AY169" s="13"/>
      <c r="AZ169" s="13"/>
      <c r="BA169" s="13"/>
      <c r="BB169" s="5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>
        <v>0.28999999999999998</v>
      </c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3">
      <c r="A170" s="135" t="s">
        <v>944</v>
      </c>
      <c r="B170" s="135" t="s">
        <v>997</v>
      </c>
      <c r="C170" s="135" t="s">
        <v>992</v>
      </c>
      <c r="D170" s="123" t="s">
        <v>1169</v>
      </c>
      <c r="E170" s="135">
        <v>2015</v>
      </c>
      <c r="G170" s="123"/>
      <c r="H170" s="85"/>
      <c r="I170" s="11">
        <v>30</v>
      </c>
      <c r="J170" s="11">
        <v>47</v>
      </c>
      <c r="K170" s="13"/>
      <c r="L170" s="5"/>
      <c r="M170" s="149" t="s">
        <v>1002</v>
      </c>
      <c r="N170" s="5"/>
      <c r="O170" s="13"/>
      <c r="P170" s="13"/>
      <c r="Q170" s="13"/>
      <c r="R170" s="5"/>
      <c r="S170" s="5"/>
      <c r="T170" s="5"/>
      <c r="U170" s="5"/>
      <c r="V170" s="13"/>
      <c r="W170" s="13"/>
      <c r="X170" s="7">
        <v>2</v>
      </c>
      <c r="Y170" s="5"/>
      <c r="Z170" s="13">
        <v>10.1</v>
      </c>
      <c r="AA170" s="5"/>
      <c r="AB170" s="5"/>
      <c r="AC170" s="5"/>
      <c r="AD170" s="8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13"/>
      <c r="AP170" s="8"/>
      <c r="AQ170" s="8"/>
      <c r="AR170" s="8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13"/>
      <c r="BD170" s="13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13">
        <v>0.17</v>
      </c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</row>
    <row r="171" spans="1:98" x14ac:dyDescent="0.3">
      <c r="A171" s="135" t="s">
        <v>944</v>
      </c>
      <c r="B171" s="135" t="s">
        <v>997</v>
      </c>
      <c r="C171" s="135" t="s">
        <v>1001</v>
      </c>
      <c r="D171" s="123" t="s">
        <v>1170</v>
      </c>
      <c r="E171" s="135">
        <v>2015</v>
      </c>
      <c r="G171" s="123"/>
      <c r="H171" s="85"/>
      <c r="I171" s="11">
        <v>0</v>
      </c>
      <c r="J171" s="11">
        <v>1</v>
      </c>
      <c r="K171" s="13" t="s">
        <v>966</v>
      </c>
      <c r="L171" s="5"/>
      <c r="M171" s="149" t="s">
        <v>1002</v>
      </c>
      <c r="N171" s="5"/>
      <c r="O171" s="13"/>
      <c r="P171" s="13"/>
      <c r="Q171" s="13"/>
      <c r="R171" s="5"/>
      <c r="S171" s="5"/>
      <c r="T171" s="5"/>
      <c r="U171" s="5"/>
      <c r="V171" s="13">
        <v>1.7</v>
      </c>
      <c r="W171" s="13">
        <v>36.200000000000003</v>
      </c>
      <c r="X171" s="7">
        <v>2</v>
      </c>
      <c r="Y171" s="5"/>
      <c r="Z171" s="13">
        <v>9.5299999999999994</v>
      </c>
      <c r="AA171" s="5"/>
      <c r="AB171" s="5"/>
      <c r="AC171" s="5"/>
      <c r="AD171" s="8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13">
        <v>4.21</v>
      </c>
      <c r="AP171" s="8"/>
      <c r="AQ171" s="8"/>
      <c r="AR171" s="8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13">
        <v>129.9</v>
      </c>
      <c r="BD171" s="13">
        <v>1.8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13">
        <v>0.32</v>
      </c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1:98" x14ac:dyDescent="0.3">
      <c r="A172" s="135" t="s">
        <v>944</v>
      </c>
      <c r="B172" s="135" t="s">
        <v>997</v>
      </c>
      <c r="C172" s="135" t="s">
        <v>1001</v>
      </c>
      <c r="D172" s="123" t="s">
        <v>1171</v>
      </c>
      <c r="E172" s="135">
        <v>2015</v>
      </c>
      <c r="G172" s="123"/>
      <c r="H172" s="85"/>
      <c r="I172" s="11">
        <v>1</v>
      </c>
      <c r="J172" s="11">
        <v>15</v>
      </c>
      <c r="K172" s="13" t="s">
        <v>974</v>
      </c>
      <c r="L172" s="5"/>
      <c r="M172" s="149" t="s">
        <v>1002</v>
      </c>
      <c r="N172" s="5"/>
      <c r="O172" s="13"/>
      <c r="P172" s="13"/>
      <c r="Q172" s="13"/>
      <c r="R172" s="5"/>
      <c r="S172" s="5"/>
      <c r="T172" s="5"/>
      <c r="U172" s="5"/>
      <c r="V172" s="13"/>
      <c r="W172" s="13">
        <v>31.34</v>
      </c>
      <c r="X172" s="7">
        <v>2</v>
      </c>
      <c r="Y172" s="5"/>
      <c r="Z172" s="13"/>
      <c r="AA172" s="5"/>
      <c r="AB172" s="5"/>
      <c r="AC172" s="5"/>
      <c r="AD172" s="8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13">
        <v>1.37</v>
      </c>
      <c r="AP172" s="8"/>
      <c r="AQ172" s="8"/>
      <c r="AR172" s="8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13"/>
      <c r="BD172" s="13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13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</row>
    <row r="173" spans="1:98" x14ac:dyDescent="0.3">
      <c r="A173" s="135" t="s">
        <v>944</v>
      </c>
      <c r="B173" s="135" t="s">
        <v>997</v>
      </c>
      <c r="C173" s="135" t="s">
        <v>1001</v>
      </c>
      <c r="D173" s="123" t="s">
        <v>1172</v>
      </c>
      <c r="E173" s="135">
        <v>2015</v>
      </c>
      <c r="G173" s="123"/>
      <c r="H173" s="85"/>
      <c r="I173" s="11">
        <v>15</v>
      </c>
      <c r="J173" s="11">
        <v>44</v>
      </c>
      <c r="K173" s="13" t="s">
        <v>968</v>
      </c>
      <c r="L173" s="5"/>
      <c r="M173" s="149" t="s">
        <v>1002</v>
      </c>
      <c r="N173" s="5"/>
      <c r="O173" s="13"/>
      <c r="P173" s="13"/>
      <c r="Q173" s="13"/>
      <c r="R173" s="5"/>
      <c r="S173" s="5"/>
      <c r="T173" s="5"/>
      <c r="U173" s="5"/>
      <c r="V173" s="13">
        <v>2.4500000000000002</v>
      </c>
      <c r="W173" s="13">
        <v>25.64</v>
      </c>
      <c r="X173" s="7">
        <v>2</v>
      </c>
      <c r="Y173" s="5"/>
      <c r="Z173" s="13">
        <v>12.2</v>
      </c>
      <c r="AA173" s="5"/>
      <c r="AB173" s="5"/>
      <c r="AC173" s="5"/>
      <c r="AD173" s="8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13">
        <v>0.62</v>
      </c>
      <c r="AP173" s="8"/>
      <c r="AQ173" s="8"/>
      <c r="AR173" s="8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13">
        <v>-60.5</v>
      </c>
      <c r="BD173" s="13">
        <v>1.4</v>
      </c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13">
        <v>0.27</v>
      </c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</row>
    <row r="174" spans="1:98" x14ac:dyDescent="0.3">
      <c r="A174" s="135" t="s">
        <v>944</v>
      </c>
      <c r="B174" s="135" t="s">
        <v>997</v>
      </c>
      <c r="C174" s="135" t="s">
        <v>1001</v>
      </c>
      <c r="D174" s="123" t="s">
        <v>1173</v>
      </c>
      <c r="E174" s="135">
        <v>2015</v>
      </c>
      <c r="G174" s="123"/>
      <c r="H174" s="85"/>
      <c r="I174" s="11">
        <v>44</v>
      </c>
      <c r="J174" s="11">
        <v>72</v>
      </c>
      <c r="K174" s="13" t="s">
        <v>987</v>
      </c>
      <c r="L174" s="5"/>
      <c r="M174" s="149" t="s">
        <v>1002</v>
      </c>
      <c r="N174" s="5"/>
      <c r="O174" s="13"/>
      <c r="P174" s="13"/>
      <c r="Q174" s="13"/>
      <c r="R174" s="5"/>
      <c r="S174" s="5"/>
      <c r="T174" s="5"/>
      <c r="U174" s="5"/>
      <c r="V174" s="13">
        <v>2.13</v>
      </c>
      <c r="W174" s="13">
        <v>23.23</v>
      </c>
      <c r="X174" s="7">
        <v>2</v>
      </c>
      <c r="Y174" s="5"/>
      <c r="Z174" s="13">
        <v>14.87</v>
      </c>
      <c r="AA174" s="5"/>
      <c r="AB174" s="5"/>
      <c r="AC174" s="5"/>
      <c r="AD174" s="8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13">
        <v>0.3</v>
      </c>
      <c r="AP174" s="8"/>
      <c r="AQ174" s="8"/>
      <c r="AR174" s="8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13">
        <v>-156.69999999999999</v>
      </c>
      <c r="BD174" s="13">
        <v>1.3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13">
        <v>0.23</v>
      </c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1:98" x14ac:dyDescent="0.3">
      <c r="A175" s="135" t="s">
        <v>944</v>
      </c>
      <c r="B175" s="135" t="s">
        <v>997</v>
      </c>
      <c r="C175" s="135" t="s">
        <v>998</v>
      </c>
      <c r="D175" s="123" t="s">
        <v>1174</v>
      </c>
      <c r="E175" s="135">
        <v>2015</v>
      </c>
      <c r="G175" s="123"/>
      <c r="H175" s="85"/>
      <c r="I175" s="11">
        <v>15</v>
      </c>
      <c r="J175" s="11">
        <v>15</v>
      </c>
      <c r="K175" s="13"/>
      <c r="L175" s="5"/>
      <c r="M175" s="149" t="s">
        <v>1002</v>
      </c>
      <c r="N175" s="5"/>
      <c r="O175" s="13"/>
      <c r="P175" s="13"/>
      <c r="Q175" s="13">
        <v>0.99</v>
      </c>
      <c r="R175" s="5"/>
      <c r="S175" s="5"/>
      <c r="T175" s="5"/>
      <c r="U175" s="5"/>
      <c r="V175" s="13"/>
      <c r="W175" s="13"/>
      <c r="X175" s="7">
        <v>2</v>
      </c>
      <c r="Y175" s="5"/>
      <c r="Z175" s="13"/>
      <c r="AA175" s="5"/>
      <c r="AB175" s="5"/>
      <c r="AC175" s="5"/>
      <c r="AD175" s="8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8"/>
      <c r="AQ175" s="8"/>
      <c r="AR175" s="8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</row>
    <row r="176" spans="1:98" x14ac:dyDescent="0.3">
      <c r="A176" s="135" t="s">
        <v>944</v>
      </c>
      <c r="B176" s="135" t="s">
        <v>997</v>
      </c>
      <c r="C176" s="135" t="s">
        <v>998</v>
      </c>
      <c r="D176" s="122" t="s">
        <v>1175</v>
      </c>
      <c r="E176" s="135">
        <v>2015</v>
      </c>
      <c r="H176" s="21"/>
      <c r="I176" s="11">
        <v>35</v>
      </c>
      <c r="J176" s="11">
        <v>35</v>
      </c>
      <c r="K176" s="13"/>
      <c r="L176" s="13"/>
      <c r="M176" s="149" t="s">
        <v>1002</v>
      </c>
      <c r="N176" s="13"/>
      <c r="O176" s="13"/>
      <c r="P176" s="13"/>
      <c r="Q176" s="13">
        <v>0.92</v>
      </c>
      <c r="R176" s="13"/>
      <c r="S176" s="13"/>
      <c r="T176" s="13"/>
      <c r="U176" s="13"/>
      <c r="V176" s="13"/>
      <c r="W176" s="13"/>
      <c r="X176" s="7">
        <v>2</v>
      </c>
      <c r="Y176" s="13"/>
      <c r="Z176" s="13"/>
      <c r="AA176" s="13"/>
      <c r="AB176" s="13"/>
      <c r="AC176" s="13"/>
      <c r="AD176" s="16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6"/>
      <c r="AQ176" s="16"/>
      <c r="AR176" s="16"/>
      <c r="AS176" s="13"/>
      <c r="AT176" s="13"/>
      <c r="AU176" s="13"/>
      <c r="AV176" s="13"/>
      <c r="AW176" s="13"/>
      <c r="AX176" s="13"/>
      <c r="AY176" s="13"/>
      <c r="AZ176" s="13"/>
      <c r="BA176" s="13"/>
      <c r="BB176" s="5"/>
      <c r="BC176" s="5"/>
      <c r="BD176" s="5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3">
      <c r="A177" s="135" t="s">
        <v>944</v>
      </c>
      <c r="B177" s="135" t="s">
        <v>997</v>
      </c>
      <c r="C177" s="135" t="s">
        <v>998</v>
      </c>
      <c r="D177" s="122" t="s">
        <v>1176</v>
      </c>
      <c r="E177" s="135">
        <v>2015</v>
      </c>
      <c r="H177" s="21"/>
      <c r="I177" s="11">
        <v>55</v>
      </c>
      <c r="J177" s="11">
        <v>55</v>
      </c>
      <c r="K177" s="13"/>
      <c r="L177" s="13"/>
      <c r="M177" s="149" t="s">
        <v>1002</v>
      </c>
      <c r="N177" s="13"/>
      <c r="O177" s="13"/>
      <c r="P177" s="13"/>
      <c r="Q177" s="13">
        <v>1.07</v>
      </c>
      <c r="R177" s="13"/>
      <c r="S177" s="13"/>
      <c r="T177" s="13"/>
      <c r="U177" s="13"/>
      <c r="V177" s="13"/>
      <c r="W177" s="13"/>
      <c r="X177" s="7">
        <v>2</v>
      </c>
      <c r="Y177" s="13"/>
      <c r="Z177" s="13"/>
      <c r="AA177" s="13"/>
      <c r="AB177" s="13"/>
      <c r="AC177" s="13"/>
      <c r="AD177" s="16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6"/>
      <c r="AQ177" s="16"/>
      <c r="AR177" s="16"/>
      <c r="AS177" s="13"/>
      <c r="AT177" s="13"/>
      <c r="AU177" s="13"/>
      <c r="AV177" s="13"/>
      <c r="AW177" s="13"/>
      <c r="AX177" s="13"/>
      <c r="AY177" s="13"/>
      <c r="AZ177" s="13"/>
      <c r="BA177" s="13"/>
      <c r="BB177" s="5"/>
      <c r="BC177" s="5"/>
      <c r="BD177" s="5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3">
      <c r="A178" s="135" t="s">
        <v>944</v>
      </c>
      <c r="B178" s="135" t="s">
        <v>997</v>
      </c>
      <c r="C178" s="135" t="s">
        <v>998</v>
      </c>
      <c r="D178" s="122" t="s">
        <v>1177</v>
      </c>
      <c r="E178" s="135">
        <v>2015</v>
      </c>
      <c r="H178" s="21"/>
      <c r="I178" s="11">
        <v>85</v>
      </c>
      <c r="J178" s="11">
        <v>85</v>
      </c>
      <c r="K178" s="13"/>
      <c r="L178" s="13"/>
      <c r="M178" s="149" t="s">
        <v>1002</v>
      </c>
      <c r="N178" s="13"/>
      <c r="O178" s="13"/>
      <c r="P178" s="13"/>
      <c r="Q178" s="13">
        <v>1.24</v>
      </c>
      <c r="R178" s="13"/>
      <c r="S178" s="13"/>
      <c r="T178" s="13"/>
      <c r="U178" s="13"/>
      <c r="V178" s="13"/>
      <c r="W178" s="13"/>
      <c r="X178" s="7">
        <v>2</v>
      </c>
      <c r="Y178" s="13"/>
      <c r="Z178" s="13"/>
      <c r="AA178" s="13"/>
      <c r="AB178" s="13"/>
      <c r="AC178" s="13"/>
      <c r="AD178" s="16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6"/>
      <c r="AQ178" s="16"/>
      <c r="AR178" s="16"/>
      <c r="AS178" s="13"/>
      <c r="AT178" s="13"/>
      <c r="AU178" s="13"/>
      <c r="AV178" s="13"/>
      <c r="AW178" s="13"/>
      <c r="AX178" s="13"/>
      <c r="AY178" s="13"/>
      <c r="AZ178" s="13"/>
      <c r="BA178" s="13"/>
      <c r="BB178" s="5"/>
      <c r="BC178" s="5"/>
      <c r="BD178" s="5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3">
      <c r="A179" s="135" t="s">
        <v>944</v>
      </c>
      <c r="B179" s="135" t="s">
        <v>997</v>
      </c>
      <c r="C179" s="135" t="s">
        <v>956</v>
      </c>
      <c r="D179" s="122" t="s">
        <v>1178</v>
      </c>
      <c r="E179" s="135">
        <v>2015</v>
      </c>
      <c r="H179" s="21"/>
      <c r="I179" s="11">
        <v>5</v>
      </c>
      <c r="J179" s="11">
        <v>5</v>
      </c>
      <c r="K179" s="13"/>
      <c r="L179" s="13"/>
      <c r="M179" s="149" t="s">
        <v>1002</v>
      </c>
      <c r="N179" s="13"/>
      <c r="O179" s="13"/>
      <c r="P179" s="13"/>
      <c r="Q179" s="13">
        <v>0.86</v>
      </c>
      <c r="R179" s="13"/>
      <c r="S179" s="13"/>
      <c r="T179" s="13"/>
      <c r="U179" s="13"/>
      <c r="V179" s="13"/>
      <c r="W179" s="13"/>
      <c r="X179" s="7">
        <v>2</v>
      </c>
      <c r="Y179" s="13"/>
      <c r="Z179" s="13"/>
      <c r="AA179" s="13"/>
      <c r="AB179" s="13"/>
      <c r="AC179" s="13"/>
      <c r="AD179" s="16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6"/>
      <c r="AQ179" s="16"/>
      <c r="AR179" s="16"/>
      <c r="AS179" s="13"/>
      <c r="AT179" s="13"/>
      <c r="AU179" s="13"/>
      <c r="AV179" s="13"/>
      <c r="AW179" s="13"/>
      <c r="AX179" s="13"/>
      <c r="AY179" s="13"/>
      <c r="AZ179" s="13"/>
      <c r="BA179" s="13"/>
      <c r="BB179" s="5"/>
      <c r="BC179" s="5"/>
      <c r="BD179" s="5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3">
      <c r="A180" s="135" t="s">
        <v>944</v>
      </c>
      <c r="B180" s="135" t="s">
        <v>997</v>
      </c>
      <c r="C180" s="135" t="s">
        <v>956</v>
      </c>
      <c r="D180" s="122" t="s">
        <v>1179</v>
      </c>
      <c r="E180" s="135">
        <v>2015</v>
      </c>
      <c r="H180" s="7"/>
      <c r="I180" s="11">
        <v>55</v>
      </c>
      <c r="J180" s="11">
        <v>55</v>
      </c>
      <c r="K180" s="13"/>
      <c r="M180" s="149" t="s">
        <v>1002</v>
      </c>
      <c r="O180" s="13"/>
      <c r="P180" s="13"/>
      <c r="Q180" s="13">
        <v>1.05</v>
      </c>
      <c r="R180" s="5"/>
      <c r="S180" s="5"/>
      <c r="T180" s="5"/>
      <c r="U180" s="5"/>
      <c r="V180" s="13"/>
      <c r="W180" s="13"/>
      <c r="X180" s="7">
        <v>2</v>
      </c>
      <c r="Y180" s="5"/>
      <c r="Z180" s="13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8"/>
      <c r="AQ180" s="8"/>
      <c r="AR180" s="8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</row>
    <row r="181" spans="1:98" x14ac:dyDescent="0.3">
      <c r="A181" s="135" t="s">
        <v>944</v>
      </c>
      <c r="B181" s="135" t="s">
        <v>997</v>
      </c>
      <c r="C181" s="135" t="s">
        <v>956</v>
      </c>
      <c r="D181" s="122" t="s">
        <v>1180</v>
      </c>
      <c r="E181" s="135">
        <v>2015</v>
      </c>
      <c r="H181" s="7"/>
      <c r="I181" s="11">
        <v>86</v>
      </c>
      <c r="J181" s="11">
        <v>86</v>
      </c>
      <c r="K181" s="13"/>
      <c r="M181" s="149" t="s">
        <v>1002</v>
      </c>
      <c r="O181" s="13"/>
      <c r="P181" s="13"/>
      <c r="Q181" s="13">
        <v>1.24</v>
      </c>
      <c r="R181" s="13"/>
      <c r="S181" s="13"/>
      <c r="T181" s="13"/>
      <c r="U181" s="13"/>
      <c r="V181" s="13"/>
      <c r="W181" s="13"/>
      <c r="X181" s="7">
        <v>2</v>
      </c>
      <c r="Y181" s="13"/>
      <c r="Z181" s="13"/>
      <c r="AA181" s="13"/>
      <c r="AB181" s="13"/>
      <c r="AC181" s="13"/>
      <c r="AD181" s="16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6"/>
      <c r="AQ181" s="16"/>
      <c r="AR181" s="16"/>
      <c r="AS181" s="13"/>
      <c r="AT181" s="13"/>
      <c r="AU181" s="13"/>
      <c r="AV181" s="13"/>
      <c r="AW181" s="13"/>
      <c r="AX181" s="13"/>
      <c r="AY181" s="13"/>
      <c r="AZ181" s="13"/>
      <c r="BA181" s="13"/>
      <c r="BB181" s="5"/>
      <c r="BC181" s="5"/>
      <c r="BD181" s="5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3">
      <c r="A182" s="135" t="s">
        <v>944</v>
      </c>
      <c r="B182" s="135" t="s">
        <v>997</v>
      </c>
      <c r="C182" s="135" t="s">
        <v>956</v>
      </c>
      <c r="D182" s="122" t="s">
        <v>1181</v>
      </c>
      <c r="E182" s="135">
        <v>2015</v>
      </c>
      <c r="H182" s="7"/>
      <c r="I182" s="11">
        <v>86</v>
      </c>
      <c r="J182" s="11">
        <v>101</v>
      </c>
      <c r="K182" s="13"/>
      <c r="M182" s="149" t="s">
        <v>1002</v>
      </c>
      <c r="O182" s="13"/>
      <c r="P182" s="13"/>
      <c r="Q182" s="13">
        <v>1.23</v>
      </c>
      <c r="R182" s="13"/>
      <c r="S182" s="13"/>
      <c r="T182" s="13"/>
      <c r="U182" s="13"/>
      <c r="V182" s="13"/>
      <c r="W182" s="13"/>
      <c r="X182" s="7">
        <v>2</v>
      </c>
      <c r="Y182" s="13"/>
      <c r="Z182" s="13"/>
      <c r="AA182" s="13"/>
      <c r="AB182" s="13"/>
      <c r="AC182" s="13"/>
      <c r="AD182" s="16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6"/>
      <c r="AQ182" s="16"/>
      <c r="AR182" s="16"/>
      <c r="AS182" s="13"/>
      <c r="AT182" s="13"/>
      <c r="AU182" s="13"/>
      <c r="AV182" s="13"/>
      <c r="AW182" s="13"/>
      <c r="AX182" s="13"/>
      <c r="AY182" s="13"/>
      <c r="AZ182" s="13"/>
      <c r="BA182" s="13"/>
      <c r="BB182" s="5"/>
      <c r="BC182" s="5"/>
      <c r="BD182" s="5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3">
      <c r="A183" s="135" t="s">
        <v>944</v>
      </c>
      <c r="B183" s="135" t="s">
        <v>997</v>
      </c>
      <c r="C183" s="135" t="s">
        <v>959</v>
      </c>
      <c r="D183" s="122" t="s">
        <v>1182</v>
      </c>
      <c r="E183" s="135">
        <v>2015</v>
      </c>
      <c r="H183" s="7"/>
      <c r="I183" s="11">
        <v>8</v>
      </c>
      <c r="J183" s="11">
        <v>8</v>
      </c>
      <c r="K183" s="13"/>
      <c r="M183" s="149" t="s">
        <v>1002</v>
      </c>
      <c r="O183" s="13"/>
      <c r="P183" s="13"/>
      <c r="Q183" s="13">
        <v>0.93</v>
      </c>
      <c r="R183" s="13"/>
      <c r="S183" s="13"/>
      <c r="T183" s="13"/>
      <c r="U183" s="13"/>
      <c r="V183" s="13"/>
      <c r="W183" s="13"/>
      <c r="X183" s="7">
        <v>2</v>
      </c>
      <c r="Y183" s="13"/>
      <c r="Z183" s="13"/>
      <c r="AA183" s="13"/>
      <c r="AB183" s="13"/>
      <c r="AC183" s="13"/>
      <c r="AD183" s="16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6"/>
      <c r="AQ183" s="16"/>
      <c r="AR183" s="16"/>
      <c r="AS183" s="13"/>
      <c r="AT183" s="13"/>
      <c r="AU183" s="13"/>
      <c r="AV183" s="13"/>
      <c r="AW183" s="13"/>
      <c r="AX183" s="13"/>
      <c r="AY183" s="13"/>
      <c r="AZ183" s="13"/>
      <c r="BA183" s="13"/>
      <c r="BB183" s="5"/>
      <c r="BC183" s="5"/>
      <c r="BD183" s="5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3">
      <c r="A184" s="135" t="s">
        <v>944</v>
      </c>
      <c r="B184" s="135" t="s">
        <v>997</v>
      </c>
      <c r="C184" s="135" t="s">
        <v>959</v>
      </c>
      <c r="D184" s="122" t="s">
        <v>1183</v>
      </c>
      <c r="E184" s="135">
        <v>2015</v>
      </c>
      <c r="H184" s="7"/>
      <c r="I184" s="11">
        <v>18</v>
      </c>
      <c r="J184" s="11">
        <v>18</v>
      </c>
      <c r="K184" s="13"/>
      <c r="M184" s="149" t="s">
        <v>1002</v>
      </c>
      <c r="O184" s="13"/>
      <c r="P184" s="13"/>
      <c r="Q184" s="13">
        <v>1.0900000000000001</v>
      </c>
      <c r="R184" s="13"/>
      <c r="S184" s="13"/>
      <c r="T184" s="13"/>
      <c r="U184" s="13"/>
      <c r="V184" s="13"/>
      <c r="W184" s="13"/>
      <c r="X184" s="7">
        <v>2</v>
      </c>
      <c r="Y184" s="13"/>
      <c r="Z184" s="13"/>
      <c r="AA184" s="13"/>
      <c r="AB184" s="13"/>
      <c r="AC184" s="13"/>
      <c r="AD184" s="16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6"/>
      <c r="AQ184" s="16"/>
      <c r="AR184" s="16"/>
      <c r="AS184" s="13"/>
      <c r="AT184" s="13"/>
      <c r="AU184" s="13"/>
      <c r="AV184" s="13"/>
      <c r="AW184" s="13"/>
      <c r="AX184" s="13"/>
      <c r="AY184" s="13"/>
      <c r="AZ184" s="13"/>
      <c r="BA184" s="13"/>
      <c r="BB184" s="5"/>
      <c r="BC184" s="5"/>
      <c r="BD184" s="5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3">
      <c r="A185" s="135" t="s">
        <v>944</v>
      </c>
      <c r="B185" s="135" t="s">
        <v>997</v>
      </c>
      <c r="C185" s="135" t="s">
        <v>959</v>
      </c>
      <c r="D185" s="122" t="s">
        <v>1184</v>
      </c>
      <c r="E185" s="135">
        <v>2015</v>
      </c>
      <c r="H185" s="7"/>
      <c r="I185" s="11">
        <v>38</v>
      </c>
      <c r="J185" s="11">
        <v>38</v>
      </c>
      <c r="K185" s="13"/>
      <c r="M185" s="149" t="s">
        <v>1002</v>
      </c>
      <c r="O185" s="13"/>
      <c r="P185" s="13"/>
      <c r="Q185" s="13">
        <v>1.1499999999999999</v>
      </c>
      <c r="R185" s="13"/>
      <c r="S185" s="13"/>
      <c r="T185" s="13"/>
      <c r="U185" s="13"/>
      <c r="V185" s="13"/>
      <c r="W185" s="13"/>
      <c r="X185" s="7">
        <v>2</v>
      </c>
      <c r="Y185" s="13"/>
      <c r="Z185" s="13"/>
      <c r="AA185" s="13"/>
      <c r="AB185" s="13"/>
      <c r="AC185" s="13"/>
      <c r="AD185" s="16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6"/>
      <c r="AQ185" s="16"/>
      <c r="AR185" s="16"/>
      <c r="AS185" s="13"/>
      <c r="AT185" s="13"/>
      <c r="AU185" s="13"/>
      <c r="AV185" s="13"/>
      <c r="AW185" s="13"/>
      <c r="AX185" s="13"/>
      <c r="AY185" s="13"/>
      <c r="AZ185" s="13"/>
      <c r="BA185" s="13"/>
      <c r="BB185" s="5"/>
      <c r="BC185" s="5"/>
      <c r="BD185" s="5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3">
      <c r="A186" s="135" t="s">
        <v>944</v>
      </c>
      <c r="B186" s="135" t="s">
        <v>997</v>
      </c>
      <c r="C186" s="135" t="s">
        <v>959</v>
      </c>
      <c r="D186" s="122" t="s">
        <v>1185</v>
      </c>
      <c r="E186" s="135">
        <v>2015</v>
      </c>
      <c r="H186" s="7"/>
      <c r="I186" s="11">
        <v>59</v>
      </c>
      <c r="J186" s="11">
        <v>59</v>
      </c>
      <c r="K186" s="13"/>
      <c r="M186" s="149" t="s">
        <v>1002</v>
      </c>
      <c r="O186" s="13"/>
      <c r="P186" s="13"/>
      <c r="Q186" s="13">
        <v>1.05</v>
      </c>
      <c r="R186" s="13"/>
      <c r="S186" s="13"/>
      <c r="T186" s="13"/>
      <c r="U186" s="13"/>
      <c r="V186" s="13"/>
      <c r="W186" s="13"/>
      <c r="X186" s="7">
        <v>2</v>
      </c>
      <c r="Y186" s="13"/>
      <c r="Z186" s="13"/>
      <c r="AA186" s="13"/>
      <c r="AB186" s="13"/>
      <c r="AC186" s="13"/>
      <c r="AD186" s="16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6"/>
      <c r="AQ186" s="16"/>
      <c r="AR186" s="16"/>
      <c r="AS186" s="13"/>
      <c r="AT186" s="13"/>
      <c r="AU186" s="13"/>
      <c r="AV186" s="13"/>
      <c r="AW186" s="13"/>
      <c r="AX186" s="13"/>
      <c r="AY186" s="13"/>
      <c r="AZ186" s="13"/>
      <c r="BA186" s="13"/>
      <c r="BB186" s="5"/>
      <c r="BC186" s="5"/>
      <c r="BD186" s="5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3">
      <c r="A187" s="135" t="s">
        <v>944</v>
      </c>
      <c r="B187" s="135" t="s">
        <v>997</v>
      </c>
      <c r="C187" s="135" t="s">
        <v>989</v>
      </c>
      <c r="D187" s="122" t="s">
        <v>1186</v>
      </c>
      <c r="E187" s="135">
        <v>2015</v>
      </c>
      <c r="H187" s="7"/>
      <c r="I187" s="11">
        <v>30</v>
      </c>
      <c r="J187" s="11">
        <v>30</v>
      </c>
      <c r="K187" s="13"/>
      <c r="M187" s="149" t="s">
        <v>1002</v>
      </c>
      <c r="O187" s="13"/>
      <c r="P187" s="13"/>
      <c r="Q187" s="13">
        <v>1</v>
      </c>
      <c r="R187" s="13"/>
      <c r="S187" s="13"/>
      <c r="T187" s="13"/>
      <c r="U187" s="13"/>
      <c r="V187" s="13"/>
      <c r="W187" s="13"/>
      <c r="X187" s="7">
        <v>2</v>
      </c>
      <c r="Y187" s="13"/>
      <c r="Z187" s="13"/>
      <c r="AA187" s="13"/>
      <c r="AB187" s="13"/>
      <c r="AC187" s="13"/>
      <c r="AD187" s="16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6"/>
      <c r="AQ187" s="16"/>
      <c r="AR187" s="16"/>
      <c r="AS187" s="13"/>
      <c r="AT187" s="13"/>
      <c r="AU187" s="13"/>
      <c r="AV187" s="13"/>
      <c r="AW187" s="13"/>
      <c r="AX187" s="13"/>
      <c r="AY187" s="13"/>
      <c r="AZ187" s="13"/>
      <c r="BA187" s="13"/>
      <c r="BB187" s="5"/>
      <c r="BC187" s="5"/>
      <c r="BD187" s="5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3">
      <c r="A188" s="135" t="s">
        <v>944</v>
      </c>
      <c r="B188" s="135" t="s">
        <v>997</v>
      </c>
      <c r="C188" s="135" t="s">
        <v>989</v>
      </c>
      <c r="D188" s="122" t="s">
        <v>1187</v>
      </c>
      <c r="E188" s="135">
        <v>2015</v>
      </c>
      <c r="H188" s="7"/>
      <c r="I188" s="11">
        <v>56</v>
      </c>
      <c r="J188" s="11">
        <v>56</v>
      </c>
      <c r="K188" s="13"/>
      <c r="M188" s="149" t="s">
        <v>1002</v>
      </c>
      <c r="O188" s="13"/>
      <c r="P188" s="13"/>
      <c r="Q188" s="13">
        <v>1.1200000000000001</v>
      </c>
      <c r="R188" s="13"/>
      <c r="S188" s="13"/>
      <c r="T188" s="13"/>
      <c r="U188" s="13"/>
      <c r="V188" s="13"/>
      <c r="W188" s="13"/>
      <c r="X188" s="7">
        <v>2</v>
      </c>
      <c r="Y188" s="13"/>
      <c r="Z188" s="13"/>
      <c r="AA188" s="13"/>
      <c r="AB188" s="13"/>
      <c r="AC188" s="13"/>
      <c r="AD188" s="16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6"/>
      <c r="AQ188" s="16"/>
      <c r="AR188" s="16"/>
      <c r="AS188" s="13"/>
      <c r="AT188" s="13"/>
      <c r="AU188" s="13"/>
      <c r="AV188" s="13"/>
      <c r="AW188" s="13"/>
      <c r="AX188" s="13"/>
      <c r="AY188" s="13"/>
      <c r="AZ188" s="13"/>
      <c r="BA188" s="13"/>
      <c r="BB188" s="5"/>
      <c r="BC188" s="5"/>
      <c r="BD188" s="5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3">
      <c r="A189" s="135" t="s">
        <v>944</v>
      </c>
      <c r="B189" s="135" t="s">
        <v>997</v>
      </c>
      <c r="C189" s="135" t="s">
        <v>989</v>
      </c>
      <c r="D189" s="122" t="s">
        <v>1188</v>
      </c>
      <c r="E189" s="135">
        <v>2015</v>
      </c>
      <c r="H189" s="7"/>
      <c r="I189" s="11">
        <v>70</v>
      </c>
      <c r="J189" s="11">
        <v>85</v>
      </c>
      <c r="K189" s="13"/>
      <c r="M189" s="149" t="s">
        <v>1002</v>
      </c>
      <c r="O189" s="13"/>
      <c r="P189" s="13"/>
      <c r="Q189" s="13">
        <v>1.0900000000000001</v>
      </c>
      <c r="R189" s="13"/>
      <c r="S189" s="13"/>
      <c r="T189" s="13"/>
      <c r="U189" s="13"/>
      <c r="V189" s="13"/>
      <c r="W189" s="13"/>
      <c r="X189" s="7">
        <v>2</v>
      </c>
      <c r="Y189" s="13"/>
      <c r="Z189" s="13"/>
      <c r="AA189" s="13"/>
      <c r="AB189" s="13"/>
      <c r="AC189" s="13"/>
      <c r="AD189" s="16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6"/>
      <c r="AQ189" s="16"/>
      <c r="AR189" s="16"/>
      <c r="AS189" s="13"/>
      <c r="AT189" s="13"/>
      <c r="AU189" s="13"/>
      <c r="AV189" s="13"/>
      <c r="AW189" s="13"/>
      <c r="AX189" s="13"/>
      <c r="AY189" s="13"/>
      <c r="AZ189" s="13"/>
      <c r="BA189" s="13"/>
      <c r="BB189" s="5"/>
      <c r="BC189" s="5"/>
      <c r="BD189" s="5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3">
      <c r="A190" s="135" t="s">
        <v>944</v>
      </c>
      <c r="B190" s="135" t="s">
        <v>997</v>
      </c>
      <c r="C190" s="135" t="s">
        <v>992</v>
      </c>
      <c r="D190" s="122" t="s">
        <v>1189</v>
      </c>
      <c r="E190" s="135">
        <v>2015</v>
      </c>
      <c r="H190" s="7"/>
      <c r="I190" s="11">
        <v>5</v>
      </c>
      <c r="J190" s="11">
        <v>5</v>
      </c>
      <c r="K190" s="13"/>
      <c r="M190" s="149" t="s">
        <v>1002</v>
      </c>
      <c r="O190" s="13"/>
      <c r="P190" s="13"/>
      <c r="Q190" s="13">
        <v>0.93</v>
      </c>
      <c r="R190" s="13"/>
      <c r="S190" s="13"/>
      <c r="T190" s="13"/>
      <c r="U190" s="13"/>
      <c r="V190" s="13"/>
      <c r="W190" s="13"/>
      <c r="X190" s="7">
        <v>2</v>
      </c>
      <c r="Y190" s="13"/>
      <c r="Z190" s="13"/>
      <c r="AA190" s="13"/>
      <c r="AB190" s="13"/>
      <c r="AC190" s="13"/>
      <c r="AD190" s="16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6"/>
      <c r="AQ190" s="16"/>
      <c r="AR190" s="16"/>
      <c r="AS190" s="13"/>
      <c r="AT190" s="13"/>
      <c r="AU190" s="13"/>
      <c r="AV190" s="13"/>
      <c r="AW190" s="13"/>
      <c r="AX190" s="13"/>
      <c r="AY190" s="13"/>
      <c r="AZ190" s="13"/>
      <c r="BA190" s="13"/>
      <c r="BB190" s="5"/>
      <c r="BC190" s="5"/>
      <c r="BD190" s="5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3">
      <c r="A191" s="135" t="s">
        <v>944</v>
      </c>
      <c r="B191" s="135" t="s">
        <v>997</v>
      </c>
      <c r="C191" s="135" t="s">
        <v>992</v>
      </c>
      <c r="D191" s="122" t="s">
        <v>1190</v>
      </c>
      <c r="E191" s="135">
        <v>2015</v>
      </c>
      <c r="H191" s="7"/>
      <c r="I191" s="11">
        <v>40</v>
      </c>
      <c r="J191" s="11">
        <v>40</v>
      </c>
      <c r="K191" s="13"/>
      <c r="M191" s="149" t="s">
        <v>1002</v>
      </c>
      <c r="O191" s="13"/>
      <c r="P191" s="13"/>
      <c r="Q191" s="13">
        <v>0.86</v>
      </c>
      <c r="R191" s="13"/>
      <c r="S191" s="13"/>
      <c r="T191" s="13"/>
      <c r="U191" s="13"/>
      <c r="V191" s="13"/>
      <c r="W191" s="13"/>
      <c r="X191" s="7">
        <v>2</v>
      </c>
      <c r="Y191" s="13"/>
      <c r="Z191" s="13"/>
      <c r="AA191" s="13"/>
      <c r="AB191" s="13"/>
      <c r="AC191" s="13"/>
      <c r="AD191" s="16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6"/>
      <c r="AQ191" s="16"/>
      <c r="AR191" s="16"/>
      <c r="AS191" s="13"/>
      <c r="AT191" s="13"/>
      <c r="AU191" s="13"/>
      <c r="AV191" s="13"/>
      <c r="AW191" s="13"/>
      <c r="AX191" s="13"/>
      <c r="AY191" s="13"/>
      <c r="AZ191" s="13"/>
      <c r="BA191" s="13"/>
      <c r="BB191" s="5"/>
      <c r="BC191" s="5"/>
      <c r="BD191" s="5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3">
      <c r="A192" s="135" t="s">
        <v>944</v>
      </c>
      <c r="B192" s="135" t="s">
        <v>997</v>
      </c>
      <c r="C192" s="135" t="s">
        <v>992</v>
      </c>
      <c r="D192" s="122" t="s">
        <v>1191</v>
      </c>
      <c r="E192" s="135">
        <v>2015</v>
      </c>
      <c r="H192" s="7"/>
      <c r="I192" s="11">
        <v>60</v>
      </c>
      <c r="J192" s="11">
        <v>60</v>
      </c>
      <c r="K192" s="13"/>
      <c r="M192" s="149" t="s">
        <v>1002</v>
      </c>
      <c r="O192" s="13"/>
      <c r="P192" s="13"/>
      <c r="Q192" s="13">
        <v>1.26</v>
      </c>
      <c r="R192" s="13"/>
      <c r="S192" s="13"/>
      <c r="T192" s="13"/>
      <c r="U192" s="13"/>
      <c r="V192" s="13"/>
      <c r="W192" s="13"/>
      <c r="X192" s="7">
        <v>2</v>
      </c>
      <c r="Y192" s="13"/>
      <c r="Z192" s="13"/>
      <c r="AA192" s="13"/>
      <c r="AB192" s="13"/>
      <c r="AC192" s="13"/>
      <c r="AD192" s="16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6"/>
      <c r="AQ192" s="16"/>
      <c r="AR192" s="16"/>
      <c r="AS192" s="13"/>
      <c r="AT192" s="13"/>
      <c r="AU192" s="13"/>
      <c r="AV192" s="13"/>
      <c r="AW192" s="13"/>
      <c r="AX192" s="13"/>
      <c r="AY192" s="13"/>
      <c r="AZ192" s="13"/>
      <c r="BA192" s="13"/>
      <c r="BB192" s="5"/>
      <c r="BC192" s="5"/>
      <c r="BD192" s="5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3">
      <c r="A193" s="135"/>
      <c r="B193" s="135"/>
      <c r="C193" s="135"/>
      <c r="D193" s="135"/>
      <c r="E193" s="135"/>
      <c r="H193" s="7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6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6"/>
      <c r="AQ193" s="16"/>
      <c r="AR193" s="16"/>
      <c r="AS193" s="13"/>
      <c r="AT193" s="13"/>
      <c r="AU193" s="13"/>
      <c r="AV193" s="13"/>
      <c r="AW193" s="13"/>
      <c r="AX193" s="13"/>
      <c r="AY193" s="13"/>
      <c r="AZ193" s="13"/>
      <c r="BA193" s="13"/>
      <c r="BB193" s="5"/>
      <c r="BC193" s="5"/>
      <c r="BD193" s="5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3">
      <c r="A194" s="13"/>
      <c r="B194" s="135"/>
      <c r="H194" s="7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6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6"/>
      <c r="AQ194" s="16"/>
      <c r="AR194" s="16"/>
      <c r="AS194" s="13"/>
      <c r="AT194" s="13"/>
      <c r="AU194" s="13"/>
      <c r="AV194" s="13"/>
      <c r="AW194" s="13"/>
      <c r="AX194" s="13"/>
      <c r="AY194" s="13"/>
      <c r="AZ194" s="13"/>
      <c r="BA194" s="13"/>
      <c r="BB194" s="5"/>
      <c r="BC194" s="5"/>
      <c r="BD194" s="5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3">
      <c r="A195" s="13"/>
      <c r="B195" s="135"/>
      <c r="H195" s="7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6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6"/>
      <c r="AQ195" s="16"/>
      <c r="AR195" s="16"/>
      <c r="AS195" s="13"/>
      <c r="AT195" s="13"/>
      <c r="AU195" s="13"/>
      <c r="AV195" s="13"/>
      <c r="AW195" s="13"/>
      <c r="AX195" s="13"/>
      <c r="AY195" s="13"/>
      <c r="AZ195" s="13"/>
      <c r="BA195" s="13"/>
      <c r="BB195" s="5"/>
      <c r="BC195" s="5"/>
      <c r="BD195" s="5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3">
      <c r="A196" s="13"/>
      <c r="B196" s="135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6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6"/>
      <c r="AQ196" s="16"/>
      <c r="AR196" s="16"/>
      <c r="AS196" s="13"/>
      <c r="AT196" s="13"/>
      <c r="AU196" s="13"/>
      <c r="AV196" s="13"/>
      <c r="AW196" s="13"/>
      <c r="AX196" s="13"/>
      <c r="AY196" s="13"/>
      <c r="AZ196" s="13"/>
      <c r="BA196" s="13"/>
      <c r="BB196" s="5"/>
      <c r="BC196" s="5"/>
      <c r="BD196" s="5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3">
      <c r="A197" s="13"/>
      <c r="B197" s="135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6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6"/>
      <c r="AQ197" s="16"/>
      <c r="AR197" s="16"/>
      <c r="AS197" s="13"/>
      <c r="AT197" s="13"/>
      <c r="AU197" s="13"/>
      <c r="AV197" s="13"/>
      <c r="AW197" s="13"/>
      <c r="AX197" s="13"/>
      <c r="AY197" s="13"/>
      <c r="AZ197" s="13"/>
      <c r="BA197" s="13"/>
      <c r="BB197" s="5"/>
      <c r="BC197" s="5"/>
      <c r="BD197" s="5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3">
      <c r="A198" s="13"/>
      <c r="B198" s="135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6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6"/>
      <c r="AQ198" s="16"/>
      <c r="AR198" s="16"/>
      <c r="AS198" s="13"/>
      <c r="AT198" s="13"/>
      <c r="AU198" s="13"/>
      <c r="AV198" s="13"/>
      <c r="AW198" s="13"/>
      <c r="AX198" s="13"/>
      <c r="AY198" s="13"/>
      <c r="AZ198" s="13"/>
      <c r="BA198" s="13"/>
      <c r="BB198" s="5"/>
      <c r="BC198" s="5"/>
      <c r="BD198" s="5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3"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6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6"/>
      <c r="AQ199" s="16"/>
      <c r="AR199" s="16"/>
      <c r="AS199" s="13"/>
      <c r="AT199" s="13"/>
      <c r="AU199" s="13"/>
      <c r="AV199" s="13"/>
      <c r="AW199" s="13"/>
      <c r="AX199" s="13"/>
      <c r="AY199" s="13"/>
      <c r="AZ199" s="13"/>
      <c r="BA199" s="13"/>
      <c r="BB199" s="5"/>
      <c r="BC199" s="5"/>
      <c r="BD199" s="5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3"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6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6"/>
      <c r="AQ200" s="16"/>
      <c r="AR200" s="16"/>
      <c r="AS200" s="13"/>
      <c r="AT200" s="13"/>
      <c r="AU200" s="13"/>
      <c r="AV200" s="13"/>
      <c r="AW200" s="13"/>
      <c r="AX200" s="13"/>
      <c r="AY200" s="13"/>
      <c r="AZ200" s="13"/>
      <c r="BA200" s="13"/>
      <c r="BB200" s="5"/>
      <c r="BC200" s="5"/>
      <c r="BD200" s="5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3"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6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6"/>
      <c r="AQ201" s="16"/>
      <c r="AR201" s="16"/>
      <c r="AS201" s="13"/>
      <c r="AT201" s="13"/>
      <c r="AU201" s="13"/>
      <c r="AV201" s="13"/>
      <c r="AW201" s="13"/>
      <c r="AX201" s="13"/>
      <c r="AY201" s="13"/>
      <c r="AZ201" s="13"/>
      <c r="BA201" s="13"/>
      <c r="BB201" s="5"/>
      <c r="BC201" s="5"/>
      <c r="BD201" s="5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3"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6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6"/>
      <c r="AQ202" s="16"/>
      <c r="AR202" s="16"/>
      <c r="AS202" s="13"/>
      <c r="AT202" s="13"/>
      <c r="AU202" s="13"/>
      <c r="AV202" s="13"/>
      <c r="AW202" s="13"/>
      <c r="AX202" s="13"/>
      <c r="AY202" s="13"/>
      <c r="AZ202" s="13"/>
      <c r="BA202" s="13"/>
      <c r="BB202" s="5"/>
      <c r="BC202" s="5"/>
      <c r="BD202" s="5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3"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6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6"/>
      <c r="AQ203" s="16"/>
      <c r="AR203" s="16"/>
      <c r="AS203" s="13"/>
      <c r="AT203" s="13"/>
      <c r="AU203" s="13"/>
      <c r="AV203" s="13"/>
      <c r="AW203" s="13"/>
      <c r="AX203" s="13"/>
      <c r="AY203" s="13"/>
      <c r="AZ203" s="13"/>
      <c r="BA203" s="13"/>
      <c r="BB203" s="5"/>
      <c r="BC203" s="5"/>
      <c r="BD203" s="5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3"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6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6"/>
      <c r="AQ204" s="16"/>
      <c r="AR204" s="16"/>
      <c r="AS204" s="13"/>
      <c r="AT204" s="13"/>
      <c r="AU204" s="13"/>
      <c r="AV204" s="13"/>
      <c r="AW204" s="13"/>
      <c r="AX204" s="13"/>
      <c r="AY204" s="13"/>
      <c r="AZ204" s="13"/>
      <c r="BA204" s="13"/>
      <c r="BB204" s="5"/>
      <c r="BC204" s="5"/>
      <c r="BD204" s="5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3"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6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6"/>
      <c r="AQ205" s="16"/>
      <c r="AR205" s="16"/>
      <c r="AS205" s="13"/>
      <c r="AT205" s="13"/>
      <c r="AU205" s="13"/>
      <c r="AV205" s="13"/>
      <c r="AW205" s="13"/>
      <c r="AX205" s="13"/>
      <c r="AY205" s="13"/>
      <c r="AZ205" s="13"/>
      <c r="BA205" s="13"/>
      <c r="BB205" s="5"/>
      <c r="BC205" s="5"/>
      <c r="BD205" s="5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3"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6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6"/>
      <c r="AQ206" s="16"/>
      <c r="AR206" s="16"/>
      <c r="AS206" s="13"/>
      <c r="AT206" s="13"/>
      <c r="AU206" s="13"/>
      <c r="AV206" s="13"/>
      <c r="AW206" s="13"/>
      <c r="AX206" s="13"/>
      <c r="AY206" s="13"/>
      <c r="AZ206" s="13"/>
      <c r="BA206" s="13"/>
      <c r="BB206" s="5"/>
      <c r="BC206" s="5"/>
      <c r="BD206" s="5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3"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6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6"/>
      <c r="AQ207" s="16"/>
      <c r="AR207" s="16"/>
      <c r="AS207" s="13"/>
      <c r="AT207" s="13"/>
      <c r="AU207" s="13"/>
      <c r="AV207" s="13"/>
      <c r="AW207" s="13"/>
      <c r="AX207" s="13"/>
      <c r="AY207" s="13"/>
      <c r="AZ207" s="13"/>
      <c r="BA207" s="13"/>
      <c r="BB207" s="5"/>
      <c r="BC207" s="5"/>
      <c r="BD207" s="5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3"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6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6"/>
      <c r="AQ208" s="16"/>
      <c r="AR208" s="16"/>
      <c r="AS208" s="13"/>
      <c r="AT208" s="13"/>
      <c r="AU208" s="13"/>
      <c r="AV208" s="13"/>
      <c r="AW208" s="13"/>
      <c r="AX208" s="13"/>
      <c r="AY208" s="13"/>
      <c r="AZ208" s="13"/>
      <c r="BA208" s="13"/>
      <c r="BB208" s="5"/>
      <c r="BC208" s="5"/>
      <c r="BD208" s="5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8:98" x14ac:dyDescent="0.3"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6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6"/>
      <c r="AQ209" s="16"/>
      <c r="AR209" s="16"/>
      <c r="AS209" s="13"/>
      <c r="AT209" s="13"/>
      <c r="AU209" s="13"/>
      <c r="AV209" s="13"/>
      <c r="AW209" s="13"/>
      <c r="AX209" s="13"/>
      <c r="AY209" s="13"/>
      <c r="AZ209" s="13"/>
      <c r="BA209" s="13"/>
      <c r="BB209" s="5"/>
      <c r="BC209" s="5"/>
      <c r="BD209" s="5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8:98" x14ac:dyDescent="0.3"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6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6"/>
      <c r="AQ210" s="16"/>
      <c r="AR210" s="16"/>
      <c r="AS210" s="13"/>
      <c r="AT210" s="13"/>
      <c r="AU210" s="13"/>
      <c r="AV210" s="13"/>
      <c r="AW210" s="13"/>
      <c r="AX210" s="13"/>
      <c r="AY210" s="13"/>
      <c r="AZ210" s="13"/>
      <c r="BA210" s="13"/>
      <c r="BB210" s="5"/>
      <c r="BC210" s="5"/>
      <c r="BD210" s="5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8:98" x14ac:dyDescent="0.3"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6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6"/>
      <c r="AQ211" s="16"/>
      <c r="AR211" s="16"/>
      <c r="AS211" s="13"/>
      <c r="AT211" s="13"/>
      <c r="AU211" s="13"/>
      <c r="AV211" s="13"/>
      <c r="AW211" s="13"/>
      <c r="AX211" s="13"/>
      <c r="AY211" s="13"/>
      <c r="AZ211" s="13"/>
      <c r="BA211" s="13"/>
      <c r="BB211" s="5"/>
      <c r="BC211" s="5"/>
      <c r="BD211" s="5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8:98" x14ac:dyDescent="0.3"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6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6"/>
      <c r="AQ212" s="16"/>
      <c r="AR212" s="16"/>
      <c r="AS212" s="13"/>
      <c r="AT212" s="13"/>
      <c r="AU212" s="13"/>
      <c r="AV212" s="13"/>
      <c r="AW212" s="13"/>
      <c r="AX212" s="13"/>
      <c r="AY212" s="13"/>
      <c r="AZ212" s="13"/>
      <c r="BA212" s="13"/>
      <c r="BB212" s="5"/>
      <c r="BC212" s="5"/>
      <c r="BD212" s="5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8:98" x14ac:dyDescent="0.3"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6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6"/>
      <c r="AQ213" s="16"/>
      <c r="AR213" s="16"/>
      <c r="AS213" s="13"/>
      <c r="AT213" s="13"/>
      <c r="AU213" s="13"/>
      <c r="AV213" s="13"/>
      <c r="AW213" s="13"/>
      <c r="AX213" s="13"/>
      <c r="AY213" s="13"/>
      <c r="AZ213" s="13"/>
      <c r="BA213" s="13"/>
      <c r="BB213" s="5"/>
      <c r="BC213" s="5"/>
      <c r="BD213" s="5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8:98" x14ac:dyDescent="0.3"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6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6"/>
      <c r="AQ214" s="16"/>
      <c r="AR214" s="16"/>
      <c r="AS214" s="13"/>
      <c r="AT214" s="13"/>
      <c r="AU214" s="13"/>
      <c r="AV214" s="13"/>
      <c r="AW214" s="13"/>
      <c r="AX214" s="13"/>
      <c r="AY214" s="13"/>
      <c r="AZ214" s="13"/>
      <c r="BA214" s="13"/>
      <c r="BB214" s="5"/>
      <c r="BC214" s="5"/>
      <c r="BD214" s="5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8:98" x14ac:dyDescent="0.3"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6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6"/>
      <c r="AQ215" s="16"/>
      <c r="AR215" s="16"/>
      <c r="AS215" s="13"/>
      <c r="AT215" s="13"/>
      <c r="AU215" s="13"/>
      <c r="AV215" s="13"/>
      <c r="AW215" s="13"/>
      <c r="AX215" s="13"/>
      <c r="AY215" s="13"/>
      <c r="AZ215" s="13"/>
      <c r="BA215" s="13"/>
      <c r="BB215" s="5"/>
      <c r="BC215" s="5"/>
      <c r="BD215" s="5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8:98" x14ac:dyDescent="0.3"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6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6"/>
      <c r="AQ216" s="16"/>
      <c r="AR216" s="16"/>
      <c r="AS216" s="13"/>
      <c r="AT216" s="13"/>
      <c r="AU216" s="13"/>
      <c r="AV216" s="13"/>
      <c r="AW216" s="13"/>
      <c r="AX216" s="13"/>
      <c r="AY216" s="13"/>
      <c r="AZ216" s="13"/>
      <c r="BA216" s="13"/>
      <c r="BB216" s="5"/>
      <c r="BC216" s="5"/>
      <c r="BD216" s="5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8:98" x14ac:dyDescent="0.3"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6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6"/>
      <c r="AQ217" s="16"/>
      <c r="AR217" s="16"/>
      <c r="AS217" s="13"/>
      <c r="AT217" s="13"/>
      <c r="AU217" s="13"/>
      <c r="AV217" s="13"/>
      <c r="AW217" s="13"/>
      <c r="AX217" s="13"/>
      <c r="AY217" s="13"/>
      <c r="AZ217" s="13"/>
      <c r="BA217" s="13"/>
      <c r="BB217" s="5"/>
      <c r="BC217" s="5"/>
      <c r="BD217" s="5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8:98" x14ac:dyDescent="0.3"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6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6"/>
      <c r="AQ218" s="16"/>
      <c r="AR218" s="16"/>
      <c r="AS218" s="13"/>
      <c r="AT218" s="13"/>
      <c r="AU218" s="13"/>
      <c r="AV218" s="13"/>
      <c r="AW218" s="13"/>
      <c r="AX218" s="13"/>
      <c r="AY218" s="13"/>
      <c r="AZ218" s="13"/>
      <c r="BA218" s="13"/>
      <c r="BB218" s="5"/>
      <c r="BC218" s="5"/>
      <c r="BD218" s="5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8:98" x14ac:dyDescent="0.3"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6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6"/>
      <c r="AQ219" s="16"/>
      <c r="AR219" s="16"/>
      <c r="AS219" s="13"/>
      <c r="AT219" s="13"/>
      <c r="AU219" s="13"/>
      <c r="AV219" s="13"/>
      <c r="AW219" s="13"/>
      <c r="AX219" s="13"/>
      <c r="AY219" s="13"/>
      <c r="AZ219" s="13"/>
      <c r="BA219" s="13"/>
      <c r="BB219" s="5"/>
      <c r="BC219" s="5"/>
      <c r="BD219" s="5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8:98" x14ac:dyDescent="0.3"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6"/>
      <c r="AQ220" s="16"/>
      <c r="AR220" s="16"/>
      <c r="AS220" s="13"/>
      <c r="AT220" s="13"/>
      <c r="AU220" s="13"/>
      <c r="AV220" s="13"/>
      <c r="AW220" s="13"/>
      <c r="AX220" s="13"/>
      <c r="AY220" s="13"/>
      <c r="AZ220" s="13"/>
      <c r="BA220" s="13"/>
      <c r="BB220" s="5"/>
      <c r="BC220" s="5"/>
      <c r="BD220" s="5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8:98" x14ac:dyDescent="0.3"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6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6"/>
      <c r="AQ221" s="16"/>
      <c r="AR221" s="16"/>
      <c r="AS221" s="13"/>
      <c r="AT221" s="13"/>
      <c r="AU221" s="13"/>
      <c r="AV221" s="13"/>
      <c r="AW221" s="13"/>
      <c r="AX221" s="13"/>
      <c r="AY221" s="13"/>
      <c r="AZ221" s="13"/>
      <c r="BA221" s="13"/>
      <c r="BB221" s="5"/>
      <c r="BC221" s="5"/>
      <c r="BD221" s="5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8:98" x14ac:dyDescent="0.3"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6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6"/>
      <c r="AQ222" s="16"/>
      <c r="AR222" s="16"/>
      <c r="AS222" s="13"/>
      <c r="AT222" s="13"/>
      <c r="AU222" s="13"/>
      <c r="AV222" s="13"/>
      <c r="AW222" s="13"/>
      <c r="AX222" s="13"/>
      <c r="AY222" s="13"/>
      <c r="AZ222" s="13"/>
      <c r="BA222" s="13"/>
      <c r="BB222" s="5"/>
      <c r="BC222" s="5"/>
      <c r="BD222" s="5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8:98" x14ac:dyDescent="0.3"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6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6"/>
      <c r="AQ223" s="16"/>
      <c r="AR223" s="16"/>
      <c r="AS223" s="13"/>
      <c r="AT223" s="13"/>
      <c r="AU223" s="13"/>
      <c r="AV223" s="13"/>
      <c r="AW223" s="13"/>
      <c r="AX223" s="13"/>
      <c r="AY223" s="13"/>
      <c r="AZ223" s="13"/>
      <c r="BA223" s="13"/>
      <c r="BB223" s="5"/>
      <c r="BC223" s="5"/>
      <c r="BD223" s="5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8:98" x14ac:dyDescent="0.3"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6"/>
      <c r="AQ224" s="16"/>
      <c r="AR224" s="16"/>
      <c r="AS224" s="13"/>
      <c r="AT224" s="13"/>
      <c r="AU224" s="13"/>
      <c r="AV224" s="13"/>
      <c r="AW224" s="13"/>
      <c r="AX224" s="13"/>
      <c r="AY224" s="13"/>
      <c r="AZ224" s="13"/>
      <c r="BA224" s="13"/>
      <c r="BB224" s="5"/>
      <c r="BC224" s="5"/>
      <c r="BD224" s="5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8:98" x14ac:dyDescent="0.3"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6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6"/>
      <c r="AQ225" s="16"/>
      <c r="AR225" s="16"/>
      <c r="AS225" s="13"/>
      <c r="AT225" s="13"/>
      <c r="AU225" s="13"/>
      <c r="AV225" s="13"/>
      <c r="AW225" s="13"/>
      <c r="AX225" s="13"/>
      <c r="AY225" s="13"/>
      <c r="AZ225" s="13"/>
      <c r="BA225" s="13"/>
      <c r="BB225" s="5"/>
      <c r="BC225" s="5"/>
      <c r="BD225" s="5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8:98" x14ac:dyDescent="0.3"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6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6"/>
      <c r="AQ226" s="16"/>
      <c r="AR226" s="16"/>
      <c r="AS226" s="13"/>
      <c r="AT226" s="13"/>
      <c r="AU226" s="13"/>
      <c r="AV226" s="13"/>
      <c r="AW226" s="13"/>
      <c r="AX226" s="13"/>
      <c r="AY226" s="13"/>
      <c r="AZ226" s="13"/>
      <c r="BA226" s="13"/>
      <c r="BB226" s="5"/>
      <c r="BC226" s="5"/>
      <c r="BD226" s="5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8:98" x14ac:dyDescent="0.3"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6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6"/>
      <c r="AQ227" s="16"/>
      <c r="AR227" s="16"/>
      <c r="AS227" s="13"/>
      <c r="AT227" s="13"/>
      <c r="AU227" s="13"/>
      <c r="AV227" s="13"/>
      <c r="AW227" s="13"/>
      <c r="AX227" s="13"/>
      <c r="AY227" s="13"/>
      <c r="AZ227" s="13"/>
      <c r="BA227" s="13"/>
      <c r="BB227" s="5"/>
      <c r="BC227" s="5"/>
      <c r="BD227" s="5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8:98" x14ac:dyDescent="0.3"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6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6"/>
      <c r="AQ228" s="16"/>
      <c r="AR228" s="16"/>
      <c r="AS228" s="13"/>
      <c r="AT228" s="13"/>
      <c r="AU228" s="13"/>
      <c r="AV228" s="13"/>
      <c r="AW228" s="13"/>
      <c r="AX228" s="13"/>
      <c r="AY228" s="13"/>
      <c r="AZ228" s="13"/>
      <c r="BA228" s="13"/>
      <c r="BB228" s="5"/>
      <c r="BC228" s="5"/>
      <c r="BD228" s="5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8:98" x14ac:dyDescent="0.3"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6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6"/>
      <c r="AQ229" s="16"/>
      <c r="AR229" s="16"/>
      <c r="AS229" s="13"/>
      <c r="AT229" s="13"/>
      <c r="AU229" s="13"/>
      <c r="AV229" s="13"/>
      <c r="AW229" s="13"/>
      <c r="AX229" s="13"/>
      <c r="AY229" s="13"/>
      <c r="AZ229" s="13"/>
      <c r="BA229" s="13"/>
      <c r="BB229" s="5"/>
      <c r="BC229" s="5"/>
      <c r="BD229" s="5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8:98" x14ac:dyDescent="0.3"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6"/>
      <c r="AQ230" s="16"/>
      <c r="AR230" s="16"/>
      <c r="AS230" s="13"/>
      <c r="AT230" s="13"/>
      <c r="AU230" s="13"/>
      <c r="AV230" s="13"/>
      <c r="AW230" s="13"/>
      <c r="AX230" s="13"/>
      <c r="AY230" s="13"/>
      <c r="AZ230" s="13"/>
      <c r="BA230" s="13"/>
      <c r="BB230" s="5"/>
      <c r="BC230" s="5"/>
      <c r="BD230" s="5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8:98" x14ac:dyDescent="0.3"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6"/>
      <c r="AQ231" s="16"/>
      <c r="AR231" s="16"/>
      <c r="AS231" s="13"/>
      <c r="AT231" s="13"/>
      <c r="AU231" s="13"/>
      <c r="AV231" s="13"/>
      <c r="AW231" s="13"/>
      <c r="AX231" s="13"/>
      <c r="AY231" s="13"/>
      <c r="AZ231" s="13"/>
      <c r="BA231" s="13"/>
      <c r="BB231" s="5"/>
      <c r="BC231" s="5"/>
      <c r="BD231" s="5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8:98" x14ac:dyDescent="0.3"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6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6"/>
      <c r="AQ232" s="16"/>
      <c r="AR232" s="16"/>
      <c r="AS232" s="13"/>
      <c r="AT232" s="13"/>
      <c r="AU232" s="13"/>
      <c r="AV232" s="13"/>
      <c r="AW232" s="13"/>
      <c r="AX232" s="13"/>
      <c r="AY232" s="13"/>
      <c r="AZ232" s="13"/>
      <c r="BA232" s="13"/>
      <c r="BB232" s="5"/>
      <c r="BC232" s="5"/>
      <c r="BD232" s="5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G1000"/>
  <sheetViews>
    <sheetView workbookViewId="0"/>
  </sheetViews>
  <sheetFormatPr defaultRowHeight="14.4" x14ac:dyDescent="0.3"/>
  <sheetData>
    <row r="1" spans="1:33" ht="52.8" x14ac:dyDescent="0.3">
      <c r="A1" s="22" t="s">
        <v>668</v>
      </c>
      <c r="B1" s="22" t="s">
        <v>14</v>
      </c>
      <c r="C1" s="22" t="s">
        <v>458</v>
      </c>
      <c r="D1" s="22" t="s">
        <v>814</v>
      </c>
      <c r="E1" s="119" t="s">
        <v>736</v>
      </c>
      <c r="F1" s="112" t="s">
        <v>737</v>
      </c>
      <c r="G1" s="112" t="s">
        <v>738</v>
      </c>
      <c r="H1" s="112" t="s">
        <v>854</v>
      </c>
      <c r="I1" s="22" t="s">
        <v>579</v>
      </c>
      <c r="J1" s="23" t="s">
        <v>853</v>
      </c>
      <c r="K1" s="86" t="s">
        <v>333</v>
      </c>
      <c r="L1" s="86" t="s">
        <v>334</v>
      </c>
      <c r="M1" s="86" t="s">
        <v>335</v>
      </c>
      <c r="N1" s="86" t="s">
        <v>659</v>
      </c>
      <c r="O1" s="86" t="s">
        <v>336</v>
      </c>
      <c r="P1" s="86" t="s">
        <v>337</v>
      </c>
      <c r="Q1" s="99" t="s">
        <v>357</v>
      </c>
      <c r="R1" s="99" t="s">
        <v>358</v>
      </c>
      <c r="S1" s="99" t="s">
        <v>359</v>
      </c>
      <c r="T1" s="99" t="s">
        <v>360</v>
      </c>
      <c r="U1" s="68" t="s">
        <v>338</v>
      </c>
      <c r="V1" s="68" t="s">
        <v>339</v>
      </c>
      <c r="W1" s="68" t="s">
        <v>936</v>
      </c>
      <c r="X1" s="68" t="s">
        <v>937</v>
      </c>
      <c r="Y1" s="68" t="s">
        <v>340</v>
      </c>
      <c r="Z1" s="68" t="s">
        <v>341</v>
      </c>
      <c r="AA1" s="68" t="s">
        <v>342</v>
      </c>
      <c r="AB1" s="68" t="s">
        <v>343</v>
      </c>
      <c r="AC1" s="68" t="s">
        <v>344</v>
      </c>
      <c r="AD1" s="41" t="s">
        <v>345</v>
      </c>
      <c r="AE1" s="68" t="s">
        <v>346</v>
      </c>
      <c r="AF1" s="68" t="s">
        <v>347</v>
      </c>
      <c r="AG1" s="41" t="s">
        <v>348</v>
      </c>
    </row>
    <row r="2" spans="1:33" ht="198" x14ac:dyDescent="0.3">
      <c r="A2" s="26" t="s">
        <v>669</v>
      </c>
      <c r="B2" s="30" t="s">
        <v>16</v>
      </c>
      <c r="C2" s="30" t="s">
        <v>329</v>
      </c>
      <c r="D2" s="30" t="s">
        <v>815</v>
      </c>
      <c r="E2" s="113" t="s">
        <v>731</v>
      </c>
      <c r="F2" s="113" t="s">
        <v>732</v>
      </c>
      <c r="G2" s="113" t="s">
        <v>730</v>
      </c>
      <c r="H2" s="30" t="s">
        <v>330</v>
      </c>
      <c r="I2" s="30" t="s">
        <v>580</v>
      </c>
      <c r="J2" s="30" t="s">
        <v>852</v>
      </c>
      <c r="K2" s="87" t="s">
        <v>349</v>
      </c>
      <c r="L2" s="87" t="s">
        <v>662</v>
      </c>
      <c r="M2" s="87" t="s">
        <v>395</v>
      </c>
      <c r="N2" s="87" t="s">
        <v>716</v>
      </c>
      <c r="O2" s="87" t="s">
        <v>667</v>
      </c>
      <c r="P2" s="87" t="s">
        <v>350</v>
      </c>
      <c r="Q2" s="92" t="s">
        <v>378</v>
      </c>
      <c r="R2" s="92" t="s">
        <v>377</v>
      </c>
      <c r="S2" s="92" t="s">
        <v>394</v>
      </c>
      <c r="T2" s="92"/>
      <c r="U2" s="50" t="s">
        <v>351</v>
      </c>
      <c r="V2" s="50" t="s">
        <v>352</v>
      </c>
      <c r="W2" s="50" t="s">
        <v>934</v>
      </c>
      <c r="X2" s="50" t="s">
        <v>933</v>
      </c>
      <c r="Y2" s="50" t="s">
        <v>86</v>
      </c>
      <c r="Z2" s="50" t="s">
        <v>87</v>
      </c>
      <c r="AA2" s="50" t="s">
        <v>88</v>
      </c>
      <c r="AB2" s="50" t="s">
        <v>353</v>
      </c>
      <c r="AC2" s="50" t="s">
        <v>393</v>
      </c>
      <c r="AD2" s="50" t="s">
        <v>392</v>
      </c>
      <c r="AE2" s="50" t="s">
        <v>354</v>
      </c>
      <c r="AF2" s="50" t="s">
        <v>355</v>
      </c>
      <c r="AG2" s="50" t="s">
        <v>356</v>
      </c>
    </row>
    <row r="3" spans="1:33" ht="43.2" x14ac:dyDescent="0.3">
      <c r="A3" s="32" t="s">
        <v>362</v>
      </c>
      <c r="B3" s="31"/>
      <c r="C3" s="31"/>
      <c r="D3" s="31"/>
      <c r="E3" s="114" t="s">
        <v>728</v>
      </c>
      <c r="F3" s="114" t="s">
        <v>34</v>
      </c>
      <c r="G3" s="114" t="s">
        <v>729</v>
      </c>
      <c r="H3" s="93" t="s">
        <v>373</v>
      </c>
      <c r="I3" s="31" t="s">
        <v>40</v>
      </c>
      <c r="J3" s="31"/>
      <c r="K3" s="88" t="s">
        <v>396</v>
      </c>
      <c r="L3" s="88" t="s">
        <v>905</v>
      </c>
      <c r="M3" s="88" t="s">
        <v>906</v>
      </c>
      <c r="N3" s="88" t="s">
        <v>907</v>
      </c>
      <c r="O3" s="88" t="s">
        <v>298</v>
      </c>
      <c r="P3" s="88" t="s">
        <v>328</v>
      </c>
      <c r="Q3" s="91" t="s">
        <v>37</v>
      </c>
      <c r="R3" s="91"/>
      <c r="S3" s="91"/>
      <c r="T3" s="91" t="s">
        <v>908</v>
      </c>
      <c r="U3" s="61" t="s">
        <v>131</v>
      </c>
      <c r="V3" s="61" t="s">
        <v>131</v>
      </c>
      <c r="W3" s="61" t="s">
        <v>131</v>
      </c>
      <c r="X3" s="61" t="s">
        <v>131</v>
      </c>
      <c r="Y3" s="125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8"/>
      <c r="D4" s="130"/>
      <c r="E4" s="120"/>
      <c r="F4" s="120"/>
      <c r="G4" s="120"/>
      <c r="H4" s="120"/>
      <c r="I4" s="10"/>
      <c r="J4" s="10"/>
    </row>
    <row r="5" spans="1:33" x14ac:dyDescent="0.3">
      <c r="A5" s="18"/>
      <c r="G5" s="121"/>
      <c r="H5" s="121"/>
      <c r="I5" s="10"/>
      <c r="J5" s="10"/>
    </row>
    <row r="6" spans="1:33" x14ac:dyDescent="0.3">
      <c r="A6" s="18"/>
      <c r="G6" s="121"/>
      <c r="H6" s="121"/>
      <c r="I6" s="10"/>
      <c r="J6" s="10"/>
    </row>
    <row r="7" spans="1:33" x14ac:dyDescent="0.3">
      <c r="A7" s="18"/>
      <c r="G7" s="121"/>
      <c r="H7" s="121"/>
      <c r="I7" s="11"/>
      <c r="J7" s="11"/>
    </row>
    <row r="8" spans="1:33" x14ac:dyDescent="0.3">
      <c r="A8" s="13"/>
      <c r="G8" s="121"/>
      <c r="H8" s="121"/>
      <c r="I8" s="11"/>
      <c r="J8" s="11"/>
    </row>
    <row r="9" spans="1:33" x14ac:dyDescent="0.3">
      <c r="A9" s="13"/>
      <c r="G9" s="121"/>
      <c r="H9" s="121"/>
      <c r="I9" s="11"/>
      <c r="J9" s="11"/>
    </row>
    <row r="10" spans="1:33" x14ac:dyDescent="0.3">
      <c r="A10" s="13"/>
      <c r="G10" s="121"/>
      <c r="H10" s="121"/>
      <c r="I10" s="11"/>
      <c r="J10" s="11"/>
    </row>
    <row r="11" spans="1:33" x14ac:dyDescent="0.3">
      <c r="A11" s="13"/>
      <c r="G11" s="121"/>
      <c r="H11" s="121"/>
      <c r="I11" s="11"/>
      <c r="J11" s="11"/>
    </row>
    <row r="12" spans="1:33" x14ac:dyDescent="0.3">
      <c r="A12" s="13"/>
      <c r="G12" s="121"/>
      <c r="H12" s="121"/>
      <c r="I12" s="11"/>
      <c r="J12" s="11"/>
    </row>
    <row r="13" spans="1:33" x14ac:dyDescent="0.3">
      <c r="A13" s="13"/>
      <c r="G13" s="121"/>
      <c r="H13" s="121"/>
      <c r="I13" s="11"/>
      <c r="J13" s="11"/>
    </row>
    <row r="14" spans="1:33" x14ac:dyDescent="0.3">
      <c r="A14" s="13"/>
      <c r="G14" s="121"/>
      <c r="H14" s="121"/>
      <c r="I14" s="11"/>
      <c r="J14" s="11"/>
    </row>
    <row r="15" spans="1:33" x14ac:dyDescent="0.3">
      <c r="A15" s="13"/>
      <c r="G15" s="121"/>
      <c r="H15" s="121"/>
      <c r="I15" s="11"/>
      <c r="J15" s="11"/>
    </row>
    <row r="16" spans="1:33" x14ac:dyDescent="0.3">
      <c r="A16" s="13"/>
      <c r="G16" s="121"/>
      <c r="H16" s="121"/>
      <c r="I16" s="11"/>
      <c r="J16" s="11"/>
    </row>
    <row r="17" spans="1:10" x14ac:dyDescent="0.3">
      <c r="A17" s="13"/>
      <c r="G17" s="121"/>
      <c r="H17" s="121"/>
      <c r="I17" s="11"/>
      <c r="J17" s="11"/>
    </row>
    <row r="18" spans="1:10" x14ac:dyDescent="0.3">
      <c r="A18" s="13"/>
      <c r="G18" s="121"/>
      <c r="H18" s="121"/>
      <c r="I18" s="11"/>
      <c r="J18" s="11"/>
    </row>
    <row r="19" spans="1:10" x14ac:dyDescent="0.3">
      <c r="A19" s="13"/>
      <c r="G19" s="121"/>
      <c r="H19" s="121"/>
      <c r="I19" s="11"/>
      <c r="J19" s="11"/>
    </row>
    <row r="20" spans="1:10" x14ac:dyDescent="0.3">
      <c r="A20" s="13"/>
      <c r="G20" s="121"/>
      <c r="H20" s="121"/>
      <c r="I20" s="11"/>
      <c r="J20" s="11"/>
    </row>
    <row r="21" spans="1:10" x14ac:dyDescent="0.3">
      <c r="A21" s="13"/>
      <c r="G21" s="121"/>
      <c r="H21" s="121"/>
      <c r="I21" s="11"/>
      <c r="J21" s="11"/>
    </row>
    <row r="22" spans="1:10" x14ac:dyDescent="0.3">
      <c r="A22" s="13"/>
      <c r="G22" s="122"/>
      <c r="H22" s="122"/>
      <c r="I22" s="11"/>
      <c r="J22" s="11"/>
    </row>
    <row r="23" spans="1:10" x14ac:dyDescent="0.3">
      <c r="A23" s="13"/>
      <c r="G23" s="122"/>
      <c r="H23" s="122"/>
      <c r="I23" s="11"/>
      <c r="J23" s="11"/>
    </row>
    <row r="24" spans="1:10" x14ac:dyDescent="0.3">
      <c r="A24" s="13"/>
      <c r="G24" s="122"/>
      <c r="H24" s="122"/>
      <c r="I24" s="11"/>
      <c r="J24" s="11"/>
    </row>
    <row r="25" spans="1:10" x14ac:dyDescent="0.3">
      <c r="A25" s="13"/>
      <c r="G25" s="122"/>
      <c r="H25" s="122"/>
      <c r="I25" s="11"/>
      <c r="J25" s="11"/>
    </row>
    <row r="26" spans="1:10" x14ac:dyDescent="0.3">
      <c r="A26" s="13"/>
      <c r="G26" s="122"/>
      <c r="H26" s="122"/>
      <c r="I26" s="11"/>
      <c r="J26" s="11"/>
    </row>
    <row r="27" spans="1:10" x14ac:dyDescent="0.3">
      <c r="A27" s="13"/>
      <c r="G27" s="122"/>
      <c r="H27" s="122"/>
      <c r="I27" s="11"/>
      <c r="J27" s="11"/>
    </row>
    <row r="28" spans="1:10" x14ac:dyDescent="0.3">
      <c r="A28" s="13"/>
      <c r="G28" s="122"/>
      <c r="H28" s="122"/>
      <c r="I28" s="11"/>
      <c r="J28" s="11"/>
    </row>
    <row r="29" spans="1:10" x14ac:dyDescent="0.3">
      <c r="A29" s="13"/>
      <c r="G29" s="122"/>
      <c r="H29" s="122"/>
      <c r="I29" s="11"/>
      <c r="J29" s="11"/>
    </row>
    <row r="30" spans="1:10" x14ac:dyDescent="0.3">
      <c r="A30" s="13"/>
      <c r="G30" s="122"/>
      <c r="H30" s="122"/>
      <c r="I30" s="11"/>
      <c r="J30" s="11"/>
    </row>
    <row r="31" spans="1:10" x14ac:dyDescent="0.3">
      <c r="A31" s="13"/>
      <c r="G31" s="122"/>
      <c r="H31" s="122"/>
      <c r="I31" s="11"/>
      <c r="J31" s="11"/>
    </row>
    <row r="32" spans="1:10" x14ac:dyDescent="0.3">
      <c r="A32" s="13"/>
      <c r="G32" s="122"/>
      <c r="H32" s="122"/>
      <c r="I32" s="11"/>
      <c r="J32" s="11"/>
    </row>
    <row r="33" spans="1:10" x14ac:dyDescent="0.3">
      <c r="A33" s="13"/>
      <c r="G33" s="122"/>
      <c r="H33" s="122"/>
      <c r="I33" s="11"/>
      <c r="J33" s="11"/>
    </row>
    <row r="34" spans="1:10" x14ac:dyDescent="0.3">
      <c r="A34" s="13"/>
      <c r="G34" s="122"/>
      <c r="H34" s="122"/>
      <c r="I34" s="11"/>
      <c r="J34" s="11"/>
    </row>
    <row r="35" spans="1:10" x14ac:dyDescent="0.3">
      <c r="A35" s="13"/>
      <c r="G35" s="122"/>
      <c r="H35" s="122"/>
      <c r="I35" s="11"/>
      <c r="J35" s="11"/>
    </row>
    <row r="36" spans="1:10" x14ac:dyDescent="0.3">
      <c r="A36" s="13"/>
      <c r="G36" s="122"/>
      <c r="H36" s="122"/>
      <c r="I36" s="11"/>
      <c r="J36" s="11"/>
    </row>
    <row r="37" spans="1:10" x14ac:dyDescent="0.3">
      <c r="A37" s="13"/>
      <c r="G37" s="122"/>
      <c r="H37" s="122"/>
      <c r="I37" s="11"/>
      <c r="J37" s="11"/>
    </row>
    <row r="38" spans="1:10" x14ac:dyDescent="0.3">
      <c r="A38" s="13"/>
      <c r="G38" s="122"/>
      <c r="H38" s="122"/>
      <c r="I38" s="11"/>
      <c r="J38" s="11"/>
    </row>
    <row r="39" spans="1:10" x14ac:dyDescent="0.3">
      <c r="A39" s="13"/>
      <c r="G39" s="122"/>
      <c r="H39" s="122"/>
      <c r="I39" s="11"/>
      <c r="J39" s="11"/>
    </row>
    <row r="40" spans="1:10" x14ac:dyDescent="0.3">
      <c r="A40" s="13"/>
      <c r="G40" s="122"/>
      <c r="H40" s="122"/>
      <c r="I40" s="11"/>
      <c r="J40" s="11"/>
    </row>
    <row r="41" spans="1:10" x14ac:dyDescent="0.3">
      <c r="A41" s="13"/>
      <c r="G41" s="122"/>
      <c r="H41" s="122"/>
      <c r="I41" s="11"/>
      <c r="J41" s="11"/>
    </row>
    <row r="42" spans="1:10" x14ac:dyDescent="0.3">
      <c r="A42" s="13"/>
      <c r="G42" s="122"/>
      <c r="H42" s="122"/>
      <c r="I42" s="11"/>
      <c r="J42" s="11"/>
    </row>
    <row r="43" spans="1:10" x14ac:dyDescent="0.3">
      <c r="A43" s="13"/>
      <c r="G43" s="122"/>
      <c r="H43" s="122"/>
      <c r="I43" s="11"/>
      <c r="J43" s="11"/>
    </row>
    <row r="44" spans="1:10" x14ac:dyDescent="0.3">
      <c r="A44" s="13"/>
      <c r="G44" s="122"/>
      <c r="H44" s="122"/>
      <c r="I44" s="11"/>
      <c r="J44" s="11"/>
    </row>
    <row r="45" spans="1:10" x14ac:dyDescent="0.3">
      <c r="A45" s="13"/>
      <c r="G45" s="122"/>
      <c r="H45" s="122"/>
      <c r="I45" s="11"/>
      <c r="J45" s="11"/>
    </row>
    <row r="46" spans="1:10" x14ac:dyDescent="0.3">
      <c r="A46" s="13"/>
      <c r="G46" s="122"/>
      <c r="H46" s="122"/>
      <c r="I46" s="11"/>
      <c r="J46" s="11"/>
    </row>
    <row r="47" spans="1:10" x14ac:dyDescent="0.3">
      <c r="A47" s="13"/>
      <c r="G47" s="122"/>
      <c r="H47" s="122"/>
      <c r="I47" s="11"/>
      <c r="J47" s="11"/>
    </row>
    <row r="48" spans="1:10" x14ac:dyDescent="0.3">
      <c r="A48" s="13"/>
      <c r="G48" s="122"/>
      <c r="H48" s="122"/>
      <c r="I48" s="11"/>
      <c r="J48" s="11"/>
    </row>
    <row r="49" spans="1:10" x14ac:dyDescent="0.3">
      <c r="A49" s="13"/>
      <c r="G49" s="122"/>
      <c r="H49" s="122"/>
      <c r="I49" s="11"/>
      <c r="J49" s="11"/>
    </row>
    <row r="50" spans="1:10" x14ac:dyDescent="0.3">
      <c r="A50" s="13"/>
      <c r="G50" s="122"/>
      <c r="H50" s="122"/>
      <c r="I50" s="11"/>
      <c r="J50" s="11"/>
    </row>
    <row r="51" spans="1:10" x14ac:dyDescent="0.3">
      <c r="A51" s="13"/>
      <c r="G51" s="122"/>
      <c r="H51" s="122"/>
      <c r="I51" s="11"/>
      <c r="J51" s="11"/>
    </row>
    <row r="52" spans="1:10" x14ac:dyDescent="0.3">
      <c r="A52" s="13"/>
      <c r="G52" s="122"/>
      <c r="H52" s="122"/>
      <c r="I52" s="11"/>
      <c r="J52" s="11"/>
    </row>
    <row r="53" spans="1:10" x14ac:dyDescent="0.3">
      <c r="A53" s="13"/>
      <c r="G53" s="122"/>
      <c r="H53" s="122"/>
      <c r="I53" s="11"/>
      <c r="J53" s="11"/>
    </row>
    <row r="54" spans="1:10" x14ac:dyDescent="0.3">
      <c r="A54" s="13"/>
      <c r="G54" s="122"/>
      <c r="H54" s="122"/>
      <c r="I54" s="11"/>
      <c r="J54" s="11"/>
    </row>
    <row r="55" spans="1:10" x14ac:dyDescent="0.3">
      <c r="A55" s="13"/>
      <c r="G55" s="122"/>
      <c r="H55" s="122"/>
      <c r="I55" s="11"/>
      <c r="J55" s="11"/>
    </row>
    <row r="56" spans="1:10" x14ac:dyDescent="0.3">
      <c r="A56" s="13"/>
      <c r="G56" s="122"/>
      <c r="H56" s="122"/>
      <c r="I56" s="11"/>
      <c r="J56" s="11"/>
    </row>
    <row r="57" spans="1:10" x14ac:dyDescent="0.3">
      <c r="A57" s="13"/>
      <c r="G57" s="122"/>
      <c r="H57" s="122"/>
      <c r="I57" s="11"/>
      <c r="J57" s="11"/>
    </row>
    <row r="58" spans="1:10" x14ac:dyDescent="0.3">
      <c r="A58" s="13"/>
      <c r="G58" s="122"/>
      <c r="H58" s="122"/>
      <c r="I58" s="11"/>
      <c r="J58" s="11"/>
    </row>
    <row r="59" spans="1:10" x14ac:dyDescent="0.3">
      <c r="A59" s="13"/>
      <c r="G59" s="122"/>
      <c r="H59" s="122"/>
      <c r="I59" s="11"/>
      <c r="J59" s="11"/>
    </row>
    <row r="60" spans="1:10" x14ac:dyDescent="0.3">
      <c r="A60" s="13"/>
      <c r="G60" s="122"/>
      <c r="H60" s="122"/>
      <c r="I60" s="11"/>
      <c r="J60" s="11"/>
    </row>
    <row r="61" spans="1:10" x14ac:dyDescent="0.3">
      <c r="A61" s="13"/>
      <c r="G61" s="122"/>
      <c r="H61" s="122"/>
      <c r="I61" s="11"/>
      <c r="J61" s="11"/>
    </row>
    <row r="62" spans="1:10" x14ac:dyDescent="0.3">
      <c r="A62" s="13"/>
      <c r="G62" s="122"/>
      <c r="H62" s="122"/>
      <c r="I62" s="11"/>
      <c r="J62" s="11"/>
    </row>
    <row r="63" spans="1:10" x14ac:dyDescent="0.3">
      <c r="A63" s="13"/>
      <c r="G63" s="122"/>
      <c r="H63" s="122"/>
      <c r="I63" s="11"/>
      <c r="J63" s="11"/>
    </row>
    <row r="64" spans="1:10" x14ac:dyDescent="0.3">
      <c r="A64" s="13"/>
      <c r="G64" s="122"/>
      <c r="H64" s="122"/>
      <c r="I64" s="11"/>
      <c r="J64" s="11"/>
    </row>
    <row r="65" spans="1:10" x14ac:dyDescent="0.3">
      <c r="A65" s="13"/>
      <c r="G65" s="122"/>
      <c r="H65" s="122"/>
      <c r="I65" s="11"/>
      <c r="J65" s="11"/>
    </row>
    <row r="66" spans="1:10" x14ac:dyDescent="0.3">
      <c r="A66" s="13"/>
      <c r="G66" s="122"/>
      <c r="H66" s="122"/>
      <c r="I66" s="11"/>
      <c r="J66" s="11"/>
    </row>
    <row r="67" spans="1:10" x14ac:dyDescent="0.3">
      <c r="A67" s="13"/>
      <c r="G67" s="122"/>
      <c r="H67" s="122"/>
      <c r="I67" s="11"/>
      <c r="J67" s="11"/>
    </row>
    <row r="68" spans="1:10" x14ac:dyDescent="0.3">
      <c r="A68" s="13"/>
      <c r="G68" s="122"/>
      <c r="H68" s="122"/>
      <c r="I68" s="11"/>
      <c r="J68" s="11"/>
    </row>
    <row r="69" spans="1:10" x14ac:dyDescent="0.3">
      <c r="A69" s="13"/>
      <c r="G69" s="122"/>
      <c r="H69" s="122"/>
      <c r="I69" s="11"/>
      <c r="J69" s="11"/>
    </row>
    <row r="70" spans="1:10" x14ac:dyDescent="0.3">
      <c r="A70" s="13"/>
      <c r="G70" s="122"/>
      <c r="H70" s="122"/>
      <c r="I70" s="11"/>
      <c r="J70" s="11"/>
    </row>
    <row r="71" spans="1:10" x14ac:dyDescent="0.3">
      <c r="A71" s="13"/>
      <c r="G71" s="122"/>
      <c r="H71" s="122"/>
      <c r="I71" s="11"/>
      <c r="J71" s="11"/>
    </row>
    <row r="72" spans="1:10" x14ac:dyDescent="0.3">
      <c r="A72" s="13"/>
      <c r="G72" s="122"/>
      <c r="H72" s="122"/>
      <c r="I72" s="11"/>
      <c r="J72" s="11"/>
    </row>
    <row r="73" spans="1:10" x14ac:dyDescent="0.3">
      <c r="A73" s="13"/>
      <c r="G73" s="122"/>
      <c r="H73" s="122"/>
      <c r="I73" s="11"/>
      <c r="J73" s="11"/>
    </row>
    <row r="74" spans="1:10" x14ac:dyDescent="0.3">
      <c r="A74" s="13"/>
      <c r="G74" s="122"/>
      <c r="H74" s="122"/>
      <c r="I74" s="11"/>
      <c r="J74" s="11"/>
    </row>
    <row r="75" spans="1:10" x14ac:dyDescent="0.3">
      <c r="A75" s="13"/>
      <c r="G75" s="122"/>
      <c r="H75" s="122"/>
      <c r="I75" s="11"/>
      <c r="J75" s="11"/>
    </row>
    <row r="76" spans="1:10" x14ac:dyDescent="0.3">
      <c r="A76" s="13"/>
      <c r="G76" s="122"/>
      <c r="H76" s="122"/>
      <c r="I76" s="11"/>
      <c r="J76" s="11"/>
    </row>
    <row r="77" spans="1:10" x14ac:dyDescent="0.3">
      <c r="A77" s="13"/>
      <c r="G77" s="122"/>
      <c r="H77" s="122"/>
      <c r="I77" s="11"/>
      <c r="J77" s="11"/>
    </row>
    <row r="78" spans="1:10" x14ac:dyDescent="0.3">
      <c r="A78" s="13"/>
      <c r="G78" s="122"/>
      <c r="H78" s="122"/>
      <c r="I78" s="11"/>
      <c r="J78" s="11"/>
    </row>
    <row r="79" spans="1:10" x14ac:dyDescent="0.3">
      <c r="A79" s="13"/>
      <c r="G79" s="122"/>
      <c r="H79" s="122"/>
      <c r="I79" s="11"/>
      <c r="J79" s="11"/>
    </row>
    <row r="80" spans="1:10" x14ac:dyDescent="0.3">
      <c r="A80" s="13"/>
      <c r="G80" s="122"/>
      <c r="H80" s="122"/>
      <c r="I80" s="11"/>
      <c r="J80" s="11"/>
    </row>
    <row r="81" spans="1:10" x14ac:dyDescent="0.3">
      <c r="A81" s="13"/>
      <c r="G81" s="122"/>
      <c r="H81" s="122"/>
      <c r="I81" s="11"/>
      <c r="J81" s="11"/>
    </row>
    <row r="82" spans="1:10" x14ac:dyDescent="0.3">
      <c r="A82" s="13"/>
      <c r="G82" s="122"/>
      <c r="H82" s="122"/>
      <c r="I82" s="11"/>
      <c r="J82" s="11"/>
    </row>
    <row r="83" spans="1:10" x14ac:dyDescent="0.3">
      <c r="A83" s="13"/>
      <c r="G83" s="122"/>
      <c r="H83" s="122"/>
      <c r="I83" s="11"/>
      <c r="J83" s="11"/>
    </row>
    <row r="84" spans="1:10" x14ac:dyDescent="0.3">
      <c r="A84" s="13"/>
      <c r="G84" s="122"/>
      <c r="H84" s="122"/>
      <c r="I84" s="11"/>
      <c r="J84" s="11"/>
    </row>
    <row r="85" spans="1:10" x14ac:dyDescent="0.3">
      <c r="A85" s="13"/>
      <c r="G85" s="122"/>
      <c r="H85" s="122"/>
      <c r="I85" s="11"/>
      <c r="J85" s="11"/>
    </row>
    <row r="86" spans="1:10" x14ac:dyDescent="0.3">
      <c r="A86" s="13"/>
      <c r="G86" s="122"/>
      <c r="H86" s="122"/>
      <c r="I86" s="11"/>
      <c r="J86" s="11"/>
    </row>
    <row r="87" spans="1:10" x14ac:dyDescent="0.3">
      <c r="A87" s="13"/>
      <c r="G87" s="122"/>
      <c r="H87" s="122"/>
      <c r="I87" s="11"/>
      <c r="J87" s="11"/>
    </row>
    <row r="88" spans="1:10" x14ac:dyDescent="0.3">
      <c r="A88" s="13"/>
      <c r="G88" s="122"/>
      <c r="H88" s="122"/>
      <c r="I88" s="11"/>
      <c r="J88" s="11"/>
    </row>
    <row r="89" spans="1:10" x14ac:dyDescent="0.3">
      <c r="A89" s="13"/>
      <c r="G89" s="122"/>
      <c r="H89" s="122"/>
      <c r="I89" s="11"/>
      <c r="J89" s="11"/>
    </row>
    <row r="90" spans="1:10" x14ac:dyDescent="0.3">
      <c r="A90" s="13"/>
      <c r="G90" s="122"/>
      <c r="H90" s="122"/>
      <c r="I90" s="11"/>
      <c r="J90" s="11"/>
    </row>
    <row r="91" spans="1:10" x14ac:dyDescent="0.3">
      <c r="A91" s="13"/>
      <c r="G91" s="122"/>
      <c r="H91" s="122"/>
      <c r="I91" s="11"/>
      <c r="J91" s="11"/>
    </row>
    <row r="92" spans="1:10" x14ac:dyDescent="0.3">
      <c r="A92" s="13"/>
      <c r="G92" s="122"/>
      <c r="H92" s="122"/>
      <c r="I92" s="11"/>
      <c r="J92" s="11"/>
    </row>
    <row r="93" spans="1:10" x14ac:dyDescent="0.3">
      <c r="A93" s="13"/>
      <c r="G93" s="122"/>
      <c r="H93" s="122"/>
      <c r="I93" s="11"/>
      <c r="J93" s="11"/>
    </row>
    <row r="94" spans="1:10" x14ac:dyDescent="0.3">
      <c r="A94" s="13"/>
      <c r="G94" s="122"/>
      <c r="H94" s="122"/>
      <c r="I94" s="11"/>
      <c r="J94" s="11"/>
    </row>
    <row r="95" spans="1:10" x14ac:dyDescent="0.3">
      <c r="A95" s="13"/>
      <c r="G95" s="122"/>
      <c r="H95" s="122"/>
      <c r="I95" s="11"/>
      <c r="J95" s="11"/>
    </row>
    <row r="96" spans="1:10" x14ac:dyDescent="0.3">
      <c r="A96" s="13"/>
      <c r="G96" s="122"/>
      <c r="H96" s="122"/>
      <c r="I96" s="11"/>
      <c r="J96" s="11"/>
    </row>
    <row r="97" spans="1:10" x14ac:dyDescent="0.3">
      <c r="A97" s="13"/>
      <c r="G97" s="122"/>
      <c r="H97" s="122"/>
      <c r="I97" s="11"/>
      <c r="J97" s="11"/>
    </row>
    <row r="98" spans="1:10" x14ac:dyDescent="0.3">
      <c r="A98" s="13"/>
      <c r="G98" s="122"/>
      <c r="H98" s="122"/>
      <c r="I98" s="11"/>
      <c r="J98" s="11"/>
    </row>
    <row r="99" spans="1:10" x14ac:dyDescent="0.3">
      <c r="A99" s="13"/>
      <c r="G99" s="122"/>
      <c r="H99" s="122"/>
      <c r="I99" s="11"/>
      <c r="J99" s="11"/>
    </row>
    <row r="100" spans="1:10" x14ac:dyDescent="0.3">
      <c r="A100" s="13"/>
      <c r="G100" s="122"/>
      <c r="H100" s="122"/>
      <c r="I100" s="11"/>
      <c r="J100" s="11"/>
    </row>
    <row r="101" spans="1:10" x14ac:dyDescent="0.3">
      <c r="A101" s="13"/>
      <c r="G101" s="122"/>
      <c r="H101" s="122"/>
      <c r="I101" s="11"/>
      <c r="J101" s="11"/>
    </row>
    <row r="102" spans="1:10" x14ac:dyDescent="0.3">
      <c r="A102" s="13"/>
      <c r="G102" s="122"/>
      <c r="H102" s="122"/>
      <c r="I102" s="11"/>
      <c r="J102" s="11"/>
    </row>
    <row r="103" spans="1:10" x14ac:dyDescent="0.3">
      <c r="A103" s="13"/>
      <c r="G103" s="122"/>
      <c r="H103" s="122"/>
      <c r="I103" s="11"/>
      <c r="J103" s="11"/>
    </row>
    <row r="104" spans="1:10" x14ac:dyDescent="0.3">
      <c r="A104" s="13"/>
      <c r="G104" s="122"/>
      <c r="H104" s="122"/>
      <c r="I104" s="11"/>
      <c r="J104" s="11"/>
    </row>
    <row r="105" spans="1:10" x14ac:dyDescent="0.3">
      <c r="A105" s="13"/>
      <c r="G105" s="122"/>
      <c r="H105" s="122"/>
      <c r="I105" s="11"/>
      <c r="J105" s="11"/>
    </row>
    <row r="106" spans="1:10" x14ac:dyDescent="0.3">
      <c r="A106" s="13"/>
      <c r="G106" s="122"/>
      <c r="H106" s="122"/>
      <c r="I106" s="11"/>
      <c r="J106" s="11"/>
    </row>
    <row r="107" spans="1:10" x14ac:dyDescent="0.3">
      <c r="A107" s="13"/>
      <c r="G107" s="122"/>
      <c r="H107" s="122"/>
      <c r="I107" s="11"/>
      <c r="J107" s="11"/>
    </row>
    <row r="108" spans="1:10" x14ac:dyDescent="0.3">
      <c r="A108" s="13"/>
      <c r="G108" s="122"/>
      <c r="H108" s="122"/>
      <c r="I108" s="11"/>
      <c r="J108" s="11"/>
    </row>
    <row r="109" spans="1:10" x14ac:dyDescent="0.3">
      <c r="A109" s="13"/>
      <c r="G109" s="122"/>
      <c r="H109" s="122"/>
      <c r="I109" s="11"/>
      <c r="J109" s="11"/>
    </row>
    <row r="110" spans="1:10" x14ac:dyDescent="0.3">
      <c r="A110" s="13"/>
      <c r="G110" s="122"/>
      <c r="H110" s="122"/>
      <c r="I110" s="11"/>
      <c r="J110" s="11"/>
    </row>
    <row r="111" spans="1:10" x14ac:dyDescent="0.3">
      <c r="A111" s="13"/>
      <c r="G111" s="122"/>
      <c r="H111" s="122"/>
      <c r="I111" s="11"/>
      <c r="J111" s="11"/>
    </row>
    <row r="112" spans="1:10" x14ac:dyDescent="0.3">
      <c r="A112" s="13"/>
      <c r="G112" s="122"/>
      <c r="H112" s="122"/>
      <c r="I112" s="11"/>
      <c r="J112" s="11"/>
    </row>
    <row r="113" spans="1:10" x14ac:dyDescent="0.3">
      <c r="A113" s="13"/>
      <c r="G113" s="122"/>
      <c r="H113" s="122"/>
      <c r="I113" s="11"/>
      <c r="J113" s="11"/>
    </row>
    <row r="114" spans="1:10" x14ac:dyDescent="0.3">
      <c r="A114" s="13"/>
      <c r="G114" s="122"/>
      <c r="H114" s="122"/>
      <c r="I114" s="11"/>
      <c r="J114" s="11"/>
    </row>
    <row r="115" spans="1:10" x14ac:dyDescent="0.3">
      <c r="A115" s="13"/>
      <c r="G115" s="122"/>
      <c r="H115" s="122"/>
      <c r="I115" s="11"/>
      <c r="J115" s="11"/>
    </row>
    <row r="116" spans="1:10" x14ac:dyDescent="0.3">
      <c r="A116" s="13"/>
      <c r="G116" s="122"/>
      <c r="H116" s="122"/>
      <c r="I116" s="11"/>
      <c r="J116" s="11"/>
    </row>
    <row r="117" spans="1:10" x14ac:dyDescent="0.3">
      <c r="A117" s="13"/>
      <c r="G117" s="122"/>
      <c r="H117" s="122"/>
      <c r="I117" s="11"/>
      <c r="J117" s="11"/>
    </row>
    <row r="118" spans="1:10" x14ac:dyDescent="0.3">
      <c r="A118" s="13"/>
      <c r="G118" s="122"/>
      <c r="H118" s="122"/>
      <c r="I118" s="11"/>
      <c r="J118" s="11"/>
    </row>
    <row r="119" spans="1:10" x14ac:dyDescent="0.3">
      <c r="A119" s="13"/>
      <c r="G119" s="122"/>
      <c r="H119" s="122"/>
      <c r="I119" s="11"/>
      <c r="J119" s="11"/>
    </row>
    <row r="120" spans="1:10" x14ac:dyDescent="0.3">
      <c r="A120" s="13"/>
      <c r="G120" s="122"/>
      <c r="H120" s="122"/>
      <c r="I120" s="11"/>
      <c r="J120" s="11"/>
    </row>
    <row r="121" spans="1:10" x14ac:dyDescent="0.3">
      <c r="A121" s="13"/>
      <c r="G121" s="122"/>
      <c r="H121" s="122"/>
      <c r="I121" s="11"/>
      <c r="J121" s="11"/>
    </row>
    <row r="122" spans="1:10" x14ac:dyDescent="0.3">
      <c r="A122" s="13"/>
      <c r="G122" s="122"/>
      <c r="H122" s="122"/>
      <c r="I122" s="11"/>
      <c r="J122" s="11"/>
    </row>
    <row r="123" spans="1:10" x14ac:dyDescent="0.3">
      <c r="A123" s="13"/>
      <c r="G123" s="122"/>
      <c r="H123" s="122"/>
      <c r="I123" s="11"/>
      <c r="J123" s="11"/>
    </row>
    <row r="124" spans="1:10" x14ac:dyDescent="0.3">
      <c r="A124" s="13"/>
      <c r="G124" s="122"/>
      <c r="H124" s="122"/>
      <c r="I124" s="11"/>
      <c r="J124" s="11"/>
    </row>
    <row r="125" spans="1:10" x14ac:dyDescent="0.3">
      <c r="A125" s="13"/>
      <c r="G125" s="122"/>
      <c r="H125" s="122"/>
      <c r="I125" s="11"/>
      <c r="J125" s="11"/>
    </row>
    <row r="126" spans="1:10" x14ac:dyDescent="0.3">
      <c r="A126" s="13"/>
      <c r="G126" s="122"/>
      <c r="H126" s="122"/>
      <c r="I126" s="11"/>
      <c r="J126" s="11"/>
    </row>
    <row r="127" spans="1:10" x14ac:dyDescent="0.3">
      <c r="A127" s="13"/>
      <c r="G127" s="122"/>
      <c r="H127" s="122"/>
      <c r="I127" s="11"/>
      <c r="J127" s="11"/>
    </row>
    <row r="128" spans="1:10" x14ac:dyDescent="0.3">
      <c r="A128" s="13"/>
      <c r="G128" s="122"/>
      <c r="H128" s="122"/>
      <c r="I128" s="11"/>
      <c r="J128" s="11"/>
    </row>
    <row r="129" spans="1:10" x14ac:dyDescent="0.3">
      <c r="A129" s="13"/>
      <c r="G129" s="122"/>
      <c r="H129" s="122"/>
      <c r="I129" s="11"/>
      <c r="J129" s="11"/>
    </row>
    <row r="130" spans="1:10" x14ac:dyDescent="0.3">
      <c r="A130" s="13"/>
      <c r="G130" s="122"/>
      <c r="H130" s="122"/>
      <c r="I130" s="11"/>
      <c r="J130" s="11"/>
    </row>
    <row r="131" spans="1:10" x14ac:dyDescent="0.3">
      <c r="A131" s="13"/>
      <c r="G131" s="122"/>
      <c r="H131" s="122"/>
      <c r="I131" s="11"/>
      <c r="J131" s="11"/>
    </row>
    <row r="132" spans="1:10" x14ac:dyDescent="0.3">
      <c r="A132" s="13"/>
      <c r="G132" s="122"/>
      <c r="H132" s="122"/>
      <c r="I132" s="11"/>
      <c r="J132" s="11"/>
    </row>
    <row r="133" spans="1:10" x14ac:dyDescent="0.3">
      <c r="A133" s="13"/>
      <c r="G133" s="122"/>
      <c r="H133" s="122"/>
      <c r="I133" s="11"/>
      <c r="J133" s="11"/>
    </row>
    <row r="134" spans="1:10" x14ac:dyDescent="0.3">
      <c r="A134" s="13"/>
      <c r="G134" s="122"/>
      <c r="H134" s="122"/>
      <c r="I134" s="11"/>
      <c r="J134" s="11"/>
    </row>
    <row r="135" spans="1:10" x14ac:dyDescent="0.3">
      <c r="A135" s="13"/>
      <c r="G135" s="122"/>
      <c r="H135" s="122"/>
      <c r="I135" s="11"/>
      <c r="J135" s="11"/>
    </row>
    <row r="136" spans="1:10" x14ac:dyDescent="0.3">
      <c r="A136" s="13"/>
      <c r="G136" s="122"/>
      <c r="H136" s="122"/>
      <c r="I136" s="11"/>
      <c r="J136" s="11"/>
    </row>
    <row r="137" spans="1:10" x14ac:dyDescent="0.3">
      <c r="A137" s="13"/>
      <c r="G137" s="122"/>
      <c r="H137" s="122"/>
      <c r="I137" s="11"/>
      <c r="J137" s="11"/>
    </row>
    <row r="138" spans="1:10" x14ac:dyDescent="0.3">
      <c r="A138" s="13"/>
      <c r="G138" s="122"/>
      <c r="H138" s="122"/>
      <c r="I138" s="11"/>
      <c r="J138" s="11"/>
    </row>
    <row r="139" spans="1:10" x14ac:dyDescent="0.3">
      <c r="A139" s="13"/>
      <c r="G139" s="122"/>
      <c r="H139" s="122"/>
      <c r="I139" s="11"/>
      <c r="J139" s="11"/>
    </row>
    <row r="140" spans="1:10" x14ac:dyDescent="0.3">
      <c r="A140" s="13"/>
      <c r="G140" s="122"/>
      <c r="H140" s="122"/>
      <c r="I140" s="11"/>
      <c r="J140" s="11"/>
    </row>
    <row r="141" spans="1:10" x14ac:dyDescent="0.3">
      <c r="A141" s="13"/>
      <c r="G141" s="122"/>
      <c r="H141" s="122"/>
      <c r="I141" s="11"/>
      <c r="J141" s="11"/>
    </row>
    <row r="142" spans="1:10" x14ac:dyDescent="0.3">
      <c r="A142" s="13"/>
      <c r="G142" s="122"/>
      <c r="H142" s="122"/>
      <c r="I142" s="11"/>
      <c r="J142" s="11"/>
    </row>
    <row r="143" spans="1:10" x14ac:dyDescent="0.3">
      <c r="A143" s="13"/>
      <c r="G143" s="122"/>
      <c r="H143" s="122"/>
      <c r="I143" s="11"/>
      <c r="J143" s="11"/>
    </row>
    <row r="144" spans="1:10" x14ac:dyDescent="0.3">
      <c r="A144" s="13"/>
      <c r="G144" s="122"/>
      <c r="H144" s="122"/>
      <c r="I144" s="11"/>
      <c r="J144" s="11"/>
    </row>
    <row r="145" spans="1:10" x14ac:dyDescent="0.3">
      <c r="A145" s="13"/>
      <c r="G145" s="122"/>
      <c r="H145" s="122"/>
      <c r="I145" s="11"/>
      <c r="J145" s="11"/>
    </row>
    <row r="146" spans="1:10" x14ac:dyDescent="0.3">
      <c r="A146" s="13"/>
      <c r="G146" s="122"/>
      <c r="H146" s="122"/>
      <c r="I146" s="11"/>
      <c r="J146" s="11"/>
    </row>
    <row r="147" spans="1:10" x14ac:dyDescent="0.3">
      <c r="A147" s="13"/>
      <c r="G147" s="122"/>
      <c r="H147" s="122"/>
      <c r="I147" s="11"/>
      <c r="J147" s="11"/>
    </row>
    <row r="148" spans="1:10" x14ac:dyDescent="0.3">
      <c r="A148" s="13"/>
      <c r="G148" s="122"/>
      <c r="H148" s="122"/>
      <c r="I148" s="11"/>
      <c r="J148" s="11"/>
    </row>
    <row r="149" spans="1:10" x14ac:dyDescent="0.3">
      <c r="A149" s="13"/>
      <c r="G149" s="122"/>
      <c r="H149" s="122"/>
      <c r="I149" s="11"/>
      <c r="J149" s="11"/>
    </row>
    <row r="150" spans="1:10" x14ac:dyDescent="0.3">
      <c r="A150" s="13"/>
      <c r="G150" s="122"/>
      <c r="H150" s="122"/>
      <c r="I150" s="11"/>
      <c r="J150" s="11"/>
    </row>
    <row r="151" spans="1:10" x14ac:dyDescent="0.3">
      <c r="A151" s="13"/>
      <c r="G151" s="122"/>
      <c r="H151" s="122"/>
      <c r="I151" s="11"/>
      <c r="J151" s="11"/>
    </row>
    <row r="152" spans="1:10" x14ac:dyDescent="0.3">
      <c r="A152" s="13"/>
      <c r="G152" s="122"/>
      <c r="H152" s="122"/>
      <c r="I152" s="11"/>
      <c r="J152" s="11"/>
    </row>
    <row r="153" spans="1:10" x14ac:dyDescent="0.3">
      <c r="A153" s="13"/>
      <c r="G153" s="122"/>
      <c r="H153" s="122"/>
      <c r="I153" s="11"/>
      <c r="J153" s="11"/>
    </row>
    <row r="154" spans="1:10" x14ac:dyDescent="0.3">
      <c r="A154" s="13"/>
      <c r="G154" s="122"/>
      <c r="H154" s="122"/>
      <c r="I154" s="11"/>
      <c r="J154" s="11"/>
    </row>
    <row r="155" spans="1:10" x14ac:dyDescent="0.3">
      <c r="A155" s="13"/>
      <c r="G155" s="122"/>
      <c r="H155" s="122"/>
      <c r="I155" s="11"/>
      <c r="J155" s="11"/>
    </row>
    <row r="156" spans="1:10" x14ac:dyDescent="0.3">
      <c r="A156" s="13"/>
      <c r="G156" s="122"/>
      <c r="H156" s="122"/>
      <c r="I156" s="11"/>
      <c r="J156" s="11"/>
    </row>
    <row r="157" spans="1:10" x14ac:dyDescent="0.3">
      <c r="A157" s="13"/>
      <c r="G157" s="122"/>
      <c r="H157" s="122"/>
      <c r="I157" s="11"/>
      <c r="J157" s="11"/>
    </row>
    <row r="158" spans="1:10" x14ac:dyDescent="0.3">
      <c r="A158" s="13"/>
      <c r="G158" s="122"/>
      <c r="H158" s="122"/>
      <c r="I158" s="11"/>
      <c r="J158" s="11"/>
    </row>
    <row r="159" spans="1:10" x14ac:dyDescent="0.3">
      <c r="A159" s="13"/>
      <c r="G159" s="122"/>
      <c r="H159" s="122"/>
      <c r="I159" s="11"/>
      <c r="J159" s="11"/>
    </row>
    <row r="160" spans="1:10" x14ac:dyDescent="0.3">
      <c r="A160" s="13"/>
      <c r="G160" s="122"/>
      <c r="H160" s="122"/>
      <c r="I160" s="11"/>
      <c r="J160" s="11"/>
    </row>
    <row r="161" spans="1:10" x14ac:dyDescent="0.3">
      <c r="A161" s="13"/>
      <c r="G161" s="122"/>
      <c r="H161" s="122"/>
      <c r="I161" s="11"/>
      <c r="J161" s="11"/>
    </row>
    <row r="162" spans="1:10" x14ac:dyDescent="0.3">
      <c r="A162" s="13"/>
      <c r="G162" s="122"/>
      <c r="H162" s="122"/>
      <c r="I162" s="11"/>
      <c r="J162" s="11"/>
    </row>
    <row r="163" spans="1:10" x14ac:dyDescent="0.3">
      <c r="A163" s="13"/>
      <c r="G163" s="122"/>
      <c r="H163" s="122"/>
      <c r="I163" s="11"/>
      <c r="J163" s="11"/>
    </row>
    <row r="164" spans="1:10" x14ac:dyDescent="0.3">
      <c r="A164" s="13"/>
      <c r="G164" s="122"/>
      <c r="H164" s="122"/>
      <c r="I164" s="11"/>
      <c r="J164" s="11"/>
    </row>
    <row r="165" spans="1:10" x14ac:dyDescent="0.3">
      <c r="A165" s="13"/>
      <c r="G165" s="122"/>
      <c r="H165" s="122"/>
      <c r="I165" s="11"/>
      <c r="J165" s="11"/>
    </row>
    <row r="166" spans="1:10" x14ac:dyDescent="0.3">
      <c r="A166" s="13"/>
      <c r="G166" s="122"/>
      <c r="H166" s="122"/>
      <c r="I166" s="11"/>
      <c r="J166" s="11"/>
    </row>
    <row r="167" spans="1:10" x14ac:dyDescent="0.3">
      <c r="A167" s="13"/>
      <c r="G167" s="122"/>
      <c r="H167" s="122"/>
      <c r="I167" s="11"/>
      <c r="J167" s="11"/>
    </row>
    <row r="168" spans="1:10" x14ac:dyDescent="0.3">
      <c r="A168" s="13"/>
      <c r="G168" s="122"/>
      <c r="H168" s="122"/>
      <c r="I168" s="11"/>
      <c r="J168" s="11"/>
    </row>
    <row r="169" spans="1:10" x14ac:dyDescent="0.3">
      <c r="A169" s="13"/>
      <c r="G169" s="122"/>
      <c r="H169" s="122"/>
      <c r="I169" s="11"/>
      <c r="J169" s="11"/>
    </row>
    <row r="170" spans="1:10" x14ac:dyDescent="0.3">
      <c r="A170" s="13"/>
      <c r="G170" s="122"/>
      <c r="H170" s="122"/>
      <c r="I170" s="11"/>
      <c r="J170" s="11"/>
    </row>
    <row r="171" spans="1:10" x14ac:dyDescent="0.3">
      <c r="A171" s="13"/>
      <c r="G171" s="122"/>
      <c r="H171" s="122"/>
      <c r="I171" s="11"/>
      <c r="J171" s="11"/>
    </row>
    <row r="172" spans="1:10" x14ac:dyDescent="0.3">
      <c r="A172" s="13"/>
      <c r="G172" s="122"/>
      <c r="H172" s="122"/>
      <c r="I172" s="11"/>
      <c r="J172" s="11"/>
    </row>
    <row r="173" spans="1:10" x14ac:dyDescent="0.3">
      <c r="A173" s="13"/>
      <c r="G173" s="122"/>
      <c r="H173" s="122"/>
      <c r="I173" s="11"/>
      <c r="J173" s="11"/>
    </row>
    <row r="174" spans="1:10" x14ac:dyDescent="0.3">
      <c r="A174" s="13"/>
      <c r="G174" s="122"/>
      <c r="H174" s="122"/>
      <c r="I174" s="11"/>
      <c r="J174" s="11"/>
    </row>
    <row r="175" spans="1:10" x14ac:dyDescent="0.3">
      <c r="A175" s="13"/>
      <c r="G175" s="122"/>
      <c r="H175" s="122"/>
      <c r="I175" s="11"/>
      <c r="J175" s="11"/>
    </row>
    <row r="176" spans="1:10" x14ac:dyDescent="0.3">
      <c r="A176" s="13"/>
      <c r="G176" s="122"/>
      <c r="H176" s="122"/>
      <c r="I176" s="11"/>
      <c r="J176" s="11"/>
    </row>
    <row r="177" spans="1:10" x14ac:dyDescent="0.3">
      <c r="A177" s="13"/>
      <c r="G177" s="122"/>
      <c r="H177" s="122"/>
      <c r="I177" s="11"/>
      <c r="J177" s="11"/>
    </row>
    <row r="178" spans="1:10" x14ac:dyDescent="0.3">
      <c r="A178" s="13"/>
      <c r="G178" s="122"/>
      <c r="H178" s="122"/>
      <c r="I178" s="11"/>
      <c r="J178" s="11"/>
    </row>
    <row r="179" spans="1:10" x14ac:dyDescent="0.3">
      <c r="A179" s="13"/>
      <c r="G179" s="122"/>
      <c r="H179" s="122"/>
      <c r="I179" s="11"/>
      <c r="J179" s="11"/>
    </row>
    <row r="180" spans="1:10" x14ac:dyDescent="0.3">
      <c r="A180" s="13"/>
      <c r="G180" s="122"/>
      <c r="H180" s="122"/>
      <c r="I180" s="11"/>
      <c r="J180" s="11"/>
    </row>
    <row r="181" spans="1:10" x14ac:dyDescent="0.3">
      <c r="A181" s="13"/>
      <c r="G181" s="122"/>
      <c r="H181" s="122"/>
      <c r="I181" s="11"/>
      <c r="J181" s="11"/>
    </row>
    <row r="182" spans="1:10" x14ac:dyDescent="0.3">
      <c r="A182" s="13"/>
      <c r="G182" s="122"/>
      <c r="H182" s="122"/>
      <c r="I182" s="11"/>
      <c r="J182" s="11"/>
    </row>
    <row r="183" spans="1:10" x14ac:dyDescent="0.3">
      <c r="A183" s="13"/>
      <c r="G183" s="122"/>
      <c r="H183" s="122"/>
      <c r="I183" s="11"/>
      <c r="J183" s="11"/>
    </row>
    <row r="184" spans="1:10" x14ac:dyDescent="0.3">
      <c r="A184" s="13"/>
      <c r="G184" s="122"/>
      <c r="H184" s="122"/>
      <c r="I184" s="11"/>
      <c r="J184" s="11"/>
    </row>
    <row r="185" spans="1:10" x14ac:dyDescent="0.3">
      <c r="A185" s="13"/>
      <c r="G185" s="122"/>
      <c r="H185" s="122"/>
      <c r="I185" s="11"/>
      <c r="J185" s="11"/>
    </row>
    <row r="186" spans="1:10" x14ac:dyDescent="0.3">
      <c r="A186" s="13"/>
      <c r="G186" s="122"/>
      <c r="H186" s="122"/>
      <c r="I186" s="11"/>
      <c r="J186" s="11"/>
    </row>
    <row r="187" spans="1:10" x14ac:dyDescent="0.3">
      <c r="A187" s="13"/>
      <c r="G187" s="122"/>
      <c r="H187" s="122"/>
      <c r="I187" s="11"/>
      <c r="J187" s="11"/>
    </row>
    <row r="188" spans="1:10" x14ac:dyDescent="0.3">
      <c r="A188" s="13"/>
      <c r="G188" s="122"/>
      <c r="H188" s="122"/>
      <c r="I188" s="11"/>
      <c r="J188" s="11"/>
    </row>
    <row r="189" spans="1:10" x14ac:dyDescent="0.3">
      <c r="A189" s="13"/>
      <c r="G189" s="122"/>
      <c r="H189" s="122"/>
      <c r="I189" s="11"/>
      <c r="J189" s="11"/>
    </row>
    <row r="190" spans="1:10" x14ac:dyDescent="0.3">
      <c r="A190" s="13"/>
      <c r="G190" s="122"/>
      <c r="H190" s="122"/>
      <c r="I190" s="11"/>
      <c r="J190" s="11"/>
    </row>
    <row r="191" spans="1:10" x14ac:dyDescent="0.3">
      <c r="A191" s="13"/>
      <c r="G191" s="122"/>
      <c r="H191" s="122"/>
      <c r="I191" s="11"/>
      <c r="J191" s="11"/>
    </row>
    <row r="192" spans="1:10" x14ac:dyDescent="0.3">
      <c r="A192" s="13"/>
      <c r="G192" s="122"/>
      <c r="H192" s="122"/>
      <c r="I192" s="11"/>
      <c r="J192" s="11"/>
    </row>
    <row r="193" spans="1:10" x14ac:dyDescent="0.3">
      <c r="A193" s="13"/>
      <c r="G193" s="122"/>
      <c r="H193" s="122"/>
      <c r="I193" s="11"/>
      <c r="J193" s="11"/>
    </row>
    <row r="194" spans="1:10" x14ac:dyDescent="0.3">
      <c r="A194" s="13"/>
      <c r="G194" s="122"/>
      <c r="H194" s="122"/>
      <c r="I194" s="11"/>
      <c r="J194" s="11"/>
    </row>
    <row r="195" spans="1:10" x14ac:dyDescent="0.3">
      <c r="A195" s="13"/>
      <c r="G195" s="122"/>
      <c r="H195" s="122"/>
      <c r="I195" s="11"/>
      <c r="J195" s="11"/>
    </row>
    <row r="196" spans="1:10" x14ac:dyDescent="0.3">
      <c r="A196" s="13"/>
      <c r="G196" s="122"/>
      <c r="H196" s="122"/>
      <c r="I196" s="11"/>
      <c r="J196" s="11"/>
    </row>
    <row r="197" spans="1:10" x14ac:dyDescent="0.3">
      <c r="A197" s="13"/>
      <c r="G197" s="122"/>
      <c r="H197" s="122"/>
      <c r="I197" s="11"/>
      <c r="J197" s="11"/>
    </row>
    <row r="198" spans="1:10" x14ac:dyDescent="0.3">
      <c r="A198" s="13"/>
      <c r="G198" s="122"/>
      <c r="H198" s="122"/>
      <c r="I198" s="11"/>
      <c r="J198" s="11"/>
    </row>
    <row r="199" spans="1:10" x14ac:dyDescent="0.3">
      <c r="A199" s="13"/>
      <c r="G199" s="122"/>
      <c r="H199" s="122"/>
      <c r="I199" s="11"/>
      <c r="J199" s="11"/>
    </row>
    <row r="200" spans="1:10" x14ac:dyDescent="0.3">
      <c r="A200" s="13"/>
      <c r="G200" s="122"/>
      <c r="H200" s="122"/>
      <c r="I200" s="11"/>
      <c r="J200" s="11"/>
    </row>
    <row r="201" spans="1:10" x14ac:dyDescent="0.3">
      <c r="A201" s="13"/>
      <c r="G201" s="122"/>
      <c r="H201" s="122"/>
      <c r="I201" s="11"/>
      <c r="J201" s="11"/>
    </row>
    <row r="202" spans="1:10" x14ac:dyDescent="0.3">
      <c r="A202" s="13"/>
      <c r="G202" s="122"/>
      <c r="H202" s="122"/>
      <c r="I202" s="11"/>
      <c r="J202" s="11"/>
    </row>
    <row r="203" spans="1:10" x14ac:dyDescent="0.3">
      <c r="A203" s="13"/>
      <c r="G203" s="122"/>
      <c r="H203" s="122"/>
      <c r="I203" s="11"/>
      <c r="J203" s="11"/>
    </row>
    <row r="204" spans="1:10" x14ac:dyDescent="0.3">
      <c r="A204" s="13"/>
      <c r="G204" s="122"/>
      <c r="H204" s="122"/>
      <c r="I204" s="11"/>
      <c r="J204" s="11"/>
    </row>
    <row r="205" spans="1:10" x14ac:dyDescent="0.3">
      <c r="A205" s="13"/>
      <c r="G205" s="122"/>
      <c r="H205" s="122"/>
      <c r="I205" s="11"/>
      <c r="J205" s="11"/>
    </row>
    <row r="206" spans="1:10" x14ac:dyDescent="0.3">
      <c r="A206" s="13"/>
      <c r="G206" s="122"/>
      <c r="H206" s="122"/>
      <c r="I206" s="11"/>
      <c r="J206" s="11"/>
    </row>
    <row r="207" spans="1:10" x14ac:dyDescent="0.3">
      <c r="A207" s="13"/>
      <c r="G207" s="122"/>
      <c r="H207" s="122"/>
      <c r="I207" s="11"/>
      <c r="J207" s="11"/>
    </row>
    <row r="208" spans="1:10" x14ac:dyDescent="0.3">
      <c r="A208" s="13"/>
      <c r="G208" s="122"/>
      <c r="H208" s="122"/>
      <c r="I208" s="11"/>
      <c r="J208" s="11"/>
    </row>
    <row r="209" spans="1:10" x14ac:dyDescent="0.3">
      <c r="A209" s="13"/>
      <c r="G209" s="122"/>
      <c r="H209" s="122"/>
      <c r="I209" s="11"/>
      <c r="J209" s="11"/>
    </row>
    <row r="210" spans="1:10" x14ac:dyDescent="0.3">
      <c r="A210" s="13"/>
      <c r="G210" s="122"/>
      <c r="H210" s="122"/>
      <c r="I210" s="11"/>
      <c r="J210" s="11"/>
    </row>
    <row r="211" spans="1:10" x14ac:dyDescent="0.3">
      <c r="A211" s="13"/>
      <c r="G211" s="122"/>
      <c r="H211" s="122"/>
      <c r="I211" s="11"/>
      <c r="J211" s="11"/>
    </row>
    <row r="212" spans="1:10" x14ac:dyDescent="0.3">
      <c r="A212" s="13"/>
      <c r="G212" s="122"/>
      <c r="H212" s="122"/>
      <c r="I212" s="11"/>
      <c r="J212" s="11"/>
    </row>
    <row r="213" spans="1:10" x14ac:dyDescent="0.3">
      <c r="A213" s="13"/>
      <c r="G213" s="122"/>
      <c r="H213" s="122"/>
      <c r="I213" s="11"/>
      <c r="J213" s="11"/>
    </row>
    <row r="214" spans="1:10" x14ac:dyDescent="0.3">
      <c r="A214" s="13"/>
      <c r="G214" s="122"/>
      <c r="H214" s="122"/>
      <c r="I214" s="11"/>
      <c r="J214" s="11"/>
    </row>
    <row r="215" spans="1:10" x14ac:dyDescent="0.3">
      <c r="A215" s="13"/>
      <c r="G215" s="122"/>
      <c r="H215" s="122"/>
      <c r="I215" s="11"/>
      <c r="J215" s="11"/>
    </row>
    <row r="216" spans="1:10" x14ac:dyDescent="0.3">
      <c r="A216" s="13"/>
      <c r="G216" s="122"/>
      <c r="H216" s="122"/>
      <c r="I216" s="11"/>
      <c r="J216" s="11"/>
    </row>
    <row r="217" spans="1:10" x14ac:dyDescent="0.3">
      <c r="A217" s="13"/>
      <c r="G217" s="122"/>
      <c r="H217" s="122"/>
      <c r="I217" s="11"/>
      <c r="J217" s="11"/>
    </row>
    <row r="218" spans="1:10" x14ac:dyDescent="0.3">
      <c r="A218" s="13"/>
      <c r="G218" s="122"/>
      <c r="H218" s="122"/>
      <c r="I218" s="11"/>
      <c r="J218" s="11"/>
    </row>
    <row r="219" spans="1:10" x14ac:dyDescent="0.3">
      <c r="A219" s="13"/>
      <c r="G219" s="122"/>
      <c r="H219" s="122"/>
      <c r="I219" s="11"/>
      <c r="J219" s="11"/>
    </row>
    <row r="220" spans="1:10" x14ac:dyDescent="0.3">
      <c r="A220" s="13"/>
      <c r="G220" s="122"/>
      <c r="H220" s="122"/>
      <c r="I220" s="11"/>
      <c r="J220" s="11"/>
    </row>
    <row r="221" spans="1:10" x14ac:dyDescent="0.3">
      <c r="A221" s="13"/>
      <c r="G221" s="122"/>
      <c r="H221" s="122"/>
      <c r="I221" s="11"/>
      <c r="J221" s="11"/>
    </row>
    <row r="222" spans="1:10" x14ac:dyDescent="0.3">
      <c r="A222" s="13"/>
      <c r="G222" s="122"/>
      <c r="H222" s="122"/>
      <c r="I222" s="11"/>
      <c r="J222" s="11"/>
    </row>
    <row r="223" spans="1:10" x14ac:dyDescent="0.3">
      <c r="A223" s="13"/>
      <c r="G223" s="122"/>
      <c r="H223" s="122"/>
      <c r="I223" s="11"/>
      <c r="J223" s="11"/>
    </row>
    <row r="224" spans="1:10" x14ac:dyDescent="0.3">
      <c r="A224" s="13"/>
      <c r="G224" s="122"/>
      <c r="H224" s="122"/>
      <c r="I224" s="11"/>
      <c r="J224" s="11"/>
    </row>
    <row r="225" spans="1:10" x14ac:dyDescent="0.3">
      <c r="A225" s="13"/>
      <c r="G225" s="122"/>
      <c r="H225" s="122"/>
      <c r="I225" s="11"/>
      <c r="J225" s="11"/>
    </row>
    <row r="226" spans="1:10" x14ac:dyDescent="0.3">
      <c r="A226" s="13"/>
      <c r="G226" s="122"/>
      <c r="H226" s="122"/>
      <c r="I226" s="11"/>
      <c r="J226" s="11"/>
    </row>
    <row r="227" spans="1:10" x14ac:dyDescent="0.3">
      <c r="A227" s="13"/>
      <c r="G227" s="122"/>
      <c r="H227" s="122"/>
      <c r="I227" s="11"/>
      <c r="J227" s="11"/>
    </row>
    <row r="228" spans="1:10" x14ac:dyDescent="0.3">
      <c r="A228" s="13"/>
      <c r="G228" s="122"/>
      <c r="H228" s="122"/>
      <c r="I228" s="11"/>
      <c r="J228" s="11"/>
    </row>
    <row r="229" spans="1:10" x14ac:dyDescent="0.3">
      <c r="A229" s="13"/>
      <c r="G229" s="122"/>
      <c r="H229" s="122"/>
      <c r="I229" s="11"/>
      <c r="J229" s="11"/>
    </row>
    <row r="230" spans="1:10" x14ac:dyDescent="0.3">
      <c r="A230" s="13"/>
      <c r="G230" s="122"/>
      <c r="H230" s="122"/>
      <c r="I230" s="11"/>
      <c r="J230" s="11"/>
    </row>
    <row r="231" spans="1:10" x14ac:dyDescent="0.3">
      <c r="A231" s="13"/>
      <c r="G231" s="122"/>
      <c r="H231" s="122"/>
      <c r="I231" s="11"/>
      <c r="J231" s="11"/>
    </row>
    <row r="232" spans="1:10" x14ac:dyDescent="0.3">
      <c r="A232" s="13"/>
      <c r="G232" s="122"/>
      <c r="H232" s="122"/>
      <c r="I232" s="11"/>
      <c r="J232" s="11"/>
    </row>
    <row r="233" spans="1:10" x14ac:dyDescent="0.3">
      <c r="A233" s="13"/>
      <c r="G233" s="122"/>
      <c r="H233" s="122"/>
      <c r="I233" s="11"/>
      <c r="J233" s="11"/>
    </row>
    <row r="234" spans="1:10" x14ac:dyDescent="0.3">
      <c r="A234" s="13"/>
      <c r="G234" s="122"/>
      <c r="H234" s="122"/>
      <c r="I234" s="11"/>
      <c r="J234" s="11"/>
    </row>
    <row r="235" spans="1:10" x14ac:dyDescent="0.3">
      <c r="A235" s="13"/>
      <c r="G235" s="122"/>
      <c r="H235" s="122"/>
      <c r="I235" s="11"/>
      <c r="J235" s="11"/>
    </row>
    <row r="236" spans="1:10" x14ac:dyDescent="0.3">
      <c r="A236" s="13"/>
      <c r="G236" s="122"/>
      <c r="H236" s="122"/>
      <c r="I236" s="11"/>
      <c r="J236" s="11"/>
    </row>
    <row r="237" spans="1:10" x14ac:dyDescent="0.3">
      <c r="A237" s="13"/>
      <c r="G237" s="122"/>
      <c r="H237" s="122"/>
      <c r="I237" s="11"/>
      <c r="J237" s="11"/>
    </row>
    <row r="238" spans="1:10" x14ac:dyDescent="0.3">
      <c r="A238" s="13"/>
      <c r="G238" s="122"/>
      <c r="H238" s="122"/>
      <c r="I238" s="11"/>
      <c r="J238" s="11"/>
    </row>
    <row r="239" spans="1:10" x14ac:dyDescent="0.3">
      <c r="A239" s="13"/>
      <c r="G239" s="122"/>
      <c r="H239" s="122"/>
      <c r="I239" s="11"/>
      <c r="J239" s="11"/>
    </row>
    <row r="240" spans="1:10" x14ac:dyDescent="0.3">
      <c r="A240" s="13"/>
      <c r="G240" s="122"/>
      <c r="H240" s="122"/>
      <c r="I240" s="11"/>
      <c r="J240" s="11"/>
    </row>
    <row r="241" spans="1:10" x14ac:dyDescent="0.3">
      <c r="A241" s="13"/>
      <c r="G241" s="122"/>
      <c r="H241" s="122"/>
      <c r="I241" s="11"/>
      <c r="J241" s="11"/>
    </row>
    <row r="242" spans="1:10" x14ac:dyDescent="0.3">
      <c r="A242" s="13"/>
      <c r="G242" s="122"/>
      <c r="H242" s="122"/>
      <c r="I242" s="11"/>
      <c r="J242" s="11"/>
    </row>
    <row r="243" spans="1:10" x14ac:dyDescent="0.3">
      <c r="A243" s="13"/>
      <c r="G243" s="122"/>
      <c r="H243" s="122"/>
      <c r="I243" s="11"/>
      <c r="J243" s="11"/>
    </row>
    <row r="244" spans="1:10" x14ac:dyDescent="0.3">
      <c r="A244" s="13"/>
      <c r="G244" s="122"/>
      <c r="H244" s="122"/>
      <c r="I244" s="11"/>
      <c r="J244" s="11"/>
    </row>
    <row r="245" spans="1:10" x14ac:dyDescent="0.3">
      <c r="A245" s="13"/>
      <c r="G245" s="122"/>
      <c r="H245" s="122"/>
      <c r="I245" s="11"/>
      <c r="J245" s="11"/>
    </row>
    <row r="246" spans="1:10" x14ac:dyDescent="0.3">
      <c r="A246" s="13"/>
      <c r="G246" s="122"/>
      <c r="H246" s="122"/>
      <c r="I246" s="11"/>
      <c r="J246" s="11"/>
    </row>
    <row r="247" spans="1:10" x14ac:dyDescent="0.3">
      <c r="A247" s="13"/>
      <c r="G247" s="122"/>
      <c r="H247" s="122"/>
      <c r="I247" s="11"/>
      <c r="J247" s="11"/>
    </row>
    <row r="248" spans="1:10" x14ac:dyDescent="0.3">
      <c r="A248" s="13"/>
      <c r="G248" s="122"/>
      <c r="H248" s="122"/>
      <c r="I248" s="11"/>
      <c r="J248" s="11"/>
    </row>
    <row r="249" spans="1:10" x14ac:dyDescent="0.3">
      <c r="A249" s="13"/>
      <c r="G249" s="122"/>
      <c r="H249" s="122"/>
      <c r="I249" s="11"/>
      <c r="J249" s="11"/>
    </row>
    <row r="250" spans="1:10" x14ac:dyDescent="0.3">
      <c r="A250" s="13"/>
      <c r="G250" s="122"/>
      <c r="H250" s="122"/>
      <c r="I250" s="11"/>
      <c r="J250" s="11"/>
    </row>
    <row r="251" spans="1:10" x14ac:dyDescent="0.3">
      <c r="A251" s="13"/>
      <c r="G251" s="122"/>
      <c r="H251" s="122"/>
      <c r="I251" s="11"/>
      <c r="J251" s="11"/>
    </row>
    <row r="252" spans="1:10" x14ac:dyDescent="0.3">
      <c r="A252" s="13"/>
      <c r="G252" s="122"/>
      <c r="H252" s="122"/>
      <c r="I252" s="11"/>
      <c r="J252" s="11"/>
    </row>
    <row r="253" spans="1:10" x14ac:dyDescent="0.3">
      <c r="A253" s="13"/>
      <c r="G253" s="122"/>
      <c r="H253" s="122"/>
      <c r="I253" s="11"/>
      <c r="J253" s="11"/>
    </row>
    <row r="254" spans="1:10" x14ac:dyDescent="0.3">
      <c r="A254" s="13"/>
      <c r="G254" s="122"/>
      <c r="H254" s="122"/>
      <c r="I254" s="11"/>
      <c r="J254" s="11"/>
    </row>
    <row r="255" spans="1:10" x14ac:dyDescent="0.3">
      <c r="A255" s="13"/>
      <c r="G255" s="122"/>
      <c r="H255" s="122"/>
      <c r="I255" s="11"/>
      <c r="J255" s="11"/>
    </row>
    <row r="256" spans="1:10" x14ac:dyDescent="0.3">
      <c r="A256" s="13"/>
      <c r="G256" s="122"/>
      <c r="H256" s="122"/>
      <c r="I256" s="11"/>
      <c r="J256" s="11"/>
    </row>
    <row r="257" spans="1:10" x14ac:dyDescent="0.3">
      <c r="A257" s="13"/>
      <c r="G257" s="122"/>
      <c r="H257" s="122"/>
      <c r="I257" s="11"/>
      <c r="J257" s="11"/>
    </row>
    <row r="258" spans="1:10" x14ac:dyDescent="0.3">
      <c r="A258" s="13"/>
      <c r="G258" s="122"/>
      <c r="H258" s="122"/>
      <c r="I258" s="11"/>
      <c r="J258" s="11"/>
    </row>
    <row r="259" spans="1:10" x14ac:dyDescent="0.3">
      <c r="A259" s="13"/>
      <c r="G259" s="122"/>
      <c r="H259" s="122"/>
      <c r="I259" s="11"/>
      <c r="J259" s="11"/>
    </row>
    <row r="260" spans="1:10" x14ac:dyDescent="0.3">
      <c r="A260" s="13"/>
      <c r="G260" s="122"/>
      <c r="H260" s="122"/>
      <c r="I260" s="11"/>
      <c r="J260" s="11"/>
    </row>
    <row r="261" spans="1:10" x14ac:dyDescent="0.3">
      <c r="A261" s="13"/>
      <c r="G261" s="122"/>
      <c r="H261" s="122"/>
      <c r="I261" s="11"/>
      <c r="J261" s="11"/>
    </row>
    <row r="262" spans="1:10" x14ac:dyDescent="0.3">
      <c r="A262" s="13"/>
      <c r="G262" s="122"/>
      <c r="H262" s="122"/>
      <c r="I262" s="11"/>
      <c r="J262" s="11"/>
    </row>
    <row r="263" spans="1:10" x14ac:dyDescent="0.3">
      <c r="A263" s="13"/>
      <c r="G263" s="122"/>
      <c r="H263" s="122"/>
      <c r="I263" s="11"/>
      <c r="J263" s="11"/>
    </row>
    <row r="264" spans="1:10" x14ac:dyDescent="0.3">
      <c r="A264" s="13"/>
      <c r="G264" s="122"/>
      <c r="H264" s="122"/>
      <c r="I264" s="11"/>
      <c r="J264" s="11"/>
    </row>
    <row r="265" spans="1:10" x14ac:dyDescent="0.3">
      <c r="A265" s="13"/>
      <c r="G265" s="122"/>
      <c r="H265" s="122"/>
      <c r="I265" s="11"/>
      <c r="J265" s="11"/>
    </row>
    <row r="266" spans="1:10" x14ac:dyDescent="0.3">
      <c r="A266" s="13"/>
      <c r="G266" s="122"/>
      <c r="H266" s="122"/>
      <c r="I266" s="11"/>
      <c r="J266" s="11"/>
    </row>
    <row r="267" spans="1:10" x14ac:dyDescent="0.3">
      <c r="A267" s="13"/>
      <c r="G267" s="122"/>
      <c r="H267" s="122"/>
      <c r="I267" s="11"/>
      <c r="J267" s="11"/>
    </row>
    <row r="268" spans="1:10" x14ac:dyDescent="0.3">
      <c r="A268" s="13"/>
      <c r="G268" s="122"/>
      <c r="H268" s="122"/>
      <c r="I268" s="11"/>
      <c r="J268" s="11"/>
    </row>
    <row r="269" spans="1:10" x14ac:dyDescent="0.3">
      <c r="A269" s="13"/>
      <c r="G269" s="122"/>
      <c r="H269" s="122"/>
      <c r="I269" s="11"/>
      <c r="J269" s="11"/>
    </row>
    <row r="270" spans="1:10" x14ac:dyDescent="0.3">
      <c r="A270" s="13"/>
      <c r="G270" s="122"/>
      <c r="H270" s="122"/>
      <c r="I270" s="11"/>
      <c r="J270" s="11"/>
    </row>
    <row r="271" spans="1:10" x14ac:dyDescent="0.3">
      <c r="A271" s="13"/>
      <c r="G271" s="122"/>
      <c r="H271" s="122"/>
      <c r="I271" s="11"/>
      <c r="J271" s="11"/>
    </row>
    <row r="272" spans="1:10" x14ac:dyDescent="0.3">
      <c r="A272" s="13"/>
      <c r="G272" s="122"/>
      <c r="H272" s="122"/>
      <c r="I272" s="11"/>
      <c r="J272" s="11"/>
    </row>
    <row r="273" spans="1:10" x14ac:dyDescent="0.3">
      <c r="A273" s="13"/>
      <c r="G273" s="122"/>
      <c r="H273" s="122"/>
      <c r="I273" s="11"/>
      <c r="J273" s="11"/>
    </row>
    <row r="274" spans="1:10" x14ac:dyDescent="0.3">
      <c r="A274" s="13"/>
      <c r="G274" s="122"/>
      <c r="H274" s="122"/>
      <c r="I274" s="11"/>
      <c r="J274" s="11"/>
    </row>
    <row r="275" spans="1:10" x14ac:dyDescent="0.3">
      <c r="A275" s="13"/>
      <c r="G275" s="122"/>
      <c r="H275" s="122"/>
      <c r="I275" s="11"/>
      <c r="J275" s="11"/>
    </row>
    <row r="276" spans="1:10" x14ac:dyDescent="0.3">
      <c r="A276" s="13"/>
      <c r="G276" s="122"/>
      <c r="H276" s="122"/>
      <c r="I276" s="11"/>
      <c r="J276" s="11"/>
    </row>
    <row r="277" spans="1:10" x14ac:dyDescent="0.3">
      <c r="A277" s="13"/>
      <c r="G277" s="122"/>
      <c r="H277" s="122"/>
      <c r="I277" s="11"/>
      <c r="J277" s="11"/>
    </row>
    <row r="278" spans="1:10" x14ac:dyDescent="0.3">
      <c r="A278" s="13"/>
      <c r="G278" s="122"/>
      <c r="H278" s="122"/>
      <c r="I278" s="11"/>
      <c r="J278" s="11"/>
    </row>
    <row r="279" spans="1:10" x14ac:dyDescent="0.3">
      <c r="A279" s="13"/>
      <c r="G279" s="122"/>
      <c r="H279" s="122"/>
      <c r="I279" s="11"/>
      <c r="J279" s="11"/>
    </row>
    <row r="280" spans="1:10" x14ac:dyDescent="0.3">
      <c r="A280" s="13"/>
      <c r="G280" s="122"/>
      <c r="H280" s="122"/>
      <c r="I280" s="11"/>
      <c r="J280" s="11"/>
    </row>
    <row r="281" spans="1:10" x14ac:dyDescent="0.3">
      <c r="A281" s="13"/>
      <c r="G281" s="122"/>
      <c r="H281" s="122"/>
      <c r="I281" s="11"/>
      <c r="J281" s="11"/>
    </row>
    <row r="282" spans="1:10" x14ac:dyDescent="0.3">
      <c r="A282" s="13"/>
      <c r="G282" s="122"/>
      <c r="H282" s="122"/>
      <c r="I282" s="11"/>
      <c r="J282" s="11"/>
    </row>
    <row r="283" spans="1:10" x14ac:dyDescent="0.3">
      <c r="A283" s="13"/>
      <c r="G283" s="122"/>
      <c r="H283" s="122"/>
      <c r="I283" s="11"/>
      <c r="J283" s="11"/>
    </row>
    <row r="284" spans="1:10" x14ac:dyDescent="0.3">
      <c r="A284" s="13"/>
      <c r="G284" s="122"/>
      <c r="H284" s="122"/>
      <c r="I284" s="11"/>
      <c r="J284" s="11"/>
    </row>
    <row r="285" spans="1:10" x14ac:dyDescent="0.3">
      <c r="A285" s="13"/>
      <c r="G285" s="122"/>
      <c r="H285" s="122"/>
      <c r="I285" s="11"/>
      <c r="J285" s="11"/>
    </row>
    <row r="286" spans="1:10" x14ac:dyDescent="0.3">
      <c r="A286" s="13"/>
      <c r="G286" s="122"/>
      <c r="H286" s="122"/>
      <c r="I286" s="11"/>
      <c r="J286" s="11"/>
    </row>
    <row r="287" spans="1:10" x14ac:dyDescent="0.3">
      <c r="A287" s="13"/>
      <c r="G287" s="122"/>
      <c r="H287" s="122"/>
      <c r="I287" s="11"/>
      <c r="J287" s="11"/>
    </row>
    <row r="288" spans="1:10" x14ac:dyDescent="0.3">
      <c r="A288" s="13"/>
      <c r="G288" s="122"/>
      <c r="H288" s="122"/>
      <c r="I288" s="11"/>
      <c r="J288" s="11"/>
    </row>
    <row r="289" spans="1:10" x14ac:dyDescent="0.3">
      <c r="A289" s="13"/>
      <c r="G289" s="122"/>
      <c r="H289" s="122"/>
      <c r="I289" s="11"/>
      <c r="J289" s="11"/>
    </row>
    <row r="290" spans="1:10" x14ac:dyDescent="0.3">
      <c r="A290" s="13"/>
      <c r="G290" s="122"/>
      <c r="H290" s="122"/>
      <c r="I290" s="11"/>
      <c r="J290" s="11"/>
    </row>
    <row r="291" spans="1:10" x14ac:dyDescent="0.3">
      <c r="A291" s="13"/>
      <c r="G291" s="122"/>
      <c r="H291" s="122"/>
      <c r="I291" s="11"/>
      <c r="J291" s="11"/>
    </row>
    <row r="292" spans="1:10" x14ac:dyDescent="0.3">
      <c r="A292" s="13"/>
      <c r="G292" s="122"/>
      <c r="H292" s="122"/>
      <c r="I292" s="11"/>
      <c r="J292" s="11"/>
    </row>
    <row r="293" spans="1:10" x14ac:dyDescent="0.3">
      <c r="A293" s="13"/>
      <c r="G293" s="122"/>
      <c r="H293" s="122"/>
      <c r="I293" s="11"/>
      <c r="J293" s="11"/>
    </row>
    <row r="294" spans="1:10" x14ac:dyDescent="0.3">
      <c r="A294" s="13"/>
      <c r="G294" s="122"/>
      <c r="H294" s="122"/>
      <c r="I294" s="11"/>
      <c r="J294" s="11"/>
    </row>
    <row r="295" spans="1:10" x14ac:dyDescent="0.3">
      <c r="A295" s="13"/>
      <c r="G295" s="122"/>
      <c r="H295" s="122"/>
      <c r="I295" s="11"/>
      <c r="J295" s="11"/>
    </row>
    <row r="296" spans="1:10" x14ac:dyDescent="0.3">
      <c r="A296" s="13"/>
      <c r="G296" s="122"/>
      <c r="H296" s="122"/>
      <c r="I296" s="11"/>
      <c r="J296" s="11"/>
    </row>
    <row r="297" spans="1:10" x14ac:dyDescent="0.3">
      <c r="A297" s="13"/>
      <c r="G297" s="122"/>
      <c r="H297" s="122"/>
      <c r="I297" s="11"/>
      <c r="J297" s="11"/>
    </row>
    <row r="298" spans="1:10" x14ac:dyDescent="0.3">
      <c r="A298" s="13"/>
      <c r="G298" s="122"/>
      <c r="H298" s="122"/>
      <c r="I298" s="11"/>
      <c r="J298" s="11"/>
    </row>
    <row r="299" spans="1:10" x14ac:dyDescent="0.3">
      <c r="A299" s="13"/>
      <c r="G299" s="122"/>
      <c r="H299" s="122"/>
      <c r="I299" s="11"/>
      <c r="J299" s="11"/>
    </row>
    <row r="300" spans="1:10" x14ac:dyDescent="0.3">
      <c r="A300" s="13"/>
      <c r="G300" s="122"/>
      <c r="H300" s="122"/>
      <c r="I300" s="11"/>
      <c r="J300" s="11"/>
    </row>
    <row r="301" spans="1:10" x14ac:dyDescent="0.3">
      <c r="A301" s="13"/>
      <c r="G301" s="122"/>
      <c r="H301" s="122"/>
      <c r="I301" s="11"/>
      <c r="J301" s="11"/>
    </row>
    <row r="302" spans="1:10" x14ac:dyDescent="0.3">
      <c r="A302" s="13"/>
      <c r="G302" s="122"/>
      <c r="H302" s="122"/>
      <c r="I302" s="11"/>
      <c r="J302" s="11"/>
    </row>
    <row r="303" spans="1:10" x14ac:dyDescent="0.3">
      <c r="A303" s="13"/>
      <c r="G303" s="122"/>
      <c r="H303" s="122"/>
      <c r="I303" s="11"/>
      <c r="J303" s="11"/>
    </row>
    <row r="304" spans="1:10" x14ac:dyDescent="0.3">
      <c r="A304" s="13"/>
      <c r="G304" s="122"/>
      <c r="H304" s="122"/>
      <c r="I304" s="11"/>
      <c r="J304" s="11"/>
    </row>
    <row r="305" spans="1:10" x14ac:dyDescent="0.3">
      <c r="A305" s="13"/>
      <c r="G305" s="122"/>
      <c r="H305" s="122"/>
      <c r="I305" s="11"/>
      <c r="J305" s="11"/>
    </row>
    <row r="306" spans="1:10" x14ac:dyDescent="0.3">
      <c r="A306" s="13"/>
      <c r="G306" s="122"/>
      <c r="H306" s="122"/>
      <c r="I306" s="11"/>
      <c r="J306" s="11"/>
    </row>
    <row r="307" spans="1:10" x14ac:dyDescent="0.3">
      <c r="A307" s="13"/>
      <c r="G307" s="122"/>
      <c r="H307" s="122"/>
      <c r="I307" s="11"/>
      <c r="J307" s="11"/>
    </row>
    <row r="308" spans="1:10" x14ac:dyDescent="0.3">
      <c r="A308" s="13"/>
      <c r="G308" s="122"/>
      <c r="H308" s="122"/>
      <c r="I308" s="11"/>
      <c r="J308" s="11"/>
    </row>
    <row r="309" spans="1:10" x14ac:dyDescent="0.3">
      <c r="A309" s="13"/>
      <c r="G309" s="122"/>
      <c r="H309" s="122"/>
      <c r="I309" s="11"/>
      <c r="J309" s="11"/>
    </row>
    <row r="310" spans="1:10" x14ac:dyDescent="0.3">
      <c r="A310" s="13"/>
      <c r="G310" s="122"/>
      <c r="H310" s="122"/>
      <c r="I310" s="11"/>
      <c r="J310" s="11"/>
    </row>
    <row r="311" spans="1:10" x14ac:dyDescent="0.3">
      <c r="A311" s="13"/>
      <c r="G311" s="122"/>
      <c r="H311" s="122"/>
      <c r="I311" s="11"/>
      <c r="J311" s="11"/>
    </row>
    <row r="312" spans="1:10" x14ac:dyDescent="0.3">
      <c r="A312" s="13"/>
      <c r="G312" s="122"/>
      <c r="H312" s="122"/>
      <c r="I312" s="11"/>
      <c r="J312" s="11"/>
    </row>
    <row r="313" spans="1:10" x14ac:dyDescent="0.3">
      <c r="A313" s="13"/>
      <c r="G313" s="122"/>
      <c r="H313" s="122"/>
      <c r="I313" s="11"/>
      <c r="J313" s="11"/>
    </row>
    <row r="314" spans="1:10" x14ac:dyDescent="0.3">
      <c r="A314" s="13"/>
      <c r="G314" s="122"/>
      <c r="H314" s="122"/>
      <c r="I314" s="11"/>
      <c r="J314" s="11"/>
    </row>
    <row r="315" spans="1:10" x14ac:dyDescent="0.3">
      <c r="A315" s="13"/>
      <c r="G315" s="122"/>
      <c r="H315" s="122"/>
      <c r="I315" s="11"/>
      <c r="J315" s="11"/>
    </row>
    <row r="316" spans="1:10" x14ac:dyDescent="0.3">
      <c r="A316" s="13"/>
      <c r="G316" s="122"/>
      <c r="H316" s="122"/>
      <c r="I316" s="11"/>
      <c r="J316" s="11"/>
    </row>
    <row r="317" spans="1:10" x14ac:dyDescent="0.3">
      <c r="A317" s="13"/>
      <c r="G317" s="122"/>
      <c r="H317" s="122"/>
      <c r="I317" s="11"/>
      <c r="J317" s="11"/>
    </row>
    <row r="318" spans="1:10" x14ac:dyDescent="0.3">
      <c r="A318" s="13"/>
      <c r="G318" s="122"/>
      <c r="H318" s="122"/>
      <c r="I318" s="11"/>
      <c r="J318" s="11"/>
    </row>
    <row r="319" spans="1:10" x14ac:dyDescent="0.3">
      <c r="A319" s="13"/>
      <c r="G319" s="122"/>
      <c r="H319" s="122"/>
      <c r="I319" s="11"/>
      <c r="J319" s="11"/>
    </row>
    <row r="320" spans="1:10" x14ac:dyDescent="0.3">
      <c r="A320" s="13"/>
      <c r="G320" s="122"/>
      <c r="H320" s="122"/>
      <c r="I320" s="11"/>
      <c r="J320" s="11"/>
    </row>
    <row r="321" spans="1:10" x14ac:dyDescent="0.3">
      <c r="A321" s="13"/>
      <c r="G321" s="122"/>
      <c r="H321" s="122"/>
      <c r="I321" s="11"/>
      <c r="J321" s="11"/>
    </row>
    <row r="322" spans="1:10" x14ac:dyDescent="0.3">
      <c r="A322" s="13"/>
      <c r="G322" s="122"/>
      <c r="H322" s="122"/>
      <c r="I322" s="11"/>
      <c r="J322" s="11"/>
    </row>
    <row r="323" spans="1:10" x14ac:dyDescent="0.3">
      <c r="A323" s="13"/>
      <c r="G323" s="122"/>
      <c r="H323" s="122"/>
      <c r="I323" s="11"/>
      <c r="J323" s="11"/>
    </row>
    <row r="324" spans="1:10" x14ac:dyDescent="0.3">
      <c r="A324" s="13"/>
      <c r="G324" s="122"/>
      <c r="H324" s="122"/>
      <c r="I324" s="11"/>
      <c r="J324" s="11"/>
    </row>
    <row r="325" spans="1:10" x14ac:dyDescent="0.3">
      <c r="A325" s="13"/>
      <c r="G325" s="122"/>
      <c r="H325" s="122"/>
      <c r="I325" s="11"/>
      <c r="J325" s="11"/>
    </row>
    <row r="326" spans="1:10" x14ac:dyDescent="0.3">
      <c r="A326" s="13"/>
      <c r="G326" s="122"/>
      <c r="H326" s="122"/>
      <c r="I326" s="11"/>
      <c r="J326" s="11"/>
    </row>
    <row r="327" spans="1:10" x14ac:dyDescent="0.3">
      <c r="A327" s="13"/>
      <c r="G327" s="122"/>
      <c r="H327" s="122"/>
      <c r="I327" s="11"/>
      <c r="J327" s="11"/>
    </row>
    <row r="328" spans="1:10" x14ac:dyDescent="0.3">
      <c r="A328" s="13"/>
      <c r="G328" s="122"/>
      <c r="H328" s="122"/>
      <c r="I328" s="11"/>
      <c r="J328" s="11"/>
    </row>
    <row r="329" spans="1:10" x14ac:dyDescent="0.3">
      <c r="A329" s="13"/>
      <c r="G329" s="122"/>
      <c r="H329" s="122"/>
      <c r="I329" s="11"/>
      <c r="J329" s="11"/>
    </row>
    <row r="330" spans="1:10" x14ac:dyDescent="0.3">
      <c r="A330" s="13"/>
      <c r="G330" s="122"/>
      <c r="H330" s="122"/>
      <c r="I330" s="11"/>
      <c r="J330" s="11"/>
    </row>
    <row r="331" spans="1:10" x14ac:dyDescent="0.3">
      <c r="A331" s="13"/>
      <c r="G331" s="122"/>
      <c r="H331" s="122"/>
      <c r="I331" s="11"/>
      <c r="J331" s="11"/>
    </row>
    <row r="332" spans="1:10" x14ac:dyDescent="0.3">
      <c r="A332" s="13"/>
      <c r="G332" s="122"/>
      <c r="H332" s="122"/>
      <c r="I332" s="11"/>
      <c r="J332" s="11"/>
    </row>
    <row r="333" spans="1:10" x14ac:dyDescent="0.3">
      <c r="A333" s="13"/>
      <c r="G333" s="122"/>
      <c r="H333" s="122"/>
      <c r="I333" s="11"/>
      <c r="J333" s="11"/>
    </row>
    <row r="334" spans="1:10" x14ac:dyDescent="0.3">
      <c r="A334" s="13"/>
      <c r="G334" s="122"/>
      <c r="H334" s="122"/>
      <c r="I334" s="11"/>
      <c r="J334" s="11"/>
    </row>
    <row r="335" spans="1:10" x14ac:dyDescent="0.3">
      <c r="A335" s="13"/>
      <c r="G335" s="122"/>
      <c r="H335" s="122"/>
      <c r="I335" s="11"/>
      <c r="J335" s="11"/>
    </row>
    <row r="336" spans="1:10" x14ac:dyDescent="0.3">
      <c r="A336" s="13"/>
      <c r="G336" s="122"/>
      <c r="H336" s="122"/>
      <c r="I336" s="11"/>
      <c r="J336" s="11"/>
    </row>
    <row r="337" spans="1:10" x14ac:dyDescent="0.3">
      <c r="A337" s="13"/>
      <c r="G337" s="122"/>
      <c r="H337" s="122"/>
      <c r="I337" s="11"/>
      <c r="J337" s="11"/>
    </row>
    <row r="338" spans="1:10" x14ac:dyDescent="0.3">
      <c r="A338" s="13"/>
      <c r="G338" s="122"/>
      <c r="H338" s="122"/>
      <c r="I338" s="11"/>
      <c r="J338" s="11"/>
    </row>
    <row r="339" spans="1:10" x14ac:dyDescent="0.3">
      <c r="A339" s="13"/>
      <c r="G339" s="122"/>
      <c r="H339" s="122"/>
      <c r="I339" s="11"/>
      <c r="J339" s="11"/>
    </row>
    <row r="340" spans="1:10" x14ac:dyDescent="0.3">
      <c r="A340" s="13"/>
      <c r="G340" s="122"/>
      <c r="H340" s="122"/>
      <c r="I340" s="11"/>
      <c r="J340" s="11"/>
    </row>
    <row r="341" spans="1:10" x14ac:dyDescent="0.3">
      <c r="A341" s="13"/>
      <c r="G341" s="122"/>
      <c r="H341" s="122"/>
      <c r="I341" s="11"/>
      <c r="J341" s="11"/>
    </row>
    <row r="342" spans="1:10" x14ac:dyDescent="0.3">
      <c r="A342" s="13"/>
      <c r="G342" s="122"/>
      <c r="H342" s="122"/>
      <c r="I342" s="11"/>
      <c r="J342" s="11"/>
    </row>
    <row r="343" spans="1:10" x14ac:dyDescent="0.3">
      <c r="A343" s="13"/>
      <c r="G343" s="122"/>
      <c r="H343" s="122"/>
      <c r="I343" s="11"/>
      <c r="J343" s="11"/>
    </row>
    <row r="344" spans="1:10" x14ac:dyDescent="0.3">
      <c r="A344" s="13"/>
      <c r="G344" s="122"/>
      <c r="H344" s="122"/>
      <c r="I344" s="11"/>
      <c r="J344" s="11"/>
    </row>
    <row r="345" spans="1:10" x14ac:dyDescent="0.3">
      <c r="A345" s="13"/>
      <c r="G345" s="122"/>
      <c r="H345" s="122"/>
      <c r="I345" s="11"/>
      <c r="J345" s="11"/>
    </row>
    <row r="346" spans="1:10" x14ac:dyDescent="0.3">
      <c r="A346" s="13"/>
      <c r="G346" s="122"/>
      <c r="H346" s="122"/>
      <c r="I346" s="11"/>
      <c r="J346" s="11"/>
    </row>
    <row r="347" spans="1:10" x14ac:dyDescent="0.3">
      <c r="A347" s="13"/>
      <c r="G347" s="122"/>
      <c r="H347" s="122"/>
      <c r="I347" s="11"/>
      <c r="J347" s="11"/>
    </row>
    <row r="348" spans="1:10" x14ac:dyDescent="0.3">
      <c r="A348" s="13"/>
      <c r="G348" s="122"/>
      <c r="H348" s="122"/>
      <c r="I348" s="11"/>
      <c r="J348" s="11"/>
    </row>
    <row r="349" spans="1:10" x14ac:dyDescent="0.3">
      <c r="A349" s="13"/>
      <c r="G349" s="122"/>
      <c r="H349" s="122"/>
      <c r="I349" s="11"/>
      <c r="J349" s="11"/>
    </row>
    <row r="350" spans="1:10" x14ac:dyDescent="0.3">
      <c r="A350" s="13"/>
      <c r="G350" s="122"/>
      <c r="H350" s="122"/>
      <c r="I350" s="11"/>
      <c r="J350" s="11"/>
    </row>
    <row r="351" spans="1:10" x14ac:dyDescent="0.3">
      <c r="A351" s="13"/>
      <c r="G351" s="122"/>
      <c r="H351" s="122"/>
      <c r="I351" s="11"/>
      <c r="J351" s="11"/>
    </row>
    <row r="352" spans="1:10" x14ac:dyDescent="0.3">
      <c r="A352" s="13"/>
      <c r="G352" s="122"/>
      <c r="H352" s="122"/>
      <c r="I352" s="11"/>
      <c r="J352" s="11"/>
    </row>
    <row r="353" spans="1:10" x14ac:dyDescent="0.3">
      <c r="A353" s="13"/>
      <c r="G353" s="122"/>
      <c r="H353" s="122"/>
      <c r="I353" s="11"/>
      <c r="J353" s="11"/>
    </row>
    <row r="354" spans="1:10" x14ac:dyDescent="0.3">
      <c r="A354" s="13"/>
      <c r="G354" s="122"/>
      <c r="H354" s="122"/>
      <c r="I354" s="11"/>
      <c r="J354" s="11"/>
    </row>
    <row r="355" spans="1:10" x14ac:dyDescent="0.3">
      <c r="A355" s="13"/>
      <c r="G355" s="122"/>
      <c r="H355" s="122"/>
      <c r="I355" s="11"/>
      <c r="J355" s="11"/>
    </row>
    <row r="356" spans="1:10" x14ac:dyDescent="0.3">
      <c r="A356" s="13"/>
      <c r="G356" s="122"/>
      <c r="H356" s="122"/>
      <c r="I356" s="11"/>
      <c r="J356" s="11"/>
    </row>
    <row r="357" spans="1:10" x14ac:dyDescent="0.3">
      <c r="A357" s="13"/>
      <c r="G357" s="122"/>
      <c r="H357" s="122"/>
      <c r="I357" s="11"/>
      <c r="J357" s="11"/>
    </row>
    <row r="358" spans="1:10" x14ac:dyDescent="0.3">
      <c r="A358" s="13"/>
      <c r="G358" s="122"/>
      <c r="H358" s="122"/>
      <c r="I358" s="11"/>
      <c r="J358" s="11"/>
    </row>
    <row r="359" spans="1:10" x14ac:dyDescent="0.3">
      <c r="A359" s="13"/>
      <c r="G359" s="122"/>
      <c r="H359" s="122"/>
      <c r="I359" s="11"/>
      <c r="J359" s="11"/>
    </row>
    <row r="360" spans="1:10" x14ac:dyDescent="0.3">
      <c r="A360" s="13"/>
      <c r="G360" s="122"/>
      <c r="H360" s="122"/>
      <c r="I360" s="11"/>
      <c r="J360" s="11"/>
    </row>
    <row r="361" spans="1:10" x14ac:dyDescent="0.3">
      <c r="A361" s="13"/>
      <c r="G361" s="122"/>
      <c r="H361" s="122"/>
      <c r="I361" s="11"/>
      <c r="J361" s="11"/>
    </row>
    <row r="362" spans="1:10" x14ac:dyDescent="0.3">
      <c r="A362" s="13"/>
      <c r="G362" s="122"/>
      <c r="H362" s="122"/>
      <c r="I362" s="11"/>
      <c r="J362" s="11"/>
    </row>
    <row r="363" spans="1:10" x14ac:dyDescent="0.3">
      <c r="A363" s="13"/>
      <c r="G363" s="122"/>
      <c r="H363" s="122"/>
      <c r="I363" s="11"/>
      <c r="J363" s="11"/>
    </row>
    <row r="364" spans="1:10" x14ac:dyDescent="0.3">
      <c r="A364" s="13"/>
      <c r="G364" s="122"/>
      <c r="H364" s="122"/>
      <c r="I364" s="11"/>
      <c r="J364" s="11"/>
    </row>
    <row r="365" spans="1:10" x14ac:dyDescent="0.3">
      <c r="A365" s="13"/>
      <c r="G365" s="122"/>
      <c r="H365" s="122"/>
      <c r="I365" s="11"/>
      <c r="J365" s="11"/>
    </row>
    <row r="366" spans="1:10" x14ac:dyDescent="0.3">
      <c r="A366" s="13"/>
      <c r="G366" s="122"/>
      <c r="H366" s="122"/>
      <c r="I366" s="11"/>
      <c r="J366" s="11"/>
    </row>
    <row r="367" spans="1:10" x14ac:dyDescent="0.3">
      <c r="A367" s="13"/>
      <c r="G367" s="122"/>
      <c r="H367" s="122"/>
      <c r="I367" s="11"/>
      <c r="J367" s="11"/>
    </row>
    <row r="368" spans="1:10" x14ac:dyDescent="0.3">
      <c r="A368" s="13"/>
      <c r="G368" s="122"/>
      <c r="H368" s="122"/>
      <c r="I368" s="11"/>
      <c r="J368" s="11"/>
    </row>
    <row r="369" spans="1:10" x14ac:dyDescent="0.3">
      <c r="A369" s="13"/>
      <c r="G369" s="122"/>
      <c r="H369" s="122"/>
      <c r="I369" s="11"/>
      <c r="J369" s="11"/>
    </row>
    <row r="370" spans="1:10" x14ac:dyDescent="0.3">
      <c r="A370" s="13"/>
      <c r="G370" s="122"/>
      <c r="H370" s="122"/>
      <c r="I370" s="11"/>
      <c r="J370" s="11"/>
    </row>
    <row r="371" spans="1:10" x14ac:dyDescent="0.3">
      <c r="A371" s="13"/>
      <c r="G371" s="122"/>
      <c r="H371" s="122"/>
      <c r="I371" s="11"/>
      <c r="J371" s="11"/>
    </row>
    <row r="372" spans="1:10" x14ac:dyDescent="0.3">
      <c r="A372" s="13"/>
      <c r="G372" s="122"/>
      <c r="H372" s="122"/>
      <c r="I372" s="11"/>
      <c r="J372" s="11"/>
    </row>
    <row r="373" spans="1:10" x14ac:dyDescent="0.3">
      <c r="A373" s="13"/>
      <c r="G373" s="122"/>
      <c r="H373" s="122"/>
      <c r="I373" s="11"/>
      <c r="J373" s="11"/>
    </row>
    <row r="374" spans="1:10" x14ac:dyDescent="0.3">
      <c r="A374" s="13"/>
      <c r="G374" s="122"/>
      <c r="H374" s="122"/>
      <c r="I374" s="11"/>
      <c r="J374" s="11"/>
    </row>
    <row r="375" spans="1:10" x14ac:dyDescent="0.3">
      <c r="A375" s="13"/>
      <c r="G375" s="122"/>
      <c r="H375" s="122"/>
      <c r="I375" s="11"/>
      <c r="J375" s="11"/>
    </row>
    <row r="376" spans="1:10" x14ac:dyDescent="0.3">
      <c r="A376" s="13"/>
      <c r="G376" s="122"/>
      <c r="H376" s="122"/>
      <c r="I376" s="11"/>
      <c r="J376" s="11"/>
    </row>
    <row r="377" spans="1:10" x14ac:dyDescent="0.3">
      <c r="A377" s="13"/>
      <c r="G377" s="122"/>
      <c r="H377" s="122"/>
      <c r="I377" s="11"/>
      <c r="J377" s="11"/>
    </row>
    <row r="378" spans="1:10" x14ac:dyDescent="0.3">
      <c r="A378" s="13"/>
      <c r="G378" s="122"/>
      <c r="H378" s="122"/>
      <c r="I378" s="11"/>
      <c r="J378" s="11"/>
    </row>
    <row r="379" spans="1:10" x14ac:dyDescent="0.3">
      <c r="A379" s="13"/>
      <c r="G379" s="122"/>
      <c r="H379" s="122"/>
      <c r="I379" s="11"/>
      <c r="J379" s="11"/>
    </row>
    <row r="380" spans="1:10" x14ac:dyDescent="0.3">
      <c r="A380" s="13"/>
      <c r="G380" s="122"/>
      <c r="H380" s="122"/>
      <c r="I380" s="11"/>
      <c r="J380" s="11"/>
    </row>
    <row r="381" spans="1:10" x14ac:dyDescent="0.3">
      <c r="A381" s="13"/>
      <c r="G381" s="122"/>
      <c r="H381" s="122"/>
      <c r="I381" s="11"/>
      <c r="J381" s="11"/>
    </row>
    <row r="382" spans="1:10" x14ac:dyDescent="0.3">
      <c r="A382" s="13"/>
      <c r="G382" s="122"/>
      <c r="H382" s="122"/>
      <c r="I382" s="11"/>
      <c r="J382" s="11"/>
    </row>
    <row r="383" spans="1:10" x14ac:dyDescent="0.3">
      <c r="A383" s="13"/>
      <c r="G383" s="122"/>
      <c r="H383" s="122"/>
      <c r="I383" s="11"/>
      <c r="J383" s="11"/>
    </row>
    <row r="384" spans="1:10" x14ac:dyDescent="0.3">
      <c r="A384" s="13"/>
      <c r="G384" s="122"/>
      <c r="H384" s="122"/>
      <c r="I384" s="11"/>
      <c r="J384" s="11"/>
    </row>
    <row r="385" spans="1:10" x14ac:dyDescent="0.3">
      <c r="A385" s="13"/>
      <c r="G385" s="122"/>
      <c r="H385" s="122"/>
      <c r="I385" s="11"/>
      <c r="J385" s="11"/>
    </row>
    <row r="386" spans="1:10" x14ac:dyDescent="0.3">
      <c r="A386" s="13"/>
      <c r="G386" s="122"/>
      <c r="H386" s="122"/>
      <c r="I386" s="11"/>
      <c r="J386" s="11"/>
    </row>
    <row r="387" spans="1:10" x14ac:dyDescent="0.3">
      <c r="A387" s="13"/>
      <c r="G387" s="122"/>
      <c r="H387" s="122"/>
      <c r="I387" s="11"/>
      <c r="J387" s="11"/>
    </row>
    <row r="388" spans="1:10" x14ac:dyDescent="0.3">
      <c r="A388" s="13"/>
      <c r="G388" s="122"/>
      <c r="H388" s="122"/>
      <c r="I388" s="11"/>
      <c r="J388" s="11"/>
    </row>
    <row r="389" spans="1:10" x14ac:dyDescent="0.3">
      <c r="A389" s="13"/>
      <c r="G389" s="122"/>
      <c r="H389" s="122"/>
      <c r="I389" s="11"/>
      <c r="J389" s="11"/>
    </row>
    <row r="390" spans="1:10" x14ac:dyDescent="0.3">
      <c r="A390" s="13"/>
      <c r="G390" s="122"/>
      <c r="H390" s="122"/>
      <c r="I390" s="11"/>
      <c r="J390" s="11"/>
    </row>
    <row r="391" spans="1:10" x14ac:dyDescent="0.3">
      <c r="A391" s="13"/>
      <c r="G391" s="122"/>
      <c r="H391" s="122"/>
      <c r="I391" s="11"/>
      <c r="J391" s="11"/>
    </row>
    <row r="392" spans="1:10" x14ac:dyDescent="0.3">
      <c r="A392" s="13"/>
      <c r="G392" s="122"/>
      <c r="H392" s="122"/>
      <c r="I392" s="11"/>
      <c r="J392" s="11"/>
    </row>
    <row r="393" spans="1:10" x14ac:dyDescent="0.3">
      <c r="A393" s="13"/>
      <c r="G393" s="122"/>
      <c r="H393" s="122"/>
      <c r="I393" s="11"/>
      <c r="J393" s="11"/>
    </row>
    <row r="394" spans="1:10" x14ac:dyDescent="0.3">
      <c r="A394" s="13"/>
      <c r="G394" s="122"/>
      <c r="H394" s="122"/>
      <c r="I394" s="11"/>
      <c r="J394" s="11"/>
    </row>
    <row r="395" spans="1:10" x14ac:dyDescent="0.3">
      <c r="A395" s="13"/>
      <c r="G395" s="122"/>
      <c r="H395" s="122"/>
      <c r="I395" s="11"/>
      <c r="J395" s="11"/>
    </row>
    <row r="396" spans="1:10" x14ac:dyDescent="0.3">
      <c r="A396" s="13"/>
      <c r="G396" s="122"/>
      <c r="H396" s="122"/>
      <c r="I396" s="11"/>
      <c r="J396" s="11"/>
    </row>
    <row r="397" spans="1:10" x14ac:dyDescent="0.3">
      <c r="A397" s="13"/>
      <c r="G397" s="122"/>
      <c r="H397" s="122"/>
      <c r="I397" s="11"/>
      <c r="J397" s="11"/>
    </row>
    <row r="398" spans="1:10" x14ac:dyDescent="0.3">
      <c r="A398" s="13"/>
      <c r="G398" s="122"/>
      <c r="H398" s="122"/>
      <c r="I398" s="11"/>
      <c r="J398" s="11"/>
    </row>
    <row r="399" spans="1:10" x14ac:dyDescent="0.3">
      <c r="A399" s="13"/>
      <c r="G399" s="122"/>
      <c r="H399" s="122"/>
      <c r="I399" s="11"/>
      <c r="J399" s="11"/>
    </row>
    <row r="400" spans="1:10" x14ac:dyDescent="0.3">
      <c r="A400" s="13"/>
      <c r="G400" s="122"/>
      <c r="H400" s="122"/>
      <c r="I400" s="11"/>
      <c r="J400" s="11"/>
    </row>
    <row r="401" spans="1:10" x14ac:dyDescent="0.3">
      <c r="A401" s="13"/>
      <c r="G401" s="122"/>
      <c r="H401" s="122"/>
      <c r="I401" s="11"/>
      <c r="J401" s="11"/>
    </row>
    <row r="402" spans="1:10" x14ac:dyDescent="0.3">
      <c r="A402" s="13"/>
      <c r="G402" s="122"/>
      <c r="H402" s="122"/>
      <c r="I402" s="11"/>
      <c r="J402" s="11"/>
    </row>
    <row r="403" spans="1:10" x14ac:dyDescent="0.3">
      <c r="A403" s="13"/>
      <c r="G403" s="122"/>
      <c r="H403" s="122"/>
      <c r="I403" s="11"/>
      <c r="J403" s="11"/>
    </row>
    <row r="404" spans="1:10" x14ac:dyDescent="0.3">
      <c r="A404" s="13"/>
      <c r="G404" s="122"/>
      <c r="H404" s="122"/>
      <c r="I404" s="11"/>
      <c r="J404" s="11"/>
    </row>
    <row r="405" spans="1:10" x14ac:dyDescent="0.3">
      <c r="A405" s="13"/>
      <c r="G405" s="122"/>
      <c r="H405" s="122"/>
      <c r="I405" s="11"/>
      <c r="J405" s="11"/>
    </row>
    <row r="406" spans="1:10" x14ac:dyDescent="0.3">
      <c r="A406" s="13"/>
      <c r="G406" s="122"/>
      <c r="H406" s="122"/>
      <c r="I406" s="11"/>
      <c r="J406" s="11"/>
    </row>
    <row r="407" spans="1:10" x14ac:dyDescent="0.3">
      <c r="A407" s="13"/>
      <c r="G407" s="122"/>
      <c r="H407" s="122"/>
      <c r="I407" s="11"/>
      <c r="J407" s="11"/>
    </row>
    <row r="408" spans="1:10" x14ac:dyDescent="0.3">
      <c r="A408" s="13"/>
      <c r="G408" s="122"/>
      <c r="H408" s="122"/>
      <c r="I408" s="11"/>
      <c r="J408" s="11"/>
    </row>
    <row r="409" spans="1:10" x14ac:dyDescent="0.3">
      <c r="A409" s="13"/>
      <c r="G409" s="122"/>
      <c r="H409" s="122"/>
      <c r="I409" s="11"/>
      <c r="J409" s="11"/>
    </row>
    <row r="410" spans="1:10" x14ac:dyDescent="0.3">
      <c r="A410" s="13"/>
      <c r="G410" s="122"/>
      <c r="H410" s="122"/>
      <c r="I410" s="11"/>
      <c r="J410" s="11"/>
    </row>
    <row r="411" spans="1:10" x14ac:dyDescent="0.3">
      <c r="A411" s="13"/>
      <c r="G411" s="122"/>
      <c r="H411" s="122"/>
      <c r="I411" s="11"/>
      <c r="J411" s="11"/>
    </row>
    <row r="412" spans="1:10" x14ac:dyDescent="0.3">
      <c r="A412" s="13"/>
      <c r="G412" s="122"/>
      <c r="H412" s="122"/>
      <c r="I412" s="11"/>
      <c r="J412" s="11"/>
    </row>
    <row r="413" spans="1:10" x14ac:dyDescent="0.3">
      <c r="A413" s="13"/>
      <c r="G413" s="122"/>
      <c r="H413" s="122"/>
      <c r="I413" s="11"/>
      <c r="J413" s="11"/>
    </row>
    <row r="414" spans="1:10" x14ac:dyDescent="0.3">
      <c r="A414" s="13"/>
      <c r="G414" s="122"/>
      <c r="H414" s="122"/>
      <c r="I414" s="11"/>
      <c r="J414" s="11"/>
    </row>
    <row r="415" spans="1:10" x14ac:dyDescent="0.3">
      <c r="A415" s="13"/>
      <c r="G415" s="122"/>
      <c r="H415" s="122"/>
      <c r="I415" s="11"/>
      <c r="J415" s="11"/>
    </row>
    <row r="416" spans="1:10" x14ac:dyDescent="0.3">
      <c r="A416" s="13"/>
      <c r="G416" s="122"/>
      <c r="H416" s="122"/>
      <c r="I416" s="11"/>
      <c r="J416" s="11"/>
    </row>
    <row r="417" spans="1:10" x14ac:dyDescent="0.3">
      <c r="A417" s="13"/>
      <c r="G417" s="122"/>
      <c r="H417" s="122"/>
      <c r="I417" s="11"/>
      <c r="J417" s="11"/>
    </row>
    <row r="418" spans="1:10" x14ac:dyDescent="0.3">
      <c r="A418" s="13"/>
      <c r="G418" s="122"/>
      <c r="H418" s="122"/>
      <c r="I418" s="11"/>
      <c r="J418" s="11"/>
    </row>
    <row r="419" spans="1:10" x14ac:dyDescent="0.3">
      <c r="A419" s="13"/>
      <c r="G419" s="122"/>
      <c r="H419" s="122"/>
      <c r="I419" s="11"/>
      <c r="J419" s="11"/>
    </row>
    <row r="420" spans="1:10" x14ac:dyDescent="0.3">
      <c r="A420" s="13"/>
      <c r="G420" s="122"/>
      <c r="H420" s="122"/>
      <c r="I420" s="11"/>
      <c r="J420" s="11"/>
    </row>
    <row r="421" spans="1:10" x14ac:dyDescent="0.3">
      <c r="A421" s="13"/>
      <c r="G421" s="122"/>
      <c r="H421" s="122"/>
      <c r="I421" s="11"/>
      <c r="J421" s="11"/>
    </row>
    <row r="422" spans="1:10" x14ac:dyDescent="0.3">
      <c r="A422" s="13"/>
      <c r="G422" s="122"/>
      <c r="H422" s="122"/>
      <c r="I422" s="11"/>
      <c r="J422" s="11"/>
    </row>
    <row r="423" spans="1:10" x14ac:dyDescent="0.3">
      <c r="A423" s="13"/>
      <c r="G423" s="122"/>
      <c r="H423" s="122"/>
      <c r="I423" s="11"/>
      <c r="J423" s="11"/>
    </row>
    <row r="424" spans="1:10" x14ac:dyDescent="0.3">
      <c r="A424" s="13"/>
      <c r="G424" s="122"/>
      <c r="H424" s="122"/>
      <c r="I424" s="11"/>
      <c r="J424" s="11"/>
    </row>
    <row r="425" spans="1:10" x14ac:dyDescent="0.3">
      <c r="A425" s="13"/>
      <c r="G425" s="122"/>
      <c r="H425" s="122"/>
      <c r="I425" s="11"/>
      <c r="J425" s="11"/>
    </row>
    <row r="426" spans="1:10" x14ac:dyDescent="0.3">
      <c r="A426" s="13"/>
      <c r="G426" s="122"/>
      <c r="H426" s="122"/>
      <c r="I426" s="11"/>
      <c r="J426" s="11"/>
    </row>
    <row r="427" spans="1:10" x14ac:dyDescent="0.3">
      <c r="A427" s="13"/>
      <c r="G427" s="122"/>
      <c r="H427" s="122"/>
      <c r="I427" s="11"/>
      <c r="J427" s="11"/>
    </row>
    <row r="428" spans="1:10" x14ac:dyDescent="0.3">
      <c r="A428" s="13"/>
      <c r="G428" s="122"/>
      <c r="H428" s="122"/>
      <c r="I428" s="11"/>
      <c r="J428" s="11"/>
    </row>
    <row r="429" spans="1:10" x14ac:dyDescent="0.3">
      <c r="A429" s="13"/>
      <c r="G429" s="122"/>
      <c r="H429" s="122"/>
      <c r="I429" s="11"/>
      <c r="J429" s="11"/>
    </row>
    <row r="430" spans="1:10" x14ac:dyDescent="0.3">
      <c r="A430" s="13"/>
      <c r="G430" s="122"/>
      <c r="H430" s="122"/>
      <c r="I430" s="11"/>
      <c r="J430" s="11"/>
    </row>
    <row r="431" spans="1:10" x14ac:dyDescent="0.3">
      <c r="A431" s="13"/>
      <c r="G431" s="122"/>
      <c r="H431" s="122"/>
      <c r="I431" s="11"/>
      <c r="J431" s="11"/>
    </row>
    <row r="432" spans="1:10" x14ac:dyDescent="0.3">
      <c r="A432" s="13"/>
      <c r="G432" s="122"/>
      <c r="H432" s="122"/>
      <c r="I432" s="11"/>
      <c r="J432" s="11"/>
    </row>
    <row r="433" spans="1:10" x14ac:dyDescent="0.3">
      <c r="A433" s="13"/>
      <c r="G433" s="122"/>
      <c r="H433" s="122"/>
      <c r="I433" s="11"/>
      <c r="J433" s="11"/>
    </row>
    <row r="434" spans="1:10" x14ac:dyDescent="0.3">
      <c r="A434" s="13"/>
      <c r="G434" s="122"/>
      <c r="H434" s="122"/>
      <c r="I434" s="11"/>
      <c r="J434" s="11"/>
    </row>
    <row r="435" spans="1:10" x14ac:dyDescent="0.3">
      <c r="A435" s="13"/>
      <c r="G435" s="122"/>
      <c r="H435" s="122"/>
      <c r="I435" s="11"/>
      <c r="J435" s="11"/>
    </row>
    <row r="436" spans="1:10" x14ac:dyDescent="0.3">
      <c r="A436" s="13"/>
      <c r="G436" s="122"/>
      <c r="H436" s="122"/>
      <c r="I436" s="11"/>
      <c r="J436" s="11"/>
    </row>
    <row r="437" spans="1:10" x14ac:dyDescent="0.3">
      <c r="A437" s="13"/>
      <c r="G437" s="122"/>
      <c r="H437" s="122"/>
      <c r="I437" s="11"/>
      <c r="J437" s="11"/>
    </row>
    <row r="438" spans="1:10" x14ac:dyDescent="0.3">
      <c r="A438" s="13"/>
      <c r="G438" s="122"/>
      <c r="H438" s="122"/>
      <c r="I438" s="11"/>
      <c r="J438" s="11"/>
    </row>
    <row r="439" spans="1:10" x14ac:dyDescent="0.3">
      <c r="A439" s="13"/>
      <c r="G439" s="122"/>
      <c r="H439" s="122"/>
      <c r="I439" s="11"/>
      <c r="J439" s="11"/>
    </row>
    <row r="440" spans="1:10" x14ac:dyDescent="0.3">
      <c r="A440" s="13"/>
      <c r="G440" s="122"/>
      <c r="H440" s="122"/>
      <c r="I440" s="11"/>
      <c r="J440" s="11"/>
    </row>
    <row r="441" spans="1:10" x14ac:dyDescent="0.3">
      <c r="A441" s="13"/>
      <c r="G441" s="122"/>
      <c r="H441" s="122"/>
      <c r="I441" s="11"/>
      <c r="J441" s="11"/>
    </row>
    <row r="442" spans="1:10" x14ac:dyDescent="0.3">
      <c r="A442" s="13"/>
      <c r="G442" s="122"/>
      <c r="H442" s="122"/>
      <c r="I442" s="11"/>
      <c r="J442" s="11"/>
    </row>
    <row r="443" spans="1:10" x14ac:dyDescent="0.3">
      <c r="A443" s="13"/>
      <c r="G443" s="122"/>
      <c r="H443" s="122"/>
      <c r="I443" s="11"/>
      <c r="J443" s="11"/>
    </row>
    <row r="444" spans="1:10" x14ac:dyDescent="0.3">
      <c r="A444" s="13"/>
      <c r="G444" s="122"/>
      <c r="H444" s="122"/>
      <c r="I444" s="11"/>
      <c r="J444" s="11"/>
    </row>
    <row r="445" spans="1:10" x14ac:dyDescent="0.3">
      <c r="A445" s="13"/>
      <c r="G445" s="122"/>
      <c r="H445" s="122"/>
      <c r="I445" s="11"/>
      <c r="J445" s="11"/>
    </row>
    <row r="446" spans="1:10" x14ac:dyDescent="0.3">
      <c r="A446" s="13"/>
      <c r="G446" s="122"/>
      <c r="H446" s="122"/>
      <c r="I446" s="11"/>
      <c r="J446" s="11"/>
    </row>
    <row r="447" spans="1:10" x14ac:dyDescent="0.3">
      <c r="A447" s="13"/>
      <c r="G447" s="122"/>
      <c r="H447" s="122"/>
      <c r="I447" s="11"/>
      <c r="J447" s="11"/>
    </row>
    <row r="448" spans="1:10" x14ac:dyDescent="0.3">
      <c r="A448" s="13"/>
      <c r="G448" s="122"/>
      <c r="H448" s="122"/>
      <c r="I448" s="11"/>
      <c r="J448" s="11"/>
    </row>
    <row r="449" spans="1:10" x14ac:dyDescent="0.3">
      <c r="A449" s="13"/>
      <c r="G449" s="122"/>
      <c r="H449" s="122"/>
      <c r="I449" s="11"/>
      <c r="J449" s="11"/>
    </row>
    <row r="450" spans="1:10" x14ac:dyDescent="0.3">
      <c r="A450" s="13"/>
      <c r="G450" s="122"/>
      <c r="H450" s="122"/>
      <c r="I450" s="11"/>
      <c r="J450" s="11"/>
    </row>
    <row r="451" spans="1:10" x14ac:dyDescent="0.3">
      <c r="A451" s="13"/>
      <c r="G451" s="122"/>
      <c r="H451" s="122"/>
      <c r="I451" s="11"/>
      <c r="J451" s="11"/>
    </row>
    <row r="452" spans="1:10" x14ac:dyDescent="0.3">
      <c r="A452" s="13"/>
      <c r="G452" s="122"/>
      <c r="H452" s="122"/>
      <c r="I452" s="11"/>
      <c r="J452" s="11"/>
    </row>
    <row r="453" spans="1:10" x14ac:dyDescent="0.3">
      <c r="A453" s="13"/>
      <c r="G453" s="122"/>
      <c r="H453" s="122"/>
      <c r="I453" s="11"/>
      <c r="J453" s="11"/>
    </row>
    <row r="454" spans="1:10" x14ac:dyDescent="0.3">
      <c r="A454" s="13"/>
      <c r="G454" s="122"/>
      <c r="H454" s="122"/>
      <c r="I454" s="11"/>
      <c r="J454" s="11"/>
    </row>
    <row r="455" spans="1:10" x14ac:dyDescent="0.3">
      <c r="A455" s="13"/>
      <c r="G455" s="122"/>
      <c r="H455" s="122"/>
      <c r="I455" s="11"/>
      <c r="J455" s="11"/>
    </row>
    <row r="456" spans="1:10" x14ac:dyDescent="0.3">
      <c r="A456" s="13"/>
      <c r="G456" s="122"/>
      <c r="H456" s="122"/>
      <c r="I456" s="11"/>
      <c r="J456" s="11"/>
    </row>
    <row r="457" spans="1:10" x14ac:dyDescent="0.3">
      <c r="A457" s="13"/>
      <c r="G457" s="122"/>
      <c r="H457" s="122"/>
      <c r="I457" s="11"/>
      <c r="J457" s="11"/>
    </row>
    <row r="458" spans="1:10" x14ac:dyDescent="0.3">
      <c r="A458" s="13"/>
      <c r="G458" s="122"/>
      <c r="H458" s="122"/>
      <c r="I458" s="11"/>
      <c r="J458" s="11"/>
    </row>
    <row r="459" spans="1:10" x14ac:dyDescent="0.3">
      <c r="A459" s="13"/>
      <c r="G459" s="122"/>
      <c r="H459" s="122"/>
      <c r="I459" s="11"/>
      <c r="J459" s="11"/>
    </row>
    <row r="460" spans="1:10" x14ac:dyDescent="0.3">
      <c r="A460" s="13"/>
      <c r="G460" s="122"/>
      <c r="H460" s="122"/>
      <c r="I460" s="11"/>
      <c r="J460" s="11"/>
    </row>
    <row r="461" spans="1:10" x14ac:dyDescent="0.3">
      <c r="A461" s="13"/>
      <c r="G461" s="122"/>
      <c r="H461" s="122"/>
      <c r="I461" s="11"/>
      <c r="J461" s="11"/>
    </row>
    <row r="462" spans="1:10" x14ac:dyDescent="0.3">
      <c r="A462" s="13"/>
      <c r="G462" s="122"/>
      <c r="H462" s="122"/>
      <c r="I462" s="11"/>
      <c r="J462" s="11"/>
    </row>
    <row r="463" spans="1:10" x14ac:dyDescent="0.3">
      <c r="A463" s="13"/>
      <c r="G463" s="122"/>
      <c r="H463" s="122"/>
      <c r="I463" s="11"/>
      <c r="J463" s="11"/>
    </row>
    <row r="464" spans="1:10" x14ac:dyDescent="0.3">
      <c r="A464" s="13"/>
      <c r="G464" s="122"/>
      <c r="H464" s="122"/>
      <c r="I464" s="11"/>
      <c r="J464" s="11"/>
    </row>
    <row r="465" spans="1:10" x14ac:dyDescent="0.3">
      <c r="A465" s="13"/>
      <c r="G465" s="122"/>
      <c r="H465" s="122"/>
      <c r="I465" s="11"/>
      <c r="J465" s="11"/>
    </row>
    <row r="466" spans="1:10" x14ac:dyDescent="0.3">
      <c r="A466" s="13"/>
      <c r="G466" s="122"/>
      <c r="H466" s="122"/>
      <c r="I466" s="11"/>
      <c r="J466" s="11"/>
    </row>
    <row r="467" spans="1:10" x14ac:dyDescent="0.3">
      <c r="A467" s="13"/>
      <c r="G467" s="122"/>
      <c r="H467" s="122"/>
      <c r="I467" s="11"/>
      <c r="J467" s="11"/>
    </row>
    <row r="468" spans="1:10" x14ac:dyDescent="0.3">
      <c r="A468" s="13"/>
      <c r="G468" s="122"/>
      <c r="H468" s="122"/>
      <c r="I468" s="11"/>
      <c r="J468" s="11"/>
    </row>
    <row r="469" spans="1:10" x14ac:dyDescent="0.3">
      <c r="A469" s="13"/>
      <c r="G469" s="122"/>
      <c r="H469" s="122"/>
      <c r="I469" s="11"/>
      <c r="J469" s="11"/>
    </row>
    <row r="470" spans="1:10" x14ac:dyDescent="0.3">
      <c r="A470" s="13"/>
      <c r="G470" s="122"/>
      <c r="H470" s="122"/>
      <c r="I470" s="11"/>
      <c r="J470" s="11"/>
    </row>
    <row r="471" spans="1:10" x14ac:dyDescent="0.3">
      <c r="A471" s="13"/>
      <c r="G471" s="122"/>
      <c r="H471" s="122"/>
      <c r="I471" s="11"/>
      <c r="J471" s="11"/>
    </row>
    <row r="472" spans="1:10" x14ac:dyDescent="0.3">
      <c r="A472" s="13"/>
      <c r="G472" s="122"/>
      <c r="H472" s="122"/>
      <c r="I472" s="11"/>
      <c r="J472" s="11"/>
    </row>
    <row r="473" spans="1:10" x14ac:dyDescent="0.3">
      <c r="A473" s="13"/>
      <c r="G473" s="122"/>
      <c r="H473" s="122"/>
      <c r="I473" s="11"/>
      <c r="J473" s="11"/>
    </row>
    <row r="474" spans="1:10" x14ac:dyDescent="0.3">
      <c r="A474" s="13"/>
      <c r="G474" s="122"/>
      <c r="H474" s="122"/>
      <c r="I474" s="11"/>
      <c r="J474" s="11"/>
    </row>
    <row r="475" spans="1:10" x14ac:dyDescent="0.3">
      <c r="A475" s="13"/>
      <c r="G475" s="122"/>
      <c r="H475" s="122"/>
      <c r="I475" s="11"/>
      <c r="J475" s="11"/>
    </row>
    <row r="476" spans="1:10" x14ac:dyDescent="0.3">
      <c r="A476" s="13"/>
      <c r="G476" s="122"/>
      <c r="H476" s="122"/>
      <c r="I476" s="11"/>
      <c r="J476" s="11"/>
    </row>
    <row r="477" spans="1:10" x14ac:dyDescent="0.3">
      <c r="A477" s="13"/>
      <c r="G477" s="122"/>
      <c r="H477" s="122"/>
      <c r="I477" s="11"/>
      <c r="J477" s="11"/>
    </row>
    <row r="478" spans="1:10" x14ac:dyDescent="0.3">
      <c r="A478" s="13"/>
      <c r="G478" s="122"/>
      <c r="H478" s="122"/>
      <c r="I478" s="11"/>
      <c r="J478" s="11"/>
    </row>
    <row r="479" spans="1:10" x14ac:dyDescent="0.3">
      <c r="A479" s="13"/>
      <c r="G479" s="122"/>
      <c r="H479" s="122"/>
      <c r="I479" s="11"/>
      <c r="J479" s="11"/>
    </row>
    <row r="480" spans="1:10" x14ac:dyDescent="0.3">
      <c r="A480" s="13"/>
      <c r="G480" s="122"/>
      <c r="H480" s="122"/>
      <c r="I480" s="11"/>
      <c r="J480" s="11"/>
    </row>
    <row r="481" spans="1:10" x14ac:dyDescent="0.3">
      <c r="A481" s="13"/>
      <c r="G481" s="122"/>
      <c r="H481" s="122"/>
      <c r="I481" s="11"/>
      <c r="J481" s="11"/>
    </row>
    <row r="482" spans="1:10" x14ac:dyDescent="0.3">
      <c r="A482" s="13"/>
      <c r="G482" s="122"/>
      <c r="H482" s="122"/>
      <c r="I482" s="11"/>
      <c r="J482" s="11"/>
    </row>
    <row r="483" spans="1:10" x14ac:dyDescent="0.3">
      <c r="A483" s="13"/>
      <c r="G483" s="122"/>
      <c r="H483" s="122"/>
      <c r="I483" s="11"/>
      <c r="J483" s="11"/>
    </row>
    <row r="484" spans="1:10" x14ac:dyDescent="0.3">
      <c r="A484" s="13"/>
      <c r="G484" s="122"/>
      <c r="H484" s="122"/>
      <c r="I484" s="11"/>
      <c r="J484" s="11"/>
    </row>
    <row r="485" spans="1:10" x14ac:dyDescent="0.3">
      <c r="A485" s="13"/>
      <c r="G485" s="122"/>
      <c r="H485" s="122"/>
      <c r="I485" s="11"/>
      <c r="J485" s="11"/>
    </row>
    <row r="486" spans="1:10" x14ac:dyDescent="0.3">
      <c r="A486" s="13"/>
      <c r="G486" s="122"/>
      <c r="H486" s="122"/>
      <c r="I486" s="11"/>
      <c r="J486" s="11"/>
    </row>
    <row r="487" spans="1:10" x14ac:dyDescent="0.3">
      <c r="A487" s="13"/>
      <c r="G487" s="122"/>
      <c r="H487" s="122"/>
      <c r="I487" s="11"/>
      <c r="J487" s="11"/>
    </row>
    <row r="488" spans="1:10" x14ac:dyDescent="0.3">
      <c r="A488" s="13"/>
      <c r="G488" s="122"/>
      <c r="H488" s="122"/>
      <c r="I488" s="11"/>
      <c r="J488" s="11"/>
    </row>
    <row r="489" spans="1:10" x14ac:dyDescent="0.3">
      <c r="A489" s="13"/>
      <c r="G489" s="122"/>
      <c r="H489" s="122"/>
      <c r="I489" s="11"/>
      <c r="J489" s="11"/>
    </row>
    <row r="490" spans="1:10" x14ac:dyDescent="0.3">
      <c r="A490" s="13"/>
      <c r="G490" s="122"/>
      <c r="H490" s="122"/>
      <c r="I490" s="11"/>
      <c r="J490" s="11"/>
    </row>
    <row r="491" spans="1:10" x14ac:dyDescent="0.3">
      <c r="A491" s="13"/>
      <c r="G491" s="122"/>
      <c r="H491" s="122"/>
      <c r="I491" s="11"/>
      <c r="J491" s="11"/>
    </row>
    <row r="492" spans="1:10" x14ac:dyDescent="0.3">
      <c r="A492" s="13"/>
      <c r="G492" s="122"/>
      <c r="H492" s="122"/>
      <c r="I492" s="11"/>
      <c r="J492" s="11"/>
    </row>
    <row r="493" spans="1:10" x14ac:dyDescent="0.3">
      <c r="A493" s="13"/>
      <c r="G493" s="122"/>
      <c r="H493" s="122"/>
      <c r="I493" s="11"/>
      <c r="J493" s="11"/>
    </row>
    <row r="494" spans="1:10" x14ac:dyDescent="0.3">
      <c r="A494" s="13"/>
      <c r="G494" s="122"/>
      <c r="H494" s="122"/>
      <c r="I494" s="11"/>
      <c r="J494" s="11"/>
    </row>
    <row r="495" spans="1:10" x14ac:dyDescent="0.3">
      <c r="A495" s="13"/>
      <c r="G495" s="122"/>
      <c r="H495" s="122"/>
      <c r="I495" s="11"/>
      <c r="J495" s="11"/>
    </row>
    <row r="496" spans="1:10" x14ac:dyDescent="0.3">
      <c r="A496" s="13"/>
      <c r="G496" s="122"/>
      <c r="H496" s="122"/>
      <c r="I496" s="11"/>
      <c r="J496" s="11"/>
    </row>
    <row r="497" spans="1:10" x14ac:dyDescent="0.3">
      <c r="A497" s="13"/>
      <c r="G497" s="122"/>
      <c r="H497" s="122"/>
      <c r="I497" s="11"/>
      <c r="J497" s="11"/>
    </row>
    <row r="498" spans="1:10" x14ac:dyDescent="0.3">
      <c r="A498" s="13"/>
      <c r="G498" s="122"/>
      <c r="H498" s="122"/>
      <c r="I498" s="11"/>
      <c r="J498" s="11"/>
    </row>
    <row r="499" spans="1:10" x14ac:dyDescent="0.3">
      <c r="A499" s="13"/>
      <c r="G499" s="122"/>
      <c r="H499" s="122"/>
      <c r="I499" s="11"/>
      <c r="J499" s="11"/>
    </row>
    <row r="500" spans="1:10" x14ac:dyDescent="0.3">
      <c r="A500" s="13"/>
      <c r="G500" s="122"/>
      <c r="H500" s="122"/>
      <c r="I500" s="11"/>
      <c r="J500" s="11"/>
    </row>
    <row r="501" spans="1:10" x14ac:dyDescent="0.3">
      <c r="A501" s="13"/>
      <c r="G501" s="122"/>
      <c r="H501" s="122"/>
      <c r="I501" s="11"/>
      <c r="J501" s="11"/>
    </row>
    <row r="502" spans="1:10" x14ac:dyDescent="0.3">
      <c r="A502" s="13"/>
      <c r="G502" s="122"/>
      <c r="H502" s="122"/>
      <c r="I502" s="11"/>
      <c r="J502" s="11"/>
    </row>
    <row r="503" spans="1:10" x14ac:dyDescent="0.3">
      <c r="A503" s="13"/>
      <c r="G503" s="122"/>
      <c r="H503" s="122"/>
      <c r="I503" s="11"/>
      <c r="J503" s="11"/>
    </row>
    <row r="504" spans="1:10" x14ac:dyDescent="0.3">
      <c r="A504" s="13"/>
      <c r="G504" s="122"/>
      <c r="H504" s="122"/>
      <c r="I504" s="11"/>
      <c r="J504" s="11"/>
    </row>
    <row r="505" spans="1:10" x14ac:dyDescent="0.3">
      <c r="A505" s="13"/>
      <c r="G505" s="122"/>
      <c r="H505" s="122"/>
      <c r="I505" s="11"/>
      <c r="J505" s="11"/>
    </row>
    <row r="506" spans="1:10" x14ac:dyDescent="0.3">
      <c r="A506" s="13"/>
      <c r="G506" s="122"/>
      <c r="H506" s="122"/>
      <c r="I506" s="11"/>
      <c r="J506" s="11"/>
    </row>
    <row r="507" spans="1:10" x14ac:dyDescent="0.3">
      <c r="A507" s="13"/>
      <c r="G507" s="122"/>
      <c r="H507" s="122"/>
      <c r="I507" s="11"/>
      <c r="J507" s="11"/>
    </row>
    <row r="508" spans="1:10" x14ac:dyDescent="0.3">
      <c r="A508" s="13"/>
      <c r="G508" s="122"/>
      <c r="H508" s="122"/>
      <c r="I508" s="11"/>
      <c r="J508" s="11"/>
    </row>
    <row r="509" spans="1:10" x14ac:dyDescent="0.3">
      <c r="A509" s="13"/>
      <c r="G509" s="122"/>
      <c r="H509" s="122"/>
      <c r="I509" s="11"/>
      <c r="J509" s="11"/>
    </row>
    <row r="510" spans="1:10" x14ac:dyDescent="0.3">
      <c r="A510" s="13"/>
      <c r="G510" s="122"/>
      <c r="H510" s="122"/>
      <c r="I510" s="11"/>
      <c r="J510" s="11"/>
    </row>
    <row r="511" spans="1:10" x14ac:dyDescent="0.3">
      <c r="A511" s="13"/>
      <c r="G511" s="122"/>
      <c r="H511" s="122"/>
      <c r="I511" s="11"/>
      <c r="J511" s="11"/>
    </row>
    <row r="512" spans="1:10" x14ac:dyDescent="0.3">
      <c r="A512" s="13"/>
      <c r="G512" s="122"/>
      <c r="H512" s="122"/>
      <c r="I512" s="11"/>
      <c r="J512" s="11"/>
    </row>
    <row r="513" spans="1:10" x14ac:dyDescent="0.3">
      <c r="A513" s="13"/>
      <c r="G513" s="122"/>
      <c r="H513" s="122"/>
      <c r="I513" s="11"/>
      <c r="J513" s="11"/>
    </row>
    <row r="514" spans="1:10" x14ac:dyDescent="0.3">
      <c r="A514" s="13"/>
      <c r="G514" s="122"/>
      <c r="H514" s="122"/>
      <c r="I514" s="11"/>
      <c r="J514" s="11"/>
    </row>
    <row r="515" spans="1:10" x14ac:dyDescent="0.3">
      <c r="A515" s="13"/>
      <c r="G515" s="122"/>
      <c r="H515" s="122"/>
      <c r="I515" s="11"/>
      <c r="J515" s="11"/>
    </row>
    <row r="516" spans="1:10" x14ac:dyDescent="0.3">
      <c r="A516" s="13"/>
      <c r="G516" s="122"/>
      <c r="H516" s="122"/>
      <c r="I516" s="11"/>
      <c r="J516" s="11"/>
    </row>
    <row r="517" spans="1:10" x14ac:dyDescent="0.3">
      <c r="A517" s="13"/>
      <c r="G517" s="122"/>
      <c r="H517" s="122"/>
      <c r="I517" s="11"/>
      <c r="J517" s="11"/>
    </row>
    <row r="518" spans="1:10" x14ac:dyDescent="0.3">
      <c r="A518" s="13"/>
      <c r="G518" s="122"/>
      <c r="H518" s="122"/>
      <c r="I518" s="11"/>
      <c r="J518" s="11"/>
    </row>
    <row r="519" spans="1:10" x14ac:dyDescent="0.3">
      <c r="A519" s="13"/>
      <c r="G519" s="122"/>
      <c r="H519" s="122"/>
      <c r="I519" s="11"/>
      <c r="J519" s="11"/>
    </row>
    <row r="520" spans="1:10" x14ac:dyDescent="0.3">
      <c r="A520" s="13"/>
      <c r="G520" s="122"/>
      <c r="H520" s="122"/>
      <c r="I520" s="11"/>
      <c r="J520" s="11"/>
    </row>
    <row r="521" spans="1:10" x14ac:dyDescent="0.3">
      <c r="A521" s="13"/>
      <c r="G521" s="122"/>
      <c r="H521" s="122"/>
      <c r="I521" s="11"/>
      <c r="J521" s="11"/>
    </row>
    <row r="522" spans="1:10" x14ac:dyDescent="0.3">
      <c r="A522" s="13"/>
      <c r="G522" s="122"/>
      <c r="H522" s="122"/>
      <c r="I522" s="11"/>
      <c r="J522" s="11"/>
    </row>
    <row r="523" spans="1:10" x14ac:dyDescent="0.3">
      <c r="A523" s="13"/>
      <c r="G523" s="122"/>
      <c r="H523" s="122"/>
      <c r="I523" s="11"/>
      <c r="J523" s="11"/>
    </row>
    <row r="524" spans="1:10" x14ac:dyDescent="0.3">
      <c r="A524" s="13"/>
      <c r="G524" s="122"/>
      <c r="H524" s="122"/>
      <c r="I524" s="11"/>
      <c r="J524" s="11"/>
    </row>
    <row r="525" spans="1:10" x14ac:dyDescent="0.3">
      <c r="A525" s="13"/>
      <c r="G525" s="122"/>
      <c r="H525" s="122"/>
      <c r="I525" s="11"/>
      <c r="J525" s="11"/>
    </row>
    <row r="526" spans="1:10" x14ac:dyDescent="0.3">
      <c r="A526" s="13"/>
      <c r="G526" s="122"/>
      <c r="H526" s="122"/>
      <c r="I526" s="11"/>
      <c r="J526" s="11"/>
    </row>
    <row r="527" spans="1:10" x14ac:dyDescent="0.3">
      <c r="A527" s="13"/>
      <c r="G527" s="122"/>
      <c r="H527" s="122"/>
      <c r="I527" s="11"/>
      <c r="J527" s="11"/>
    </row>
    <row r="528" spans="1:10" x14ac:dyDescent="0.3">
      <c r="A528" s="13"/>
      <c r="G528" s="122"/>
      <c r="H528" s="122"/>
      <c r="I528" s="11"/>
      <c r="J528" s="11"/>
    </row>
    <row r="529" spans="1:10" x14ac:dyDescent="0.3">
      <c r="A529" s="13"/>
      <c r="G529" s="122"/>
      <c r="H529" s="122"/>
      <c r="I529" s="11"/>
      <c r="J529" s="11"/>
    </row>
    <row r="530" spans="1:10" x14ac:dyDescent="0.3">
      <c r="A530" s="13"/>
      <c r="G530" s="122"/>
      <c r="H530" s="122"/>
      <c r="I530" s="11"/>
      <c r="J530" s="11"/>
    </row>
    <row r="531" spans="1:10" x14ac:dyDescent="0.3">
      <c r="A531" s="13"/>
      <c r="G531" s="122"/>
      <c r="H531" s="122"/>
      <c r="I531" s="11"/>
      <c r="J531" s="11"/>
    </row>
    <row r="532" spans="1:10" x14ac:dyDescent="0.3">
      <c r="A532" s="13"/>
      <c r="G532" s="122"/>
      <c r="H532" s="122"/>
      <c r="I532" s="11"/>
      <c r="J532" s="11"/>
    </row>
    <row r="533" spans="1:10" x14ac:dyDescent="0.3">
      <c r="A533" s="13"/>
      <c r="G533" s="122"/>
      <c r="H533" s="122"/>
      <c r="I533" s="11"/>
      <c r="J533" s="11"/>
    </row>
    <row r="534" spans="1:10" x14ac:dyDescent="0.3">
      <c r="A534" s="13"/>
      <c r="G534" s="122"/>
      <c r="H534" s="122"/>
      <c r="I534" s="11"/>
      <c r="J534" s="11"/>
    </row>
    <row r="535" spans="1:10" x14ac:dyDescent="0.3">
      <c r="A535" s="13"/>
      <c r="G535" s="122"/>
      <c r="H535" s="122"/>
      <c r="I535" s="11"/>
      <c r="J535" s="11"/>
    </row>
    <row r="536" spans="1:10" x14ac:dyDescent="0.3">
      <c r="A536" s="13"/>
      <c r="G536" s="122"/>
      <c r="H536" s="122"/>
      <c r="I536" s="11"/>
      <c r="J536" s="11"/>
    </row>
    <row r="537" spans="1:10" x14ac:dyDescent="0.3">
      <c r="A537" s="13"/>
      <c r="G537" s="122"/>
      <c r="H537" s="122"/>
      <c r="I537" s="11"/>
      <c r="J537" s="11"/>
    </row>
    <row r="538" spans="1:10" x14ac:dyDescent="0.3">
      <c r="A538" s="13"/>
      <c r="G538" s="122"/>
      <c r="H538" s="122"/>
      <c r="I538" s="11"/>
      <c r="J538" s="11"/>
    </row>
    <row r="539" spans="1:10" x14ac:dyDescent="0.3">
      <c r="A539" s="13"/>
      <c r="G539" s="122"/>
      <c r="H539" s="122"/>
      <c r="I539" s="11"/>
      <c r="J539" s="11"/>
    </row>
    <row r="540" spans="1:10" x14ac:dyDescent="0.3">
      <c r="A540" s="13"/>
      <c r="G540" s="122"/>
      <c r="H540" s="122"/>
      <c r="I540" s="11"/>
      <c r="J540" s="11"/>
    </row>
    <row r="541" spans="1:10" x14ac:dyDescent="0.3">
      <c r="A541" s="13"/>
      <c r="G541" s="122"/>
      <c r="H541" s="122"/>
      <c r="I541" s="11"/>
      <c r="J541" s="11"/>
    </row>
    <row r="542" spans="1:10" x14ac:dyDescent="0.3">
      <c r="A542" s="13"/>
      <c r="G542" s="122"/>
      <c r="H542" s="122"/>
      <c r="I542" s="11"/>
      <c r="J542" s="11"/>
    </row>
    <row r="543" spans="1:10" x14ac:dyDescent="0.3">
      <c r="A543" s="13"/>
      <c r="G543" s="122"/>
      <c r="H543" s="122"/>
      <c r="I543" s="11"/>
      <c r="J543" s="11"/>
    </row>
    <row r="544" spans="1:10" x14ac:dyDescent="0.3">
      <c r="A544" s="13"/>
      <c r="G544" s="122"/>
      <c r="H544" s="122"/>
      <c r="I544" s="11"/>
      <c r="J544" s="11"/>
    </row>
    <row r="545" spans="1:10" x14ac:dyDescent="0.3">
      <c r="A545" s="13"/>
      <c r="G545" s="122"/>
      <c r="H545" s="122"/>
      <c r="I545" s="11"/>
      <c r="J545" s="11"/>
    </row>
    <row r="546" spans="1:10" x14ac:dyDescent="0.3">
      <c r="A546" s="13"/>
      <c r="G546" s="122"/>
      <c r="H546" s="122"/>
      <c r="I546" s="11"/>
      <c r="J546" s="11"/>
    </row>
    <row r="547" spans="1:10" x14ac:dyDescent="0.3">
      <c r="A547" s="13"/>
      <c r="G547" s="122"/>
      <c r="H547" s="122"/>
      <c r="I547" s="11"/>
      <c r="J547" s="11"/>
    </row>
    <row r="548" spans="1:10" x14ac:dyDescent="0.3">
      <c r="A548" s="13"/>
      <c r="G548" s="122"/>
      <c r="H548" s="122"/>
      <c r="I548" s="11"/>
      <c r="J548" s="11"/>
    </row>
    <row r="549" spans="1:10" x14ac:dyDescent="0.3">
      <c r="A549" s="13"/>
      <c r="G549" s="122"/>
      <c r="H549" s="122"/>
      <c r="I549" s="11"/>
      <c r="J549" s="11"/>
    </row>
    <row r="550" spans="1:10" x14ac:dyDescent="0.3">
      <c r="A550" s="13"/>
      <c r="G550" s="122"/>
      <c r="H550" s="122"/>
      <c r="I550" s="11"/>
      <c r="J550" s="11"/>
    </row>
    <row r="551" spans="1:10" x14ac:dyDescent="0.3">
      <c r="A551" s="13"/>
      <c r="G551" s="122"/>
      <c r="H551" s="122"/>
      <c r="I551" s="11"/>
      <c r="J551" s="11"/>
    </row>
    <row r="552" spans="1:10" x14ac:dyDescent="0.3">
      <c r="A552" s="13"/>
      <c r="G552" s="122"/>
      <c r="H552" s="122"/>
      <c r="I552" s="11"/>
      <c r="J552" s="11"/>
    </row>
    <row r="553" spans="1:10" x14ac:dyDescent="0.3">
      <c r="A553" s="13"/>
      <c r="G553" s="122"/>
      <c r="H553" s="122"/>
      <c r="I553" s="11"/>
      <c r="J553" s="11"/>
    </row>
    <row r="554" spans="1:10" x14ac:dyDescent="0.3">
      <c r="A554" s="13"/>
      <c r="G554" s="122"/>
      <c r="H554" s="122"/>
      <c r="I554" s="11"/>
      <c r="J554" s="11"/>
    </row>
    <row r="555" spans="1:10" x14ac:dyDescent="0.3">
      <c r="A555" s="13"/>
      <c r="G555" s="122"/>
      <c r="H555" s="122"/>
      <c r="I555" s="11"/>
      <c r="J555" s="11"/>
    </row>
    <row r="556" spans="1:10" x14ac:dyDescent="0.3">
      <c r="A556" s="13"/>
      <c r="G556" s="122"/>
      <c r="H556" s="122"/>
      <c r="I556" s="11"/>
      <c r="J556" s="11"/>
    </row>
    <row r="557" spans="1:10" x14ac:dyDescent="0.3">
      <c r="A557" s="13"/>
      <c r="G557" s="122"/>
      <c r="H557" s="122"/>
      <c r="I557" s="11"/>
      <c r="J557" s="11"/>
    </row>
    <row r="558" spans="1:10" x14ac:dyDescent="0.3">
      <c r="A558" s="13"/>
      <c r="G558" s="122"/>
      <c r="H558" s="122"/>
      <c r="I558" s="11"/>
      <c r="J558" s="11"/>
    </row>
    <row r="559" spans="1:10" x14ac:dyDescent="0.3">
      <c r="A559" s="13"/>
      <c r="G559" s="122"/>
      <c r="H559" s="122"/>
      <c r="I559" s="11"/>
      <c r="J559" s="11"/>
    </row>
    <row r="560" spans="1:10" x14ac:dyDescent="0.3">
      <c r="A560" s="13"/>
      <c r="G560" s="122"/>
      <c r="H560" s="122"/>
      <c r="I560" s="11"/>
      <c r="J560" s="11"/>
    </row>
    <row r="561" spans="1:10" x14ac:dyDescent="0.3">
      <c r="A561" s="13"/>
      <c r="G561" s="122"/>
      <c r="H561" s="122"/>
      <c r="I561" s="11"/>
      <c r="J561" s="11"/>
    </row>
    <row r="562" spans="1:10" x14ac:dyDescent="0.3">
      <c r="A562" s="13"/>
      <c r="G562" s="122"/>
      <c r="H562" s="122"/>
      <c r="I562" s="11"/>
      <c r="J562" s="11"/>
    </row>
    <row r="563" spans="1:10" x14ac:dyDescent="0.3">
      <c r="A563" s="13"/>
      <c r="G563" s="122"/>
      <c r="H563" s="122"/>
      <c r="I563" s="11"/>
      <c r="J563" s="11"/>
    </row>
    <row r="564" spans="1:10" x14ac:dyDescent="0.3">
      <c r="A564" s="13"/>
      <c r="G564" s="122"/>
      <c r="H564" s="122"/>
      <c r="I564" s="11"/>
      <c r="J564" s="11"/>
    </row>
    <row r="565" spans="1:10" x14ac:dyDescent="0.3">
      <c r="A565" s="13"/>
      <c r="G565" s="122"/>
      <c r="H565" s="122"/>
      <c r="I565" s="11"/>
      <c r="J565" s="11"/>
    </row>
    <row r="566" spans="1:10" x14ac:dyDescent="0.3">
      <c r="A566" s="13"/>
      <c r="G566" s="122"/>
      <c r="H566" s="122"/>
      <c r="I566" s="11"/>
      <c r="J566" s="11"/>
    </row>
    <row r="567" spans="1:10" x14ac:dyDescent="0.3">
      <c r="A567" s="13"/>
      <c r="G567" s="122"/>
      <c r="H567" s="122"/>
      <c r="I567" s="11"/>
      <c r="J567" s="11"/>
    </row>
    <row r="568" spans="1:10" x14ac:dyDescent="0.3">
      <c r="A568" s="13"/>
      <c r="G568" s="122"/>
      <c r="H568" s="122"/>
      <c r="I568" s="11"/>
      <c r="J568" s="11"/>
    </row>
    <row r="569" spans="1:10" x14ac:dyDescent="0.3">
      <c r="A569" s="13"/>
      <c r="G569" s="122"/>
      <c r="H569" s="122"/>
      <c r="I569" s="11"/>
      <c r="J569" s="11"/>
    </row>
    <row r="570" spans="1:10" x14ac:dyDescent="0.3">
      <c r="A570" s="13"/>
      <c r="G570" s="122"/>
      <c r="H570" s="122"/>
      <c r="I570" s="11"/>
      <c r="J570" s="11"/>
    </row>
    <row r="571" spans="1:10" x14ac:dyDescent="0.3">
      <c r="A571" s="13"/>
      <c r="G571" s="122"/>
      <c r="H571" s="122"/>
      <c r="I571" s="11"/>
      <c r="J571" s="11"/>
    </row>
    <row r="572" spans="1:10" x14ac:dyDescent="0.3">
      <c r="A572" s="13"/>
      <c r="G572" s="122"/>
      <c r="H572" s="122"/>
      <c r="I572" s="11"/>
      <c r="J572" s="11"/>
    </row>
    <row r="573" spans="1:10" x14ac:dyDescent="0.3">
      <c r="A573" s="13"/>
      <c r="G573" s="122"/>
      <c r="H573" s="122"/>
      <c r="I573" s="11"/>
      <c r="J573" s="11"/>
    </row>
    <row r="574" spans="1:10" x14ac:dyDescent="0.3">
      <c r="A574" s="13"/>
      <c r="G574" s="122"/>
      <c r="H574" s="122"/>
      <c r="I574" s="11"/>
      <c r="J574" s="11"/>
    </row>
    <row r="575" spans="1:10" x14ac:dyDescent="0.3">
      <c r="A575" s="13"/>
      <c r="G575" s="122"/>
      <c r="H575" s="122"/>
      <c r="I575" s="11"/>
      <c r="J575" s="11"/>
    </row>
    <row r="576" spans="1:10" x14ac:dyDescent="0.3">
      <c r="A576" s="13"/>
      <c r="G576" s="122"/>
      <c r="H576" s="122"/>
      <c r="I576" s="11"/>
      <c r="J576" s="11"/>
    </row>
    <row r="577" spans="1:10" x14ac:dyDescent="0.3">
      <c r="A577" s="13"/>
      <c r="G577" s="122"/>
      <c r="H577" s="122"/>
      <c r="I577" s="11"/>
      <c r="J577" s="11"/>
    </row>
    <row r="578" spans="1:10" x14ac:dyDescent="0.3">
      <c r="A578" s="13"/>
      <c r="G578" s="122"/>
      <c r="H578" s="122"/>
      <c r="I578" s="11"/>
      <c r="J578" s="11"/>
    </row>
    <row r="579" spans="1:10" x14ac:dyDescent="0.3">
      <c r="A579" s="13"/>
      <c r="G579" s="122"/>
      <c r="H579" s="122"/>
      <c r="I579" s="11"/>
      <c r="J579" s="11"/>
    </row>
    <row r="580" spans="1:10" x14ac:dyDescent="0.3">
      <c r="A580" s="13"/>
      <c r="G580" s="122"/>
      <c r="H580" s="122"/>
      <c r="I580" s="11"/>
      <c r="J580" s="11"/>
    </row>
    <row r="581" spans="1:10" x14ac:dyDescent="0.3">
      <c r="A581" s="13"/>
      <c r="G581" s="122"/>
      <c r="H581" s="122"/>
      <c r="I581" s="11"/>
      <c r="J581" s="11"/>
    </row>
    <row r="582" spans="1:10" x14ac:dyDescent="0.3">
      <c r="A582" s="13"/>
      <c r="G582" s="122"/>
      <c r="H582" s="122"/>
      <c r="I582" s="11"/>
      <c r="J582" s="11"/>
    </row>
    <row r="583" spans="1:10" x14ac:dyDescent="0.3">
      <c r="A583" s="13"/>
      <c r="G583" s="122"/>
      <c r="H583" s="122"/>
      <c r="I583" s="11"/>
      <c r="J583" s="11"/>
    </row>
    <row r="584" spans="1:10" x14ac:dyDescent="0.3">
      <c r="A584" s="13"/>
      <c r="G584" s="122"/>
      <c r="H584" s="122"/>
      <c r="I584" s="11"/>
      <c r="J584" s="11"/>
    </row>
    <row r="585" spans="1:10" x14ac:dyDescent="0.3">
      <c r="A585" s="13"/>
      <c r="G585" s="122"/>
      <c r="H585" s="122"/>
      <c r="I585" s="11"/>
      <c r="J585" s="11"/>
    </row>
    <row r="586" spans="1:10" x14ac:dyDescent="0.3">
      <c r="A586" s="13"/>
      <c r="G586" s="122"/>
      <c r="H586" s="122"/>
      <c r="I586" s="11"/>
      <c r="J586" s="11"/>
    </row>
    <row r="587" spans="1:10" x14ac:dyDescent="0.3">
      <c r="A587" s="13"/>
      <c r="G587" s="122"/>
      <c r="H587" s="122"/>
      <c r="I587" s="11"/>
      <c r="J587" s="11"/>
    </row>
    <row r="588" spans="1:10" x14ac:dyDescent="0.3">
      <c r="A588" s="13"/>
      <c r="G588" s="122"/>
      <c r="H588" s="122"/>
      <c r="I588" s="11"/>
      <c r="J588" s="11"/>
    </row>
    <row r="589" spans="1:10" x14ac:dyDescent="0.3">
      <c r="A589" s="13"/>
      <c r="G589" s="122"/>
      <c r="H589" s="122"/>
      <c r="I589" s="11"/>
      <c r="J589" s="11"/>
    </row>
    <row r="590" spans="1:10" x14ac:dyDescent="0.3">
      <c r="A590" s="13"/>
      <c r="G590" s="122"/>
      <c r="H590" s="122"/>
      <c r="I590" s="11"/>
      <c r="J590" s="11"/>
    </row>
    <row r="591" spans="1:10" x14ac:dyDescent="0.3">
      <c r="A591" s="13"/>
      <c r="G591" s="122"/>
      <c r="H591" s="122"/>
      <c r="I591" s="11"/>
      <c r="J591" s="11"/>
    </row>
    <row r="592" spans="1:10" x14ac:dyDescent="0.3">
      <c r="A592" s="13"/>
      <c r="G592" s="122"/>
      <c r="H592" s="122"/>
      <c r="I592" s="11"/>
      <c r="J592" s="11"/>
    </row>
    <row r="593" spans="1:10" x14ac:dyDescent="0.3">
      <c r="A593" s="13"/>
      <c r="G593" s="122"/>
      <c r="H593" s="122"/>
      <c r="I593" s="11"/>
      <c r="J593" s="11"/>
    </row>
    <row r="594" spans="1:10" x14ac:dyDescent="0.3">
      <c r="A594" s="13"/>
      <c r="G594" s="122"/>
      <c r="H594" s="122"/>
      <c r="I594" s="11"/>
      <c r="J594" s="11"/>
    </row>
    <row r="595" spans="1:10" x14ac:dyDescent="0.3">
      <c r="A595" s="13"/>
      <c r="G595" s="122"/>
      <c r="H595" s="122"/>
      <c r="I595" s="11"/>
      <c r="J595" s="11"/>
    </row>
    <row r="596" spans="1:10" x14ac:dyDescent="0.3">
      <c r="A596" s="13"/>
      <c r="G596" s="122"/>
      <c r="H596" s="122"/>
      <c r="I596" s="11"/>
      <c r="J596" s="11"/>
    </row>
    <row r="597" spans="1:10" x14ac:dyDescent="0.3">
      <c r="A597" s="13"/>
      <c r="G597" s="122"/>
      <c r="H597" s="122"/>
      <c r="I597" s="11"/>
      <c r="J597" s="11"/>
    </row>
    <row r="598" spans="1:10" x14ac:dyDescent="0.3">
      <c r="A598" s="13"/>
      <c r="G598" s="122"/>
      <c r="H598" s="122"/>
      <c r="I598" s="11"/>
      <c r="J598" s="11"/>
    </row>
    <row r="599" spans="1:10" x14ac:dyDescent="0.3">
      <c r="A599" s="13"/>
      <c r="G599" s="122"/>
      <c r="H599" s="122"/>
      <c r="I599" s="11"/>
      <c r="J599" s="11"/>
    </row>
    <row r="600" spans="1:10" x14ac:dyDescent="0.3">
      <c r="A600" s="13"/>
      <c r="G600" s="122"/>
      <c r="H600" s="122"/>
      <c r="I600" s="11"/>
      <c r="J600" s="11"/>
    </row>
    <row r="601" spans="1:10" x14ac:dyDescent="0.3">
      <c r="A601" s="13"/>
      <c r="G601" s="122"/>
      <c r="H601" s="122"/>
      <c r="I601" s="11"/>
      <c r="J601" s="11"/>
    </row>
    <row r="602" spans="1:10" x14ac:dyDescent="0.3">
      <c r="A602" s="13"/>
      <c r="G602" s="122"/>
      <c r="H602" s="122"/>
      <c r="I602" s="11"/>
      <c r="J602" s="11"/>
    </row>
    <row r="603" spans="1:10" x14ac:dyDescent="0.3">
      <c r="A603" s="13"/>
      <c r="G603" s="122"/>
      <c r="H603" s="122"/>
      <c r="I603" s="11"/>
      <c r="J603" s="11"/>
    </row>
    <row r="604" spans="1:10" x14ac:dyDescent="0.3">
      <c r="A604" s="13"/>
      <c r="G604" s="122"/>
      <c r="H604" s="122"/>
      <c r="I604" s="11"/>
      <c r="J604" s="11"/>
    </row>
    <row r="605" spans="1:10" x14ac:dyDescent="0.3">
      <c r="A605" s="13"/>
      <c r="G605" s="122"/>
      <c r="H605" s="122"/>
      <c r="I605" s="11"/>
      <c r="J605" s="11"/>
    </row>
    <row r="606" spans="1:10" x14ac:dyDescent="0.3">
      <c r="A606" s="13"/>
      <c r="G606" s="122"/>
      <c r="H606" s="122"/>
      <c r="I606" s="11"/>
      <c r="J606" s="11"/>
    </row>
    <row r="607" spans="1:10" x14ac:dyDescent="0.3">
      <c r="A607" s="13"/>
      <c r="G607" s="122"/>
      <c r="H607" s="122"/>
      <c r="I607" s="11"/>
      <c r="J607" s="11"/>
    </row>
    <row r="608" spans="1:10" x14ac:dyDescent="0.3">
      <c r="A608" s="13"/>
      <c r="G608" s="122"/>
      <c r="H608" s="122"/>
      <c r="I608" s="11"/>
      <c r="J608" s="11"/>
    </row>
    <row r="609" spans="1:10" x14ac:dyDescent="0.3">
      <c r="A609" s="13"/>
      <c r="G609" s="122"/>
      <c r="H609" s="122"/>
      <c r="I609" s="11"/>
      <c r="J609" s="11"/>
    </row>
    <row r="610" spans="1:10" x14ac:dyDescent="0.3">
      <c r="A610" s="13"/>
      <c r="G610" s="122"/>
      <c r="H610" s="122"/>
      <c r="I610" s="11"/>
      <c r="J610" s="11"/>
    </row>
    <row r="611" spans="1:10" x14ac:dyDescent="0.3">
      <c r="A611" s="13"/>
      <c r="G611" s="122"/>
      <c r="H611" s="122"/>
      <c r="I611" s="11"/>
      <c r="J611" s="11"/>
    </row>
    <row r="612" spans="1:10" x14ac:dyDescent="0.3">
      <c r="A612" s="13"/>
      <c r="G612" s="122"/>
      <c r="H612" s="122"/>
      <c r="I612" s="11"/>
      <c r="J612" s="11"/>
    </row>
    <row r="613" spans="1:10" x14ac:dyDescent="0.3">
      <c r="A613" s="13"/>
      <c r="G613" s="122"/>
      <c r="H613" s="122"/>
      <c r="I613" s="11"/>
      <c r="J613" s="11"/>
    </row>
    <row r="614" spans="1:10" x14ac:dyDescent="0.3">
      <c r="A614" s="13"/>
      <c r="G614" s="122"/>
      <c r="H614" s="122"/>
      <c r="I614" s="11"/>
      <c r="J614" s="11"/>
    </row>
    <row r="615" spans="1:10" x14ac:dyDescent="0.3">
      <c r="A615" s="13"/>
      <c r="G615" s="122"/>
      <c r="H615" s="122"/>
      <c r="I615" s="11"/>
      <c r="J615" s="11"/>
    </row>
    <row r="616" spans="1:10" x14ac:dyDescent="0.3">
      <c r="A616" s="13"/>
      <c r="G616" s="122"/>
      <c r="H616" s="122"/>
      <c r="I616" s="11"/>
      <c r="J616" s="11"/>
    </row>
    <row r="617" spans="1:10" x14ac:dyDescent="0.3">
      <c r="A617" s="13"/>
      <c r="G617" s="122"/>
      <c r="H617" s="122"/>
      <c r="I617" s="11"/>
      <c r="J617" s="11"/>
    </row>
    <row r="618" spans="1:10" x14ac:dyDescent="0.3">
      <c r="A618" s="13"/>
      <c r="G618" s="122"/>
      <c r="H618" s="122"/>
      <c r="I618" s="11"/>
      <c r="J618" s="11"/>
    </row>
    <row r="619" spans="1:10" x14ac:dyDescent="0.3">
      <c r="A619" s="13"/>
      <c r="G619" s="122"/>
      <c r="H619" s="122"/>
      <c r="I619" s="11"/>
      <c r="J619" s="11"/>
    </row>
    <row r="620" spans="1:10" x14ac:dyDescent="0.3">
      <c r="A620" s="13"/>
      <c r="G620" s="122"/>
      <c r="H620" s="122"/>
      <c r="I620" s="11"/>
      <c r="J620" s="11"/>
    </row>
    <row r="621" spans="1:10" x14ac:dyDescent="0.3">
      <c r="A621" s="13"/>
      <c r="G621" s="122"/>
      <c r="H621" s="122"/>
      <c r="I621" s="11"/>
      <c r="J621" s="11"/>
    </row>
    <row r="622" spans="1:10" x14ac:dyDescent="0.3">
      <c r="A622" s="13"/>
      <c r="G622" s="122"/>
      <c r="H622" s="122"/>
      <c r="I622" s="11"/>
      <c r="J622" s="11"/>
    </row>
    <row r="623" spans="1:10" x14ac:dyDescent="0.3">
      <c r="A623" s="13"/>
      <c r="G623" s="122"/>
      <c r="H623" s="122"/>
      <c r="I623" s="11"/>
      <c r="J623" s="11"/>
    </row>
    <row r="624" spans="1:10" x14ac:dyDescent="0.3">
      <c r="A624" s="13"/>
      <c r="G624" s="122"/>
      <c r="H624" s="122"/>
      <c r="I624" s="11"/>
      <c r="J624" s="11"/>
    </row>
    <row r="625" spans="1:10" x14ac:dyDescent="0.3">
      <c r="A625" s="13"/>
      <c r="G625" s="122"/>
      <c r="H625" s="122"/>
      <c r="I625" s="11"/>
      <c r="J625" s="11"/>
    </row>
    <row r="626" spans="1:10" x14ac:dyDescent="0.3">
      <c r="A626" s="13"/>
      <c r="G626" s="122"/>
      <c r="H626" s="122"/>
      <c r="I626" s="11"/>
      <c r="J626" s="11"/>
    </row>
    <row r="627" spans="1:10" x14ac:dyDescent="0.3">
      <c r="A627" s="13"/>
      <c r="G627" s="122"/>
      <c r="H627" s="122"/>
      <c r="I627" s="11"/>
      <c r="J627" s="11"/>
    </row>
    <row r="628" spans="1:10" x14ac:dyDescent="0.3">
      <c r="A628" s="13"/>
      <c r="G628" s="122"/>
      <c r="H628" s="122"/>
      <c r="I628" s="11"/>
      <c r="J628" s="11"/>
    </row>
    <row r="629" spans="1:10" x14ac:dyDescent="0.3">
      <c r="A629" s="13"/>
      <c r="G629" s="122"/>
      <c r="H629" s="122"/>
      <c r="I629" s="11"/>
      <c r="J629" s="11"/>
    </row>
    <row r="630" spans="1:10" x14ac:dyDescent="0.3">
      <c r="A630" s="13"/>
      <c r="G630" s="122"/>
      <c r="H630" s="122"/>
      <c r="I630" s="11"/>
      <c r="J630" s="11"/>
    </row>
    <row r="631" spans="1:10" x14ac:dyDescent="0.3">
      <c r="A631" s="13"/>
      <c r="G631" s="122"/>
      <c r="H631" s="122"/>
      <c r="I631" s="11"/>
      <c r="J631" s="11"/>
    </row>
    <row r="632" spans="1:10" x14ac:dyDescent="0.3">
      <c r="A632" s="13"/>
      <c r="G632" s="122"/>
      <c r="H632" s="122"/>
      <c r="I632" s="11"/>
      <c r="J632" s="11"/>
    </row>
    <row r="633" spans="1:10" x14ac:dyDescent="0.3">
      <c r="A633" s="13"/>
      <c r="G633" s="122"/>
      <c r="H633" s="122"/>
      <c r="I633" s="11"/>
      <c r="J633" s="11"/>
    </row>
    <row r="634" spans="1:10" x14ac:dyDescent="0.3">
      <c r="A634" s="13"/>
      <c r="G634" s="122"/>
      <c r="H634" s="122"/>
      <c r="I634" s="11"/>
      <c r="J634" s="11"/>
    </row>
    <row r="635" spans="1:10" x14ac:dyDescent="0.3">
      <c r="A635" s="13"/>
      <c r="G635" s="122"/>
      <c r="H635" s="122"/>
      <c r="I635" s="11"/>
      <c r="J635" s="11"/>
    </row>
    <row r="636" spans="1:10" x14ac:dyDescent="0.3">
      <c r="A636" s="13"/>
      <c r="G636" s="122"/>
      <c r="H636" s="122"/>
      <c r="I636" s="11"/>
      <c r="J636" s="11"/>
    </row>
    <row r="637" spans="1:10" x14ac:dyDescent="0.3">
      <c r="A637" s="13"/>
      <c r="G637" s="122"/>
      <c r="H637" s="122"/>
      <c r="I637" s="11"/>
      <c r="J637" s="11"/>
    </row>
    <row r="638" spans="1:10" x14ac:dyDescent="0.3">
      <c r="A638" s="13"/>
      <c r="G638" s="122"/>
      <c r="H638" s="122"/>
      <c r="I638" s="11"/>
      <c r="J638" s="11"/>
    </row>
    <row r="639" spans="1:10" x14ac:dyDescent="0.3">
      <c r="A639" s="13"/>
      <c r="G639" s="122"/>
      <c r="H639" s="122"/>
      <c r="I639" s="11"/>
      <c r="J639" s="11"/>
    </row>
    <row r="640" spans="1:10" x14ac:dyDescent="0.3">
      <c r="A640" s="13"/>
      <c r="G640" s="122"/>
      <c r="H640" s="122"/>
      <c r="I640" s="11"/>
      <c r="J640" s="11"/>
    </row>
    <row r="641" spans="1:10" x14ac:dyDescent="0.3">
      <c r="A641" s="13"/>
      <c r="G641" s="122"/>
      <c r="H641" s="122"/>
      <c r="I641" s="11"/>
      <c r="J641" s="11"/>
    </row>
    <row r="642" spans="1:10" x14ac:dyDescent="0.3">
      <c r="A642" s="13"/>
      <c r="G642" s="122"/>
      <c r="H642" s="122"/>
      <c r="I642" s="11"/>
      <c r="J642" s="11"/>
    </row>
    <row r="643" spans="1:10" x14ac:dyDescent="0.3">
      <c r="A643" s="13"/>
      <c r="G643" s="122"/>
      <c r="H643" s="122"/>
      <c r="I643" s="11"/>
      <c r="J643" s="11"/>
    </row>
    <row r="644" spans="1:10" x14ac:dyDescent="0.3">
      <c r="A644" s="13"/>
      <c r="G644" s="122"/>
      <c r="H644" s="122"/>
      <c r="I644" s="11"/>
      <c r="J644" s="11"/>
    </row>
    <row r="645" spans="1:10" x14ac:dyDescent="0.3">
      <c r="A645" s="13"/>
      <c r="G645" s="122"/>
      <c r="H645" s="122"/>
      <c r="I645" s="11"/>
      <c r="J645" s="11"/>
    </row>
    <row r="646" spans="1:10" x14ac:dyDescent="0.3">
      <c r="A646" s="13"/>
      <c r="G646" s="122"/>
      <c r="H646" s="122"/>
      <c r="I646" s="11"/>
      <c r="J646" s="11"/>
    </row>
    <row r="647" spans="1:10" x14ac:dyDescent="0.3">
      <c r="A647" s="13"/>
      <c r="G647" s="122"/>
      <c r="H647" s="122"/>
      <c r="I647" s="11"/>
      <c r="J647" s="11"/>
    </row>
    <row r="648" spans="1:10" x14ac:dyDescent="0.3">
      <c r="A648" s="13"/>
      <c r="G648" s="122"/>
      <c r="H648" s="122"/>
      <c r="I648" s="11"/>
      <c r="J648" s="11"/>
    </row>
    <row r="649" spans="1:10" x14ac:dyDescent="0.3">
      <c r="A649" s="13"/>
      <c r="G649" s="122"/>
      <c r="H649" s="122"/>
      <c r="I649" s="11"/>
      <c r="J649" s="11"/>
    </row>
    <row r="650" spans="1:10" x14ac:dyDescent="0.3">
      <c r="A650" s="13"/>
      <c r="G650" s="122"/>
      <c r="H650" s="122"/>
      <c r="I650" s="11"/>
      <c r="J650" s="11"/>
    </row>
    <row r="651" spans="1:10" x14ac:dyDescent="0.3">
      <c r="A651" s="13"/>
      <c r="G651" s="122"/>
      <c r="H651" s="122"/>
      <c r="I651" s="11"/>
      <c r="J651" s="11"/>
    </row>
    <row r="652" spans="1:10" x14ac:dyDescent="0.3">
      <c r="A652" s="13"/>
      <c r="G652" s="122"/>
      <c r="H652" s="122"/>
      <c r="I652" s="11"/>
      <c r="J652" s="11"/>
    </row>
    <row r="653" spans="1:10" x14ac:dyDescent="0.3">
      <c r="A653" s="13"/>
      <c r="G653" s="122"/>
      <c r="H653" s="122"/>
      <c r="I653" s="11"/>
      <c r="J653" s="11"/>
    </row>
    <row r="654" spans="1:10" x14ac:dyDescent="0.3">
      <c r="A654" s="13"/>
      <c r="G654" s="122"/>
      <c r="H654" s="122"/>
      <c r="I654" s="11"/>
      <c r="J654" s="11"/>
    </row>
    <row r="655" spans="1:10" x14ac:dyDescent="0.3">
      <c r="A655" s="13"/>
      <c r="G655" s="122"/>
      <c r="H655" s="122"/>
      <c r="I655" s="11"/>
      <c r="J655" s="11"/>
    </row>
    <row r="656" spans="1:10" x14ac:dyDescent="0.3">
      <c r="A656" s="13"/>
      <c r="G656" s="122"/>
      <c r="H656" s="122"/>
      <c r="I656" s="11"/>
      <c r="J656" s="11"/>
    </row>
    <row r="657" spans="1:10" x14ac:dyDescent="0.3">
      <c r="A657" s="13"/>
      <c r="G657" s="122"/>
      <c r="H657" s="122"/>
      <c r="I657" s="11"/>
      <c r="J657" s="11"/>
    </row>
    <row r="658" spans="1:10" x14ac:dyDescent="0.3">
      <c r="A658" s="13"/>
      <c r="G658" s="122"/>
      <c r="H658" s="122"/>
      <c r="I658" s="11"/>
      <c r="J658" s="11"/>
    </row>
    <row r="659" spans="1:10" x14ac:dyDescent="0.3">
      <c r="A659" s="13"/>
      <c r="G659" s="122"/>
      <c r="H659" s="122"/>
      <c r="I659" s="11"/>
      <c r="J659" s="11"/>
    </row>
    <row r="660" spans="1:10" x14ac:dyDescent="0.3">
      <c r="A660" s="13"/>
      <c r="G660" s="122"/>
      <c r="H660" s="122"/>
      <c r="I660" s="11"/>
      <c r="J660" s="11"/>
    </row>
    <row r="661" spans="1:10" x14ac:dyDescent="0.3">
      <c r="A661" s="13"/>
      <c r="G661" s="122"/>
      <c r="H661" s="122"/>
      <c r="I661" s="11"/>
      <c r="J661" s="11"/>
    </row>
    <row r="662" spans="1:10" x14ac:dyDescent="0.3">
      <c r="A662" s="13"/>
      <c r="G662" s="122"/>
      <c r="H662" s="122"/>
      <c r="I662" s="11"/>
      <c r="J662" s="11"/>
    </row>
    <row r="663" spans="1:10" x14ac:dyDescent="0.3">
      <c r="A663" s="13"/>
      <c r="G663" s="122"/>
      <c r="H663" s="122"/>
      <c r="I663" s="11"/>
      <c r="J663" s="11"/>
    </row>
    <row r="664" spans="1:10" x14ac:dyDescent="0.3">
      <c r="A664" s="13"/>
      <c r="G664" s="122"/>
      <c r="H664" s="122"/>
      <c r="I664" s="11"/>
      <c r="J664" s="11"/>
    </row>
    <row r="665" spans="1:10" x14ac:dyDescent="0.3">
      <c r="A665" s="13"/>
      <c r="G665" s="122"/>
      <c r="H665" s="122"/>
      <c r="I665" s="11"/>
      <c r="J665" s="11"/>
    </row>
    <row r="666" spans="1:10" x14ac:dyDescent="0.3">
      <c r="A666" s="13"/>
      <c r="G666" s="122"/>
      <c r="H666" s="122"/>
      <c r="I666" s="11"/>
      <c r="J666" s="11"/>
    </row>
    <row r="667" spans="1:10" x14ac:dyDescent="0.3">
      <c r="A667" s="13"/>
      <c r="G667" s="122"/>
      <c r="H667" s="122"/>
      <c r="I667" s="11"/>
      <c r="J667" s="11"/>
    </row>
    <row r="668" spans="1:10" x14ac:dyDescent="0.3">
      <c r="A668" s="13"/>
      <c r="G668" s="122"/>
      <c r="H668" s="122"/>
      <c r="I668" s="11"/>
      <c r="J668" s="11"/>
    </row>
    <row r="669" spans="1:10" x14ac:dyDescent="0.3">
      <c r="A669" s="13"/>
      <c r="G669" s="122"/>
      <c r="H669" s="122"/>
      <c r="I669" s="11"/>
      <c r="J669" s="11"/>
    </row>
    <row r="670" spans="1:10" x14ac:dyDescent="0.3">
      <c r="A670" s="13"/>
      <c r="G670" s="122"/>
      <c r="H670" s="122"/>
      <c r="I670" s="11"/>
      <c r="J670" s="11"/>
    </row>
    <row r="671" spans="1:10" x14ac:dyDescent="0.3">
      <c r="A671" s="13"/>
      <c r="G671" s="122"/>
      <c r="H671" s="122"/>
      <c r="I671" s="11"/>
      <c r="J671" s="11"/>
    </row>
    <row r="672" spans="1:10" x14ac:dyDescent="0.3">
      <c r="A672" s="13"/>
      <c r="G672" s="122"/>
      <c r="H672" s="122"/>
      <c r="I672" s="11"/>
      <c r="J672" s="11"/>
    </row>
    <row r="673" spans="1:10" x14ac:dyDescent="0.3">
      <c r="A673" s="13"/>
      <c r="G673" s="122"/>
      <c r="H673" s="122"/>
      <c r="I673" s="11"/>
      <c r="J673" s="11"/>
    </row>
    <row r="674" spans="1:10" x14ac:dyDescent="0.3">
      <c r="A674" s="13"/>
      <c r="G674" s="122"/>
      <c r="H674" s="122"/>
      <c r="I674" s="11"/>
      <c r="J674" s="11"/>
    </row>
    <row r="675" spans="1:10" x14ac:dyDescent="0.3">
      <c r="A675" s="13"/>
      <c r="G675" s="122"/>
      <c r="H675" s="122"/>
      <c r="I675" s="11"/>
      <c r="J675" s="11"/>
    </row>
    <row r="676" spans="1:10" x14ac:dyDescent="0.3">
      <c r="A676" s="13"/>
      <c r="G676" s="122"/>
      <c r="H676" s="122"/>
      <c r="I676" s="11"/>
      <c r="J676" s="11"/>
    </row>
    <row r="677" spans="1:10" x14ac:dyDescent="0.3">
      <c r="A677" s="13"/>
      <c r="G677" s="122"/>
      <c r="H677" s="122"/>
      <c r="I677" s="11"/>
      <c r="J677" s="11"/>
    </row>
    <row r="678" spans="1:10" x14ac:dyDescent="0.3">
      <c r="A678" s="13"/>
      <c r="G678" s="122"/>
      <c r="H678" s="122"/>
      <c r="I678" s="11"/>
      <c r="J678" s="11"/>
    </row>
    <row r="679" spans="1:10" x14ac:dyDescent="0.3">
      <c r="A679" s="13"/>
      <c r="G679" s="122"/>
      <c r="H679" s="122"/>
      <c r="I679" s="11"/>
      <c r="J679" s="11"/>
    </row>
    <row r="680" spans="1:10" x14ac:dyDescent="0.3">
      <c r="A680" s="13"/>
      <c r="G680" s="122"/>
      <c r="H680" s="122"/>
      <c r="I680" s="11"/>
      <c r="J680" s="11"/>
    </row>
    <row r="681" spans="1:10" x14ac:dyDescent="0.3">
      <c r="A681" s="13"/>
      <c r="G681" s="122"/>
      <c r="H681" s="122"/>
      <c r="I681" s="11"/>
      <c r="J681" s="11"/>
    </row>
    <row r="682" spans="1:10" x14ac:dyDescent="0.3">
      <c r="A682" s="13"/>
      <c r="G682" s="122"/>
      <c r="H682" s="122"/>
      <c r="I682" s="11"/>
      <c r="J682" s="11"/>
    </row>
    <row r="683" spans="1:10" x14ac:dyDescent="0.3">
      <c r="A683" s="13"/>
      <c r="G683" s="122"/>
      <c r="H683" s="122"/>
      <c r="I683" s="11"/>
      <c r="J683" s="11"/>
    </row>
    <row r="684" spans="1:10" x14ac:dyDescent="0.3">
      <c r="A684" s="13"/>
      <c r="G684" s="122"/>
      <c r="H684" s="122"/>
      <c r="I684" s="11"/>
      <c r="J684" s="11"/>
    </row>
    <row r="685" spans="1:10" x14ac:dyDescent="0.3">
      <c r="A685" s="13"/>
      <c r="G685" s="122"/>
      <c r="H685" s="122"/>
      <c r="I685" s="11"/>
      <c r="J685" s="11"/>
    </row>
    <row r="686" spans="1:10" x14ac:dyDescent="0.3">
      <c r="A686" s="13"/>
      <c r="G686" s="122"/>
      <c r="H686" s="122"/>
      <c r="I686" s="11"/>
      <c r="J686" s="11"/>
    </row>
    <row r="687" spans="1:10" x14ac:dyDescent="0.3">
      <c r="A687" s="13"/>
      <c r="G687" s="122"/>
      <c r="H687" s="122"/>
      <c r="I687" s="11"/>
      <c r="J687" s="11"/>
    </row>
    <row r="688" spans="1:10" x14ac:dyDescent="0.3">
      <c r="A688" s="13"/>
      <c r="G688" s="122"/>
      <c r="H688" s="122"/>
      <c r="I688" s="11"/>
      <c r="J688" s="11"/>
    </row>
    <row r="689" spans="1:10" x14ac:dyDescent="0.3">
      <c r="A689" s="13"/>
      <c r="G689" s="122"/>
      <c r="H689" s="122"/>
      <c r="I689" s="11"/>
      <c r="J689" s="11"/>
    </row>
    <row r="690" spans="1:10" x14ac:dyDescent="0.3">
      <c r="A690" s="13"/>
      <c r="G690" s="122"/>
      <c r="H690" s="122"/>
      <c r="I690" s="11"/>
      <c r="J690" s="11"/>
    </row>
    <row r="691" spans="1:10" x14ac:dyDescent="0.3">
      <c r="A691" s="13"/>
      <c r="G691" s="122"/>
      <c r="H691" s="122"/>
      <c r="I691" s="11"/>
      <c r="J691" s="11"/>
    </row>
    <row r="692" spans="1:10" x14ac:dyDescent="0.3">
      <c r="A692" s="13"/>
      <c r="G692" s="122"/>
      <c r="H692" s="122"/>
      <c r="I692" s="11"/>
      <c r="J692" s="11"/>
    </row>
    <row r="693" spans="1:10" x14ac:dyDescent="0.3">
      <c r="A693" s="13"/>
      <c r="G693" s="122"/>
      <c r="H693" s="122"/>
      <c r="I693" s="11"/>
      <c r="J693" s="11"/>
    </row>
    <row r="694" spans="1:10" x14ac:dyDescent="0.3">
      <c r="A694" s="13"/>
      <c r="G694" s="122"/>
      <c r="H694" s="122"/>
      <c r="I694" s="11"/>
      <c r="J694" s="11"/>
    </row>
    <row r="695" spans="1:10" x14ac:dyDescent="0.3">
      <c r="A695" s="13"/>
      <c r="G695" s="122"/>
      <c r="H695" s="122"/>
      <c r="I695" s="11"/>
      <c r="J695" s="11"/>
    </row>
    <row r="696" spans="1:10" x14ac:dyDescent="0.3">
      <c r="A696" s="13"/>
      <c r="G696" s="122"/>
      <c r="H696" s="122"/>
      <c r="I696" s="11"/>
      <c r="J696" s="11"/>
    </row>
    <row r="697" spans="1:10" x14ac:dyDescent="0.3">
      <c r="A697" s="13"/>
      <c r="G697" s="122"/>
      <c r="H697" s="122"/>
      <c r="I697" s="11"/>
      <c r="J697" s="11"/>
    </row>
    <row r="698" spans="1:10" x14ac:dyDescent="0.3">
      <c r="A698" s="13"/>
      <c r="G698" s="122"/>
      <c r="H698" s="122"/>
      <c r="I698" s="11"/>
      <c r="J698" s="11"/>
    </row>
    <row r="699" spans="1:10" x14ac:dyDescent="0.3">
      <c r="A699" s="13"/>
      <c r="G699" s="122"/>
      <c r="H699" s="122"/>
      <c r="I699" s="11"/>
      <c r="J699" s="11"/>
    </row>
    <row r="700" spans="1:10" x14ac:dyDescent="0.3">
      <c r="A700" s="13"/>
      <c r="G700" s="122"/>
      <c r="H700" s="122"/>
      <c r="I700" s="11"/>
      <c r="J700" s="11"/>
    </row>
    <row r="701" spans="1:10" x14ac:dyDescent="0.3">
      <c r="A701" s="13"/>
      <c r="G701" s="122"/>
      <c r="H701" s="122"/>
      <c r="I701" s="11"/>
      <c r="J701" s="11"/>
    </row>
    <row r="702" spans="1:10" x14ac:dyDescent="0.3">
      <c r="A702" s="13"/>
      <c r="G702" s="122"/>
      <c r="H702" s="122"/>
      <c r="I702" s="11"/>
      <c r="J702" s="11"/>
    </row>
    <row r="703" spans="1:10" x14ac:dyDescent="0.3">
      <c r="A703" s="13"/>
      <c r="G703" s="122"/>
      <c r="H703" s="122"/>
      <c r="I703" s="11"/>
      <c r="J703" s="11"/>
    </row>
    <row r="704" spans="1:10" x14ac:dyDescent="0.3">
      <c r="A704" s="13"/>
      <c r="G704" s="122"/>
      <c r="H704" s="122"/>
      <c r="I704" s="11"/>
      <c r="J704" s="11"/>
    </row>
    <row r="705" spans="1:10" x14ac:dyDescent="0.3">
      <c r="A705" s="13"/>
      <c r="G705" s="122"/>
      <c r="H705" s="122"/>
      <c r="I705" s="11"/>
      <c r="J705" s="11"/>
    </row>
    <row r="706" spans="1:10" x14ac:dyDescent="0.3">
      <c r="A706" s="13"/>
      <c r="G706" s="122"/>
      <c r="H706" s="122"/>
      <c r="I706" s="11"/>
      <c r="J706" s="11"/>
    </row>
    <row r="707" spans="1:10" x14ac:dyDescent="0.3">
      <c r="A707" s="13"/>
      <c r="G707" s="122"/>
      <c r="H707" s="122"/>
      <c r="I707" s="11"/>
      <c r="J707" s="11"/>
    </row>
    <row r="708" spans="1:10" x14ac:dyDescent="0.3">
      <c r="A708" s="13"/>
      <c r="G708" s="122"/>
      <c r="H708" s="122"/>
      <c r="I708" s="11"/>
      <c r="J708" s="11"/>
    </row>
    <row r="709" spans="1:10" x14ac:dyDescent="0.3">
      <c r="A709" s="13"/>
      <c r="G709" s="122"/>
      <c r="H709" s="122"/>
      <c r="I709" s="11"/>
      <c r="J709" s="11"/>
    </row>
    <row r="710" spans="1:10" x14ac:dyDescent="0.3">
      <c r="A710" s="13"/>
      <c r="G710" s="122"/>
      <c r="H710" s="122"/>
      <c r="I710" s="11"/>
      <c r="J710" s="11"/>
    </row>
    <row r="711" spans="1:10" x14ac:dyDescent="0.3">
      <c r="A711" s="13"/>
      <c r="G711" s="122"/>
      <c r="H711" s="122"/>
      <c r="I711" s="11"/>
      <c r="J711" s="11"/>
    </row>
    <row r="712" spans="1:10" x14ac:dyDescent="0.3">
      <c r="A712" s="13"/>
      <c r="G712" s="122"/>
      <c r="H712" s="122"/>
      <c r="I712" s="11"/>
      <c r="J712" s="11"/>
    </row>
    <row r="713" spans="1:10" x14ac:dyDescent="0.3">
      <c r="A713" s="13"/>
      <c r="G713" s="122"/>
      <c r="H713" s="122"/>
      <c r="I713" s="11"/>
      <c r="J713" s="11"/>
    </row>
    <row r="714" spans="1:10" x14ac:dyDescent="0.3">
      <c r="A714" s="13"/>
      <c r="G714" s="122"/>
      <c r="H714" s="122"/>
      <c r="I714" s="11"/>
      <c r="J714" s="11"/>
    </row>
    <row r="715" spans="1:10" x14ac:dyDescent="0.3">
      <c r="A715" s="13"/>
      <c r="G715" s="122"/>
      <c r="H715" s="122"/>
      <c r="I715" s="11"/>
      <c r="J715" s="11"/>
    </row>
    <row r="716" spans="1:10" x14ac:dyDescent="0.3">
      <c r="A716" s="13"/>
      <c r="G716" s="122"/>
      <c r="H716" s="122"/>
      <c r="I716" s="11"/>
      <c r="J716" s="11"/>
    </row>
    <row r="717" spans="1:10" x14ac:dyDescent="0.3">
      <c r="A717" s="13"/>
      <c r="G717" s="122"/>
      <c r="H717" s="122"/>
      <c r="I717" s="11"/>
      <c r="J717" s="11"/>
    </row>
    <row r="718" spans="1:10" x14ac:dyDescent="0.3">
      <c r="A718" s="13"/>
      <c r="G718" s="122"/>
      <c r="H718" s="122"/>
      <c r="I718" s="11"/>
      <c r="J718" s="11"/>
    </row>
    <row r="719" spans="1:10" x14ac:dyDescent="0.3">
      <c r="A719" s="13"/>
      <c r="G719" s="122"/>
      <c r="H719" s="122"/>
      <c r="I719" s="11"/>
      <c r="J719" s="11"/>
    </row>
    <row r="720" spans="1:10" x14ac:dyDescent="0.3">
      <c r="A720" s="13"/>
      <c r="G720" s="122"/>
      <c r="H720" s="122"/>
      <c r="I720" s="11"/>
      <c r="J720" s="11"/>
    </row>
    <row r="721" spans="1:10" x14ac:dyDescent="0.3">
      <c r="A721" s="13"/>
      <c r="G721" s="122"/>
      <c r="H721" s="122"/>
      <c r="I721" s="11"/>
      <c r="J721" s="11"/>
    </row>
    <row r="722" spans="1:10" x14ac:dyDescent="0.3">
      <c r="A722" s="13"/>
      <c r="G722" s="122"/>
      <c r="H722" s="122"/>
      <c r="I722" s="11"/>
      <c r="J722" s="11"/>
    </row>
    <row r="723" spans="1:10" x14ac:dyDescent="0.3">
      <c r="A723" s="13"/>
      <c r="G723" s="122"/>
      <c r="H723" s="122"/>
      <c r="I723" s="11"/>
      <c r="J723" s="11"/>
    </row>
    <row r="724" spans="1:10" x14ac:dyDescent="0.3">
      <c r="A724" s="13"/>
      <c r="G724" s="122"/>
      <c r="H724" s="122"/>
      <c r="I724" s="11"/>
      <c r="J724" s="11"/>
    </row>
    <row r="725" spans="1:10" x14ac:dyDescent="0.3">
      <c r="A725" s="13"/>
      <c r="G725" s="122"/>
      <c r="H725" s="122"/>
      <c r="I725" s="11"/>
      <c r="J725" s="11"/>
    </row>
    <row r="726" spans="1:10" x14ac:dyDescent="0.3">
      <c r="A726" s="13"/>
      <c r="G726" s="122"/>
      <c r="H726" s="122"/>
      <c r="I726" s="11"/>
      <c r="J726" s="11"/>
    </row>
    <row r="727" spans="1:10" x14ac:dyDescent="0.3">
      <c r="A727" s="13"/>
      <c r="G727" s="122"/>
      <c r="H727" s="122"/>
      <c r="I727" s="11"/>
      <c r="J727" s="11"/>
    </row>
    <row r="728" spans="1:10" x14ac:dyDescent="0.3">
      <c r="A728" s="13"/>
      <c r="G728" s="122"/>
      <c r="H728" s="122"/>
      <c r="I728" s="11"/>
      <c r="J728" s="11"/>
    </row>
    <row r="729" spans="1:10" x14ac:dyDescent="0.3">
      <c r="A729" s="13"/>
      <c r="G729" s="122"/>
      <c r="H729" s="122"/>
      <c r="I729" s="11"/>
      <c r="J729" s="11"/>
    </row>
    <row r="730" spans="1:10" x14ac:dyDescent="0.3">
      <c r="A730" s="13"/>
      <c r="G730" s="122"/>
      <c r="H730" s="122"/>
      <c r="I730" s="11"/>
      <c r="J730" s="11"/>
    </row>
    <row r="731" spans="1:10" x14ac:dyDescent="0.3">
      <c r="A731" s="13"/>
      <c r="G731" s="122"/>
      <c r="H731" s="122"/>
      <c r="I731" s="11"/>
      <c r="J731" s="11"/>
    </row>
    <row r="732" spans="1:10" x14ac:dyDescent="0.3">
      <c r="A732" s="13"/>
      <c r="G732" s="122"/>
      <c r="H732" s="122"/>
      <c r="I732" s="11"/>
      <c r="J732" s="11"/>
    </row>
    <row r="733" spans="1:10" x14ac:dyDescent="0.3">
      <c r="A733" s="13"/>
      <c r="G733" s="122"/>
      <c r="H733" s="122"/>
      <c r="I733" s="11"/>
      <c r="J733" s="11"/>
    </row>
    <row r="734" spans="1:10" x14ac:dyDescent="0.3">
      <c r="A734" s="13"/>
      <c r="G734" s="122"/>
      <c r="H734" s="122"/>
      <c r="I734" s="11"/>
      <c r="J734" s="11"/>
    </row>
    <row r="735" spans="1:10" x14ac:dyDescent="0.3">
      <c r="A735" s="13"/>
      <c r="G735" s="122"/>
      <c r="H735" s="122"/>
      <c r="I735" s="11"/>
      <c r="J735" s="11"/>
    </row>
    <row r="736" spans="1:10" x14ac:dyDescent="0.3">
      <c r="A736" s="13"/>
      <c r="G736" s="122"/>
      <c r="H736" s="122"/>
      <c r="I736" s="11"/>
      <c r="J736" s="11"/>
    </row>
    <row r="737" spans="1:10" x14ac:dyDescent="0.3">
      <c r="A737" s="13"/>
      <c r="G737" s="122"/>
      <c r="H737" s="122"/>
      <c r="I737" s="11"/>
      <c r="J737" s="11"/>
    </row>
    <row r="738" spans="1:10" x14ac:dyDescent="0.3">
      <c r="A738" s="13"/>
      <c r="G738" s="122"/>
      <c r="H738" s="122"/>
      <c r="I738" s="11"/>
      <c r="J738" s="11"/>
    </row>
    <row r="739" spans="1:10" x14ac:dyDescent="0.3">
      <c r="A739" s="13"/>
      <c r="G739" s="122"/>
      <c r="H739" s="122"/>
      <c r="I739" s="11"/>
      <c r="J739" s="11"/>
    </row>
    <row r="740" spans="1:10" x14ac:dyDescent="0.3">
      <c r="A740" s="13"/>
      <c r="G740" s="122"/>
      <c r="H740" s="122"/>
      <c r="I740" s="11"/>
      <c r="J740" s="11"/>
    </row>
    <row r="741" spans="1:10" x14ac:dyDescent="0.3">
      <c r="A741" s="13"/>
      <c r="G741" s="122"/>
      <c r="H741" s="122"/>
      <c r="I741" s="11"/>
      <c r="J741" s="11"/>
    </row>
    <row r="742" spans="1:10" x14ac:dyDescent="0.3">
      <c r="A742" s="13"/>
      <c r="G742" s="122"/>
      <c r="H742" s="122"/>
      <c r="I742" s="11"/>
      <c r="J742" s="11"/>
    </row>
    <row r="743" spans="1:10" x14ac:dyDescent="0.3">
      <c r="A743" s="13"/>
      <c r="G743" s="122"/>
      <c r="H743" s="122"/>
      <c r="I743" s="11"/>
      <c r="J743" s="11"/>
    </row>
    <row r="744" spans="1:10" x14ac:dyDescent="0.3">
      <c r="A744" s="13"/>
      <c r="G744" s="122"/>
      <c r="H744" s="122"/>
      <c r="I744" s="11"/>
      <c r="J744" s="11"/>
    </row>
    <row r="745" spans="1:10" x14ac:dyDescent="0.3">
      <c r="A745" s="13"/>
      <c r="G745" s="122"/>
      <c r="H745" s="122"/>
      <c r="I745" s="11"/>
      <c r="J745" s="11"/>
    </row>
    <row r="746" spans="1:10" x14ac:dyDescent="0.3">
      <c r="A746" s="13"/>
      <c r="G746" s="122"/>
      <c r="H746" s="122"/>
      <c r="I746" s="11"/>
      <c r="J746" s="11"/>
    </row>
    <row r="747" spans="1:10" x14ac:dyDescent="0.3">
      <c r="A747" s="13"/>
      <c r="G747" s="122"/>
      <c r="H747" s="122"/>
      <c r="I747" s="11"/>
      <c r="J747" s="11"/>
    </row>
    <row r="748" spans="1:10" x14ac:dyDescent="0.3">
      <c r="A748" s="13"/>
      <c r="G748" s="122"/>
      <c r="H748" s="122"/>
      <c r="I748" s="11"/>
      <c r="J748" s="11"/>
    </row>
    <row r="749" spans="1:10" x14ac:dyDescent="0.3">
      <c r="A749" s="13"/>
      <c r="G749" s="122"/>
      <c r="H749" s="122"/>
      <c r="I749" s="11"/>
      <c r="J749" s="11"/>
    </row>
    <row r="750" spans="1:10" x14ac:dyDescent="0.3">
      <c r="A750" s="13"/>
      <c r="G750" s="122"/>
      <c r="H750" s="122"/>
      <c r="I750" s="11"/>
      <c r="J750" s="11"/>
    </row>
    <row r="751" spans="1:10" x14ac:dyDescent="0.3">
      <c r="A751" s="13"/>
      <c r="G751" s="122"/>
      <c r="H751" s="122"/>
      <c r="I751" s="11"/>
      <c r="J751" s="11"/>
    </row>
    <row r="752" spans="1:10" x14ac:dyDescent="0.3">
      <c r="A752" s="13"/>
      <c r="G752" s="122"/>
      <c r="H752" s="122"/>
      <c r="I752" s="11"/>
      <c r="J752" s="11"/>
    </row>
    <row r="753" spans="1:10" x14ac:dyDescent="0.3">
      <c r="A753" s="13"/>
      <c r="G753" s="122"/>
      <c r="H753" s="122"/>
      <c r="I753" s="11"/>
      <c r="J753" s="11"/>
    </row>
    <row r="754" spans="1:10" x14ac:dyDescent="0.3">
      <c r="A754" s="13"/>
      <c r="G754" s="122"/>
      <c r="H754" s="122"/>
      <c r="I754" s="11"/>
      <c r="J754" s="11"/>
    </row>
    <row r="755" spans="1:10" x14ac:dyDescent="0.3">
      <c r="A755" s="13"/>
      <c r="G755" s="122"/>
      <c r="H755" s="122"/>
      <c r="I755" s="11"/>
      <c r="J755" s="11"/>
    </row>
    <row r="756" spans="1:10" x14ac:dyDescent="0.3">
      <c r="A756" s="13"/>
      <c r="G756" s="122"/>
      <c r="H756" s="122"/>
      <c r="I756" s="11"/>
      <c r="J756" s="11"/>
    </row>
    <row r="757" spans="1:10" x14ac:dyDescent="0.3">
      <c r="A757" s="13"/>
      <c r="G757" s="122"/>
      <c r="H757" s="122"/>
      <c r="I757" s="11"/>
      <c r="J757" s="11"/>
    </row>
    <row r="758" spans="1:10" x14ac:dyDescent="0.3">
      <c r="A758" s="13"/>
      <c r="G758" s="122"/>
      <c r="H758" s="122"/>
      <c r="I758" s="11"/>
      <c r="J758" s="11"/>
    </row>
    <row r="759" spans="1:10" x14ac:dyDescent="0.3">
      <c r="A759" s="13"/>
      <c r="G759" s="122"/>
      <c r="H759" s="122"/>
      <c r="I759" s="11"/>
      <c r="J759" s="11"/>
    </row>
    <row r="760" spans="1:10" x14ac:dyDescent="0.3">
      <c r="A760" s="13"/>
      <c r="G760" s="122"/>
      <c r="H760" s="122"/>
      <c r="I760" s="11"/>
      <c r="J760" s="11"/>
    </row>
    <row r="761" spans="1:10" x14ac:dyDescent="0.3">
      <c r="A761" s="13"/>
      <c r="G761" s="122"/>
      <c r="H761" s="122"/>
      <c r="I761" s="11"/>
      <c r="J761" s="11"/>
    </row>
    <row r="762" spans="1:10" x14ac:dyDescent="0.3">
      <c r="A762" s="13"/>
      <c r="G762" s="122"/>
      <c r="H762" s="122"/>
      <c r="I762" s="11"/>
      <c r="J762" s="11"/>
    </row>
    <row r="763" spans="1:10" x14ac:dyDescent="0.3">
      <c r="A763" s="13"/>
      <c r="G763" s="122"/>
      <c r="H763" s="122"/>
      <c r="I763" s="11"/>
      <c r="J763" s="11"/>
    </row>
    <row r="764" spans="1:10" x14ac:dyDescent="0.3">
      <c r="A764" s="13"/>
      <c r="G764" s="122"/>
      <c r="H764" s="122"/>
      <c r="I764" s="11"/>
      <c r="J764" s="11"/>
    </row>
    <row r="765" spans="1:10" x14ac:dyDescent="0.3">
      <c r="A765" s="13"/>
      <c r="G765" s="122"/>
      <c r="H765" s="122"/>
      <c r="I765" s="11"/>
      <c r="J765" s="11"/>
    </row>
    <row r="766" spans="1:10" x14ac:dyDescent="0.3">
      <c r="A766" s="13"/>
      <c r="G766" s="122"/>
      <c r="H766" s="122"/>
      <c r="I766" s="11"/>
      <c r="J766" s="11"/>
    </row>
    <row r="767" spans="1:10" x14ac:dyDescent="0.3">
      <c r="A767" s="13"/>
      <c r="G767" s="122"/>
      <c r="H767" s="122"/>
      <c r="I767" s="11"/>
      <c r="J767" s="11"/>
    </row>
    <row r="768" spans="1:10" x14ac:dyDescent="0.3">
      <c r="A768" s="13"/>
      <c r="G768" s="122"/>
      <c r="H768" s="122"/>
      <c r="I768" s="11"/>
      <c r="J768" s="11"/>
    </row>
    <row r="769" spans="1:10" x14ac:dyDescent="0.3">
      <c r="A769" s="13"/>
      <c r="G769" s="122"/>
      <c r="H769" s="122"/>
      <c r="I769" s="11"/>
      <c r="J769" s="11"/>
    </row>
    <row r="770" spans="1:10" x14ac:dyDescent="0.3">
      <c r="A770" s="13"/>
      <c r="G770" s="122"/>
      <c r="H770" s="122"/>
      <c r="I770" s="11"/>
      <c r="J770" s="11"/>
    </row>
    <row r="771" spans="1:10" x14ac:dyDescent="0.3">
      <c r="A771" s="13"/>
      <c r="G771" s="122"/>
      <c r="H771" s="122"/>
      <c r="I771" s="11"/>
      <c r="J771" s="11"/>
    </row>
    <row r="772" spans="1:10" x14ac:dyDescent="0.3">
      <c r="A772" s="13"/>
      <c r="G772" s="122"/>
      <c r="H772" s="122"/>
      <c r="I772" s="11"/>
      <c r="J772" s="11"/>
    </row>
    <row r="773" spans="1:10" x14ac:dyDescent="0.3">
      <c r="A773" s="13"/>
      <c r="G773" s="122"/>
      <c r="H773" s="122"/>
      <c r="I773" s="11"/>
      <c r="J773" s="11"/>
    </row>
    <row r="774" spans="1:10" x14ac:dyDescent="0.3">
      <c r="A774" s="13"/>
      <c r="G774" s="122"/>
      <c r="H774" s="122"/>
      <c r="I774" s="11"/>
      <c r="J774" s="11"/>
    </row>
    <row r="775" spans="1:10" x14ac:dyDescent="0.3">
      <c r="A775" s="13"/>
      <c r="G775" s="122"/>
      <c r="H775" s="122"/>
      <c r="I775" s="11"/>
      <c r="J775" s="11"/>
    </row>
    <row r="776" spans="1:10" x14ac:dyDescent="0.3">
      <c r="A776" s="13"/>
      <c r="G776" s="122"/>
      <c r="H776" s="122"/>
      <c r="I776" s="11"/>
      <c r="J776" s="11"/>
    </row>
    <row r="777" spans="1:10" x14ac:dyDescent="0.3">
      <c r="A777" s="13"/>
      <c r="G777" s="122"/>
      <c r="H777" s="122"/>
      <c r="I777" s="11"/>
      <c r="J777" s="11"/>
    </row>
    <row r="778" spans="1:10" x14ac:dyDescent="0.3">
      <c r="A778" s="13"/>
      <c r="G778" s="122"/>
      <c r="H778" s="122"/>
      <c r="I778" s="11"/>
      <c r="J778" s="11"/>
    </row>
    <row r="779" spans="1:10" x14ac:dyDescent="0.3">
      <c r="A779" s="13"/>
      <c r="G779" s="122"/>
      <c r="H779" s="122"/>
      <c r="I779" s="11"/>
      <c r="J779" s="11"/>
    </row>
    <row r="780" spans="1:10" x14ac:dyDescent="0.3">
      <c r="A780" s="13"/>
      <c r="G780" s="122"/>
      <c r="H780" s="122"/>
      <c r="I780" s="11"/>
      <c r="J780" s="11"/>
    </row>
    <row r="781" spans="1:10" x14ac:dyDescent="0.3">
      <c r="A781" s="13"/>
      <c r="G781" s="122"/>
      <c r="H781" s="122"/>
      <c r="I781" s="11"/>
      <c r="J781" s="11"/>
    </row>
    <row r="782" spans="1:10" x14ac:dyDescent="0.3">
      <c r="A782" s="13"/>
      <c r="G782" s="122"/>
      <c r="H782" s="122"/>
      <c r="I782" s="11"/>
      <c r="J782" s="11"/>
    </row>
    <row r="783" spans="1:10" x14ac:dyDescent="0.3">
      <c r="A783" s="13"/>
      <c r="G783" s="122"/>
      <c r="H783" s="122"/>
      <c r="I783" s="11"/>
      <c r="J783" s="11"/>
    </row>
    <row r="784" spans="1:10" x14ac:dyDescent="0.3">
      <c r="A784" s="13"/>
      <c r="G784" s="122"/>
      <c r="H784" s="122"/>
      <c r="I784" s="11"/>
      <c r="J784" s="11"/>
    </row>
    <row r="785" spans="1:10" x14ac:dyDescent="0.3">
      <c r="A785" s="13"/>
      <c r="G785" s="122"/>
      <c r="H785" s="122"/>
      <c r="I785" s="11"/>
      <c r="J785" s="11"/>
    </row>
    <row r="786" spans="1:10" x14ac:dyDescent="0.3">
      <c r="A786" s="13"/>
      <c r="G786" s="122"/>
      <c r="H786" s="122"/>
      <c r="I786" s="11"/>
      <c r="J786" s="11"/>
    </row>
    <row r="787" spans="1:10" x14ac:dyDescent="0.3">
      <c r="A787" s="13"/>
      <c r="G787" s="122"/>
      <c r="H787" s="122"/>
      <c r="I787" s="11"/>
      <c r="J787" s="11"/>
    </row>
    <row r="788" spans="1:10" x14ac:dyDescent="0.3">
      <c r="A788" s="13"/>
      <c r="G788" s="122"/>
      <c r="H788" s="122"/>
      <c r="I788" s="11"/>
      <c r="J788" s="11"/>
    </row>
    <row r="789" spans="1:10" x14ac:dyDescent="0.3">
      <c r="A789" s="13"/>
      <c r="G789" s="122"/>
      <c r="H789" s="122"/>
      <c r="I789" s="11"/>
      <c r="J789" s="11"/>
    </row>
    <row r="790" spans="1:10" x14ac:dyDescent="0.3">
      <c r="A790" s="13"/>
      <c r="G790" s="122"/>
      <c r="H790" s="122"/>
      <c r="I790" s="11"/>
      <c r="J790" s="11"/>
    </row>
    <row r="791" spans="1:10" x14ac:dyDescent="0.3">
      <c r="A791" s="13"/>
      <c r="G791" s="122"/>
      <c r="H791" s="122"/>
      <c r="I791" s="11"/>
      <c r="J791" s="11"/>
    </row>
    <row r="792" spans="1:10" x14ac:dyDescent="0.3">
      <c r="A792" s="13"/>
      <c r="G792" s="122"/>
      <c r="H792" s="122"/>
      <c r="I792" s="11"/>
      <c r="J792" s="11"/>
    </row>
    <row r="793" spans="1:10" x14ac:dyDescent="0.3">
      <c r="A793" s="13"/>
      <c r="G793" s="122"/>
      <c r="H793" s="122"/>
      <c r="I793" s="11"/>
      <c r="J793" s="11"/>
    </row>
    <row r="794" spans="1:10" x14ac:dyDescent="0.3">
      <c r="A794" s="13"/>
      <c r="G794" s="122"/>
      <c r="H794" s="122"/>
      <c r="I794" s="11"/>
      <c r="J794" s="11"/>
    </row>
    <row r="795" spans="1:10" x14ac:dyDescent="0.3">
      <c r="A795" s="13"/>
      <c r="G795" s="122"/>
      <c r="H795" s="122"/>
      <c r="I795" s="11"/>
      <c r="J795" s="11"/>
    </row>
    <row r="796" spans="1:10" x14ac:dyDescent="0.3">
      <c r="A796" s="13"/>
      <c r="G796" s="122"/>
      <c r="H796" s="122"/>
      <c r="I796" s="11"/>
      <c r="J796" s="11"/>
    </row>
    <row r="797" spans="1:10" x14ac:dyDescent="0.3">
      <c r="A797" s="13"/>
      <c r="G797" s="122"/>
      <c r="H797" s="122"/>
      <c r="I797" s="11"/>
      <c r="J797" s="11"/>
    </row>
    <row r="798" spans="1:10" x14ac:dyDescent="0.3">
      <c r="A798" s="13"/>
      <c r="G798" s="122"/>
      <c r="H798" s="122"/>
      <c r="I798" s="11"/>
      <c r="J798" s="11"/>
    </row>
    <row r="799" spans="1:10" x14ac:dyDescent="0.3">
      <c r="A799" s="13"/>
      <c r="G799" s="122"/>
      <c r="H799" s="122"/>
      <c r="I799" s="11"/>
      <c r="J799" s="11"/>
    </row>
    <row r="800" spans="1:10" x14ac:dyDescent="0.3">
      <c r="A800" s="13"/>
      <c r="G800" s="122"/>
      <c r="H800" s="122"/>
      <c r="I800" s="11"/>
      <c r="J800" s="11"/>
    </row>
    <row r="801" spans="1:10" x14ac:dyDescent="0.3">
      <c r="A801" s="13"/>
      <c r="G801" s="122"/>
      <c r="H801" s="122"/>
      <c r="I801" s="11"/>
      <c r="J801" s="11"/>
    </row>
    <row r="802" spans="1:10" x14ac:dyDescent="0.3">
      <c r="A802" s="13"/>
      <c r="G802" s="122"/>
      <c r="H802" s="122"/>
      <c r="I802" s="11"/>
      <c r="J802" s="11"/>
    </row>
    <row r="803" spans="1:10" x14ac:dyDescent="0.3">
      <c r="A803" s="13"/>
      <c r="G803" s="122"/>
      <c r="H803" s="122"/>
      <c r="I803" s="11"/>
      <c r="J803" s="11"/>
    </row>
    <row r="804" spans="1:10" x14ac:dyDescent="0.3">
      <c r="A804" s="13"/>
      <c r="G804" s="122"/>
      <c r="H804" s="122"/>
      <c r="I804" s="11"/>
      <c r="J804" s="11"/>
    </row>
    <row r="805" spans="1:10" x14ac:dyDescent="0.3">
      <c r="A805" s="13"/>
      <c r="G805" s="122"/>
      <c r="H805" s="122"/>
      <c r="I805" s="11"/>
      <c r="J805" s="11"/>
    </row>
    <row r="806" spans="1:10" x14ac:dyDescent="0.3">
      <c r="A806" s="13"/>
      <c r="G806" s="122"/>
      <c r="H806" s="122"/>
      <c r="I806" s="11"/>
      <c r="J806" s="11"/>
    </row>
    <row r="807" spans="1:10" x14ac:dyDescent="0.3">
      <c r="A807" s="13"/>
      <c r="G807" s="122"/>
      <c r="H807" s="122"/>
      <c r="I807" s="11"/>
      <c r="J807" s="11"/>
    </row>
    <row r="808" spans="1:10" x14ac:dyDescent="0.3">
      <c r="A808" s="13"/>
      <c r="G808" s="122"/>
      <c r="H808" s="122"/>
      <c r="I808" s="11"/>
      <c r="J808" s="11"/>
    </row>
    <row r="809" spans="1:10" x14ac:dyDescent="0.3">
      <c r="A809" s="13"/>
      <c r="G809" s="122"/>
      <c r="H809" s="122"/>
      <c r="I809" s="11"/>
      <c r="J809" s="11"/>
    </row>
    <row r="810" spans="1:10" x14ac:dyDescent="0.3">
      <c r="A810" s="13"/>
      <c r="G810" s="122"/>
      <c r="H810" s="122"/>
      <c r="I810" s="11"/>
      <c r="J810" s="11"/>
    </row>
    <row r="811" spans="1:10" x14ac:dyDescent="0.3">
      <c r="A811" s="13"/>
      <c r="G811" s="122"/>
      <c r="H811" s="122"/>
      <c r="I811" s="11"/>
      <c r="J811" s="11"/>
    </row>
    <row r="812" spans="1:10" x14ac:dyDescent="0.3">
      <c r="A812" s="13"/>
      <c r="G812" s="122"/>
      <c r="H812" s="122"/>
      <c r="I812" s="11"/>
      <c r="J812" s="11"/>
    </row>
    <row r="813" spans="1:10" x14ac:dyDescent="0.3">
      <c r="A813" s="13"/>
      <c r="G813" s="122"/>
      <c r="H813" s="122"/>
      <c r="I813" s="11"/>
      <c r="J813" s="11"/>
    </row>
    <row r="814" spans="1:10" x14ac:dyDescent="0.3">
      <c r="A814" s="13"/>
      <c r="G814" s="122"/>
      <c r="H814" s="122"/>
      <c r="I814" s="11"/>
      <c r="J814" s="11"/>
    </row>
    <row r="815" spans="1:10" x14ac:dyDescent="0.3">
      <c r="A815" s="13"/>
      <c r="G815" s="122"/>
      <c r="H815" s="122"/>
      <c r="I815" s="11"/>
      <c r="J815" s="11"/>
    </row>
    <row r="816" spans="1:10" x14ac:dyDescent="0.3">
      <c r="A816" s="13"/>
      <c r="G816" s="122"/>
      <c r="H816" s="122"/>
      <c r="I816" s="11"/>
      <c r="J816" s="11"/>
    </row>
    <row r="817" spans="1:10" x14ac:dyDescent="0.3">
      <c r="A817" s="13"/>
      <c r="G817" s="122"/>
      <c r="H817" s="122"/>
      <c r="I817" s="11"/>
      <c r="J817" s="11"/>
    </row>
    <row r="818" spans="1:10" x14ac:dyDescent="0.3">
      <c r="A818" s="13"/>
      <c r="G818" s="122"/>
      <c r="H818" s="122"/>
      <c r="I818" s="11"/>
      <c r="J818" s="11"/>
    </row>
    <row r="819" spans="1:10" x14ac:dyDescent="0.3">
      <c r="A819" s="13"/>
      <c r="G819" s="122"/>
      <c r="H819" s="122"/>
      <c r="I819" s="11"/>
      <c r="J819" s="11"/>
    </row>
    <row r="820" spans="1:10" x14ac:dyDescent="0.3">
      <c r="A820" s="13"/>
      <c r="G820" s="122"/>
      <c r="H820" s="122"/>
      <c r="I820" s="11"/>
      <c r="J820" s="11"/>
    </row>
    <row r="821" spans="1:10" x14ac:dyDescent="0.3">
      <c r="A821" s="13"/>
      <c r="G821" s="122"/>
      <c r="H821" s="122"/>
      <c r="I821" s="11"/>
      <c r="J821" s="11"/>
    </row>
    <row r="822" spans="1:10" x14ac:dyDescent="0.3">
      <c r="A822" s="13"/>
      <c r="G822" s="122"/>
      <c r="H822" s="122"/>
      <c r="I822" s="11"/>
      <c r="J822" s="11"/>
    </row>
    <row r="823" spans="1:10" x14ac:dyDescent="0.3">
      <c r="A823" s="13"/>
      <c r="G823" s="122"/>
      <c r="H823" s="122"/>
      <c r="I823" s="11"/>
      <c r="J823" s="11"/>
    </row>
    <row r="824" spans="1:10" x14ac:dyDescent="0.3">
      <c r="A824" s="13"/>
      <c r="G824" s="122"/>
      <c r="H824" s="122"/>
      <c r="I824" s="11"/>
      <c r="J824" s="11"/>
    </row>
    <row r="825" spans="1:10" x14ac:dyDescent="0.3">
      <c r="A825" s="13"/>
      <c r="G825" s="122"/>
      <c r="H825" s="122"/>
      <c r="I825" s="11"/>
      <c r="J825" s="11"/>
    </row>
    <row r="826" spans="1:10" x14ac:dyDescent="0.3">
      <c r="A826" s="13"/>
      <c r="G826" s="122"/>
      <c r="H826" s="122"/>
      <c r="I826" s="11"/>
      <c r="J826" s="11"/>
    </row>
    <row r="827" spans="1:10" x14ac:dyDescent="0.3">
      <c r="A827" s="13"/>
      <c r="G827" s="122"/>
      <c r="H827" s="122"/>
      <c r="I827" s="11"/>
      <c r="J827" s="11"/>
    </row>
    <row r="828" spans="1:10" x14ac:dyDescent="0.3">
      <c r="A828" s="13"/>
      <c r="G828" s="122"/>
      <c r="H828" s="122"/>
      <c r="I828" s="11"/>
      <c r="J828" s="11"/>
    </row>
    <row r="829" spans="1:10" x14ac:dyDescent="0.3">
      <c r="A829" s="13"/>
      <c r="G829" s="122"/>
      <c r="H829" s="122"/>
      <c r="I829" s="11"/>
      <c r="J829" s="11"/>
    </row>
    <row r="830" spans="1:10" x14ac:dyDescent="0.3">
      <c r="A830" s="13"/>
      <c r="G830" s="122"/>
      <c r="H830" s="122"/>
      <c r="I830" s="11"/>
      <c r="J830" s="11"/>
    </row>
    <row r="831" spans="1:10" x14ac:dyDescent="0.3">
      <c r="A831" s="13"/>
      <c r="G831" s="122"/>
      <c r="H831" s="122"/>
      <c r="I831" s="11"/>
      <c r="J831" s="11"/>
    </row>
    <row r="832" spans="1:10" x14ac:dyDescent="0.3">
      <c r="A832" s="13"/>
      <c r="G832" s="122"/>
      <c r="H832" s="122"/>
      <c r="I832" s="11"/>
      <c r="J832" s="11"/>
    </row>
    <row r="833" spans="1:10" x14ac:dyDescent="0.3">
      <c r="A833" s="13"/>
      <c r="G833" s="122"/>
      <c r="H833" s="122"/>
      <c r="I833" s="11"/>
      <c r="J833" s="11"/>
    </row>
    <row r="834" spans="1:10" x14ac:dyDescent="0.3">
      <c r="A834" s="13"/>
      <c r="G834" s="122"/>
      <c r="H834" s="122"/>
      <c r="I834" s="11"/>
      <c r="J834" s="11"/>
    </row>
    <row r="835" spans="1:10" x14ac:dyDescent="0.3">
      <c r="A835" s="13"/>
      <c r="G835" s="122"/>
      <c r="H835" s="122"/>
      <c r="I835" s="11"/>
      <c r="J835" s="11"/>
    </row>
    <row r="836" spans="1:10" x14ac:dyDescent="0.3">
      <c r="A836" s="13"/>
      <c r="G836" s="122"/>
      <c r="H836" s="122"/>
      <c r="I836" s="11"/>
      <c r="J836" s="11"/>
    </row>
    <row r="837" spans="1:10" x14ac:dyDescent="0.3">
      <c r="A837" s="13"/>
      <c r="G837" s="122"/>
      <c r="H837" s="122"/>
      <c r="I837" s="11"/>
      <c r="J837" s="11"/>
    </row>
    <row r="838" spans="1:10" x14ac:dyDescent="0.3">
      <c r="A838" s="13"/>
      <c r="G838" s="122"/>
      <c r="H838" s="122"/>
      <c r="I838" s="11"/>
      <c r="J838" s="11"/>
    </row>
    <row r="839" spans="1:10" x14ac:dyDescent="0.3">
      <c r="A839" s="13"/>
      <c r="G839" s="122"/>
      <c r="H839" s="122"/>
      <c r="I839" s="11"/>
      <c r="J839" s="11"/>
    </row>
    <row r="840" spans="1:10" x14ac:dyDescent="0.3">
      <c r="A840" s="13"/>
      <c r="G840" s="122"/>
      <c r="H840" s="122"/>
      <c r="I840" s="11"/>
      <c r="J840" s="11"/>
    </row>
    <row r="841" spans="1:10" x14ac:dyDescent="0.3">
      <c r="A841" s="13"/>
      <c r="G841" s="122"/>
      <c r="H841" s="122"/>
      <c r="I841" s="11"/>
      <c r="J841" s="11"/>
    </row>
    <row r="842" spans="1:10" x14ac:dyDescent="0.3">
      <c r="A842" s="13"/>
      <c r="G842" s="122"/>
      <c r="H842" s="122"/>
      <c r="I842" s="11"/>
      <c r="J842" s="11"/>
    </row>
    <row r="843" spans="1:10" x14ac:dyDescent="0.3">
      <c r="A843" s="13"/>
      <c r="G843" s="122"/>
      <c r="H843" s="122"/>
      <c r="I843" s="11"/>
      <c r="J843" s="11"/>
    </row>
    <row r="844" spans="1:10" x14ac:dyDescent="0.3">
      <c r="A844" s="13"/>
      <c r="G844" s="122"/>
      <c r="H844" s="122"/>
      <c r="I844" s="11"/>
      <c r="J844" s="11"/>
    </row>
    <row r="845" spans="1:10" x14ac:dyDescent="0.3">
      <c r="A845" s="13"/>
      <c r="G845" s="122"/>
      <c r="H845" s="122"/>
      <c r="I845" s="11"/>
      <c r="J845" s="11"/>
    </row>
    <row r="846" spans="1:10" x14ac:dyDescent="0.3">
      <c r="A846" s="13"/>
      <c r="G846" s="122"/>
      <c r="H846" s="122"/>
      <c r="I846" s="11"/>
      <c r="J846" s="11"/>
    </row>
    <row r="847" spans="1:10" x14ac:dyDescent="0.3">
      <c r="A847" s="13"/>
      <c r="G847" s="122"/>
      <c r="H847" s="122"/>
      <c r="I847" s="11"/>
      <c r="J847" s="11"/>
    </row>
    <row r="848" spans="1:10" x14ac:dyDescent="0.3">
      <c r="A848" s="13"/>
      <c r="G848" s="122"/>
      <c r="H848" s="122"/>
      <c r="I848" s="11"/>
      <c r="J848" s="11"/>
    </row>
    <row r="849" spans="1:10" x14ac:dyDescent="0.3">
      <c r="A849" s="13"/>
      <c r="G849" s="122"/>
      <c r="H849" s="122"/>
      <c r="I849" s="11"/>
      <c r="J849" s="11"/>
    </row>
    <row r="850" spans="1:10" x14ac:dyDescent="0.3">
      <c r="A850" s="13"/>
      <c r="G850" s="122"/>
      <c r="H850" s="122"/>
      <c r="I850" s="11"/>
      <c r="J850" s="11"/>
    </row>
    <row r="851" spans="1:10" x14ac:dyDescent="0.3">
      <c r="A851" s="13"/>
      <c r="G851" s="122"/>
      <c r="H851" s="122"/>
      <c r="I851" s="11"/>
      <c r="J851" s="11"/>
    </row>
    <row r="852" spans="1:10" x14ac:dyDescent="0.3">
      <c r="A852" s="13"/>
      <c r="G852" s="122"/>
      <c r="H852" s="122"/>
      <c r="I852" s="11"/>
      <c r="J852" s="11"/>
    </row>
    <row r="853" spans="1:10" x14ac:dyDescent="0.3">
      <c r="A853" s="13"/>
      <c r="G853" s="122"/>
      <c r="H853" s="122"/>
      <c r="I853" s="11"/>
      <c r="J853" s="11"/>
    </row>
    <row r="854" spans="1:10" x14ac:dyDescent="0.3">
      <c r="A854" s="13"/>
      <c r="G854" s="122"/>
      <c r="H854" s="122"/>
      <c r="I854" s="11"/>
      <c r="J854" s="11"/>
    </row>
    <row r="855" spans="1:10" x14ac:dyDescent="0.3">
      <c r="A855" s="13"/>
      <c r="G855" s="122"/>
      <c r="H855" s="122"/>
      <c r="I855" s="11"/>
      <c r="J855" s="11"/>
    </row>
    <row r="856" spans="1:10" x14ac:dyDescent="0.3">
      <c r="A856" s="13"/>
      <c r="G856" s="122"/>
      <c r="H856" s="122"/>
      <c r="I856" s="11"/>
      <c r="J856" s="11"/>
    </row>
    <row r="857" spans="1:10" x14ac:dyDescent="0.3">
      <c r="A857" s="13"/>
      <c r="G857" s="122"/>
      <c r="H857" s="122"/>
      <c r="I857" s="11"/>
      <c r="J857" s="11"/>
    </row>
    <row r="858" spans="1:10" x14ac:dyDescent="0.3">
      <c r="A858" s="13"/>
      <c r="G858" s="122"/>
      <c r="H858" s="122"/>
      <c r="I858" s="11"/>
      <c r="J858" s="11"/>
    </row>
    <row r="859" spans="1:10" x14ac:dyDescent="0.3">
      <c r="A859" s="13"/>
      <c r="G859" s="122"/>
      <c r="H859" s="122"/>
      <c r="I859" s="11"/>
      <c r="J859" s="11"/>
    </row>
    <row r="860" spans="1:10" x14ac:dyDescent="0.3">
      <c r="A860" s="13"/>
      <c r="G860" s="122"/>
      <c r="H860" s="122"/>
      <c r="I860" s="11"/>
      <c r="J860" s="11"/>
    </row>
    <row r="861" spans="1:10" x14ac:dyDescent="0.3">
      <c r="A861" s="13"/>
      <c r="G861" s="122"/>
      <c r="H861" s="122"/>
      <c r="I861" s="11"/>
      <c r="J861" s="11"/>
    </row>
    <row r="862" spans="1:10" x14ac:dyDescent="0.3">
      <c r="A862" s="13"/>
      <c r="G862" s="122"/>
      <c r="H862" s="122"/>
      <c r="I862" s="11"/>
      <c r="J862" s="11"/>
    </row>
    <row r="863" spans="1:10" x14ac:dyDescent="0.3">
      <c r="A863" s="13"/>
      <c r="G863" s="122"/>
      <c r="H863" s="122"/>
      <c r="I863" s="11"/>
      <c r="J863" s="11"/>
    </row>
    <row r="864" spans="1:10" x14ac:dyDescent="0.3">
      <c r="A864" s="13"/>
      <c r="G864" s="122"/>
      <c r="H864" s="122"/>
      <c r="I864" s="11"/>
      <c r="J864" s="11"/>
    </row>
    <row r="865" spans="1:10" x14ac:dyDescent="0.3">
      <c r="A865" s="13"/>
      <c r="G865" s="122"/>
      <c r="H865" s="122"/>
      <c r="I865" s="11"/>
      <c r="J865" s="11"/>
    </row>
    <row r="866" spans="1:10" x14ac:dyDescent="0.3">
      <c r="A866" s="13"/>
      <c r="G866" s="122"/>
      <c r="H866" s="122"/>
      <c r="I866" s="11"/>
      <c r="J866" s="11"/>
    </row>
    <row r="867" spans="1:10" x14ac:dyDescent="0.3">
      <c r="A867" s="13"/>
      <c r="G867" s="122"/>
      <c r="H867" s="122"/>
      <c r="I867" s="11"/>
      <c r="J867" s="11"/>
    </row>
    <row r="868" spans="1:10" x14ac:dyDescent="0.3">
      <c r="A868" s="13"/>
      <c r="G868" s="122"/>
      <c r="H868" s="122"/>
      <c r="I868" s="11"/>
      <c r="J868" s="11"/>
    </row>
    <row r="869" spans="1:10" x14ac:dyDescent="0.3">
      <c r="A869" s="13"/>
      <c r="G869" s="122"/>
      <c r="H869" s="122"/>
      <c r="I869" s="11"/>
      <c r="J869" s="11"/>
    </row>
    <row r="870" spans="1:10" x14ac:dyDescent="0.3">
      <c r="A870" s="13"/>
      <c r="G870" s="122"/>
      <c r="H870" s="122"/>
      <c r="I870" s="11"/>
      <c r="J870" s="11"/>
    </row>
    <row r="871" spans="1:10" x14ac:dyDescent="0.3">
      <c r="A871" s="13"/>
      <c r="G871" s="122"/>
      <c r="H871" s="122"/>
      <c r="I871" s="11"/>
      <c r="J871" s="11"/>
    </row>
    <row r="872" spans="1:10" x14ac:dyDescent="0.3">
      <c r="A872" s="13"/>
      <c r="G872" s="122"/>
      <c r="H872" s="122"/>
      <c r="I872" s="11"/>
      <c r="J872" s="11"/>
    </row>
    <row r="873" spans="1:10" x14ac:dyDescent="0.3">
      <c r="A873" s="13"/>
      <c r="G873" s="122"/>
      <c r="H873" s="122"/>
      <c r="I873" s="11"/>
      <c r="J873" s="11"/>
    </row>
    <row r="874" spans="1:10" x14ac:dyDescent="0.3">
      <c r="A874" s="13"/>
      <c r="G874" s="122"/>
      <c r="H874" s="122"/>
      <c r="I874" s="11"/>
      <c r="J874" s="11"/>
    </row>
    <row r="875" spans="1:10" x14ac:dyDescent="0.3">
      <c r="A875" s="13"/>
      <c r="G875" s="122"/>
      <c r="H875" s="122"/>
      <c r="I875" s="11"/>
      <c r="J875" s="11"/>
    </row>
    <row r="876" spans="1:10" x14ac:dyDescent="0.3">
      <c r="A876" s="13"/>
      <c r="G876" s="122"/>
      <c r="H876" s="122"/>
      <c r="I876" s="11"/>
      <c r="J876" s="11"/>
    </row>
    <row r="877" spans="1:10" x14ac:dyDescent="0.3">
      <c r="A877" s="13"/>
      <c r="G877" s="122"/>
      <c r="H877" s="122"/>
      <c r="I877" s="11"/>
      <c r="J877" s="11"/>
    </row>
    <row r="878" spans="1:10" x14ac:dyDescent="0.3">
      <c r="A878" s="13"/>
      <c r="G878" s="122"/>
      <c r="H878" s="122"/>
      <c r="I878" s="11"/>
      <c r="J878" s="11"/>
    </row>
    <row r="879" spans="1:10" x14ac:dyDescent="0.3">
      <c r="A879" s="13"/>
      <c r="G879" s="122"/>
      <c r="H879" s="122"/>
      <c r="I879" s="11"/>
      <c r="J879" s="11"/>
    </row>
    <row r="880" spans="1:10" x14ac:dyDescent="0.3">
      <c r="A880" s="13"/>
      <c r="G880" s="122"/>
      <c r="H880" s="122"/>
      <c r="I880" s="11"/>
      <c r="J880" s="11"/>
    </row>
    <row r="881" spans="1:10" x14ac:dyDescent="0.3">
      <c r="A881" s="13"/>
      <c r="G881" s="122"/>
      <c r="H881" s="122"/>
      <c r="I881" s="11"/>
      <c r="J881" s="11"/>
    </row>
    <row r="882" spans="1:10" x14ac:dyDescent="0.3">
      <c r="A882" s="13"/>
      <c r="G882" s="122"/>
      <c r="H882" s="122"/>
      <c r="I882" s="11"/>
      <c r="J882" s="11"/>
    </row>
    <row r="883" spans="1:10" x14ac:dyDescent="0.3">
      <c r="A883" s="13"/>
      <c r="G883" s="122"/>
      <c r="H883" s="122"/>
      <c r="I883" s="11"/>
      <c r="J883" s="11"/>
    </row>
    <row r="884" spans="1:10" x14ac:dyDescent="0.3">
      <c r="A884" s="13"/>
      <c r="G884" s="122"/>
      <c r="H884" s="122"/>
      <c r="I884" s="11"/>
      <c r="J884" s="11"/>
    </row>
    <row r="885" spans="1:10" x14ac:dyDescent="0.3">
      <c r="A885" s="13"/>
      <c r="G885" s="122"/>
      <c r="H885" s="122"/>
      <c r="I885" s="11"/>
      <c r="J885" s="11"/>
    </row>
    <row r="886" spans="1:10" x14ac:dyDescent="0.3">
      <c r="A886" s="13"/>
      <c r="G886" s="122"/>
      <c r="H886" s="122"/>
      <c r="I886" s="11"/>
      <c r="J886" s="11"/>
    </row>
    <row r="887" spans="1:10" x14ac:dyDescent="0.3">
      <c r="A887" s="13"/>
      <c r="G887" s="122"/>
      <c r="H887" s="122"/>
      <c r="I887" s="11"/>
      <c r="J887" s="11"/>
    </row>
    <row r="888" spans="1:10" x14ac:dyDescent="0.3">
      <c r="A888" s="13"/>
      <c r="G888" s="122"/>
      <c r="H888" s="122"/>
      <c r="I888" s="11"/>
      <c r="J888" s="11"/>
    </row>
    <row r="889" spans="1:10" x14ac:dyDescent="0.3">
      <c r="A889" s="13"/>
      <c r="G889" s="122"/>
      <c r="H889" s="122"/>
      <c r="I889" s="11"/>
      <c r="J889" s="11"/>
    </row>
    <row r="890" spans="1:10" x14ac:dyDescent="0.3">
      <c r="A890" s="13"/>
      <c r="G890" s="122"/>
      <c r="H890" s="122"/>
      <c r="I890" s="11"/>
      <c r="J890" s="11"/>
    </row>
    <row r="891" spans="1:10" x14ac:dyDescent="0.3">
      <c r="A891" s="13"/>
      <c r="G891" s="122"/>
      <c r="H891" s="122"/>
      <c r="I891" s="11"/>
      <c r="J891" s="11"/>
    </row>
    <row r="892" spans="1:10" x14ac:dyDescent="0.3">
      <c r="A892" s="13"/>
      <c r="G892" s="122"/>
      <c r="H892" s="122"/>
      <c r="I892" s="11"/>
      <c r="J892" s="11"/>
    </row>
    <row r="893" spans="1:10" x14ac:dyDescent="0.3">
      <c r="A893" s="13"/>
      <c r="G893" s="122"/>
      <c r="H893" s="122"/>
      <c r="I893" s="11"/>
      <c r="J893" s="11"/>
    </row>
    <row r="894" spans="1:10" x14ac:dyDescent="0.3">
      <c r="A894" s="13"/>
      <c r="G894" s="122"/>
      <c r="H894" s="122"/>
      <c r="I894" s="11"/>
      <c r="J894" s="11"/>
    </row>
    <row r="895" spans="1:10" x14ac:dyDescent="0.3">
      <c r="A895" s="13"/>
      <c r="G895" s="122"/>
      <c r="H895" s="122"/>
      <c r="I895" s="11"/>
      <c r="J895" s="11"/>
    </row>
    <row r="896" spans="1:10" x14ac:dyDescent="0.3">
      <c r="A896" s="13"/>
      <c r="G896" s="122"/>
      <c r="H896" s="122"/>
      <c r="I896" s="11"/>
      <c r="J896" s="11"/>
    </row>
    <row r="897" spans="1:10" x14ac:dyDescent="0.3">
      <c r="A897" s="13"/>
      <c r="G897" s="122"/>
      <c r="H897" s="122"/>
      <c r="I897" s="11"/>
      <c r="J897" s="11"/>
    </row>
    <row r="898" spans="1:10" x14ac:dyDescent="0.3">
      <c r="A898" s="13"/>
      <c r="G898" s="122"/>
      <c r="H898" s="122"/>
      <c r="I898" s="11"/>
      <c r="J898" s="11"/>
    </row>
    <row r="899" spans="1:10" x14ac:dyDescent="0.3">
      <c r="A899" s="13"/>
      <c r="G899" s="122"/>
      <c r="H899" s="122"/>
      <c r="I899" s="11"/>
      <c r="J899" s="11"/>
    </row>
    <row r="900" spans="1:10" x14ac:dyDescent="0.3">
      <c r="A900" s="13"/>
      <c r="G900" s="122"/>
      <c r="H900" s="122"/>
      <c r="I900" s="11"/>
      <c r="J900" s="11"/>
    </row>
    <row r="901" spans="1:10" x14ac:dyDescent="0.3">
      <c r="A901" s="13"/>
      <c r="G901" s="122"/>
      <c r="H901" s="122"/>
      <c r="I901" s="11"/>
      <c r="J901" s="11"/>
    </row>
    <row r="902" spans="1:10" x14ac:dyDescent="0.3">
      <c r="A902" s="13"/>
      <c r="G902" s="122"/>
      <c r="H902" s="122"/>
      <c r="I902" s="11"/>
      <c r="J902" s="11"/>
    </row>
    <row r="903" spans="1:10" x14ac:dyDescent="0.3">
      <c r="A903" s="13"/>
      <c r="G903" s="122"/>
      <c r="H903" s="122"/>
      <c r="I903" s="11"/>
      <c r="J903" s="11"/>
    </row>
    <row r="904" spans="1:10" x14ac:dyDescent="0.3">
      <c r="A904" s="13"/>
      <c r="G904" s="122"/>
      <c r="H904" s="122"/>
      <c r="I904" s="11"/>
      <c r="J904" s="11"/>
    </row>
    <row r="905" spans="1:10" x14ac:dyDescent="0.3">
      <c r="A905" s="13"/>
      <c r="G905" s="122"/>
      <c r="H905" s="122"/>
      <c r="I905" s="11"/>
      <c r="J905" s="11"/>
    </row>
    <row r="906" spans="1:10" x14ac:dyDescent="0.3">
      <c r="A906" s="13"/>
      <c r="G906" s="122"/>
      <c r="H906" s="122"/>
      <c r="I906" s="11"/>
      <c r="J906" s="11"/>
    </row>
    <row r="907" spans="1:10" x14ac:dyDescent="0.3">
      <c r="A907" s="13"/>
      <c r="G907" s="122"/>
      <c r="H907" s="122"/>
      <c r="I907" s="11"/>
      <c r="J907" s="11"/>
    </row>
    <row r="908" spans="1:10" x14ac:dyDescent="0.3">
      <c r="A908" s="13"/>
      <c r="G908" s="122"/>
      <c r="H908" s="122"/>
      <c r="I908" s="11"/>
      <c r="J908" s="11"/>
    </row>
    <row r="909" spans="1:10" x14ac:dyDescent="0.3">
      <c r="A909" s="13"/>
      <c r="G909" s="122"/>
      <c r="H909" s="122"/>
      <c r="I909" s="11"/>
      <c r="J909" s="11"/>
    </row>
    <row r="910" spans="1:10" x14ac:dyDescent="0.3">
      <c r="A910" s="13"/>
      <c r="G910" s="122"/>
      <c r="H910" s="122"/>
      <c r="I910" s="11"/>
      <c r="J910" s="11"/>
    </row>
    <row r="911" spans="1:10" x14ac:dyDescent="0.3">
      <c r="A911" s="13"/>
      <c r="G911" s="122"/>
      <c r="H911" s="122"/>
      <c r="I911" s="11"/>
      <c r="J911" s="11"/>
    </row>
    <row r="912" spans="1:10" x14ac:dyDescent="0.3">
      <c r="A912" s="13"/>
      <c r="G912" s="122"/>
      <c r="H912" s="122"/>
      <c r="I912" s="11"/>
      <c r="J912" s="11"/>
    </row>
    <row r="913" spans="1:10" x14ac:dyDescent="0.3">
      <c r="A913" s="13"/>
      <c r="G913" s="122"/>
      <c r="H913" s="122"/>
      <c r="I913" s="11"/>
      <c r="J913" s="11"/>
    </row>
    <row r="914" spans="1:10" x14ac:dyDescent="0.3">
      <c r="A914" s="13"/>
      <c r="G914" s="122"/>
      <c r="H914" s="122"/>
      <c r="I914" s="11"/>
      <c r="J914" s="11"/>
    </row>
    <row r="915" spans="1:10" x14ac:dyDescent="0.3">
      <c r="A915" s="13"/>
      <c r="G915" s="122"/>
      <c r="H915" s="122"/>
      <c r="I915" s="11"/>
      <c r="J915" s="11"/>
    </row>
    <row r="916" spans="1:10" x14ac:dyDescent="0.3">
      <c r="A916" s="13"/>
      <c r="G916" s="122"/>
      <c r="H916" s="122"/>
      <c r="I916" s="11"/>
      <c r="J916" s="11"/>
    </row>
    <row r="917" spans="1:10" x14ac:dyDescent="0.3">
      <c r="A917" s="13"/>
      <c r="G917" s="122"/>
      <c r="H917" s="122"/>
      <c r="I917" s="11"/>
      <c r="J917" s="11"/>
    </row>
    <row r="918" spans="1:10" x14ac:dyDescent="0.3">
      <c r="A918" s="13"/>
      <c r="G918" s="122"/>
      <c r="H918" s="122"/>
      <c r="I918" s="11"/>
      <c r="J918" s="11"/>
    </row>
    <row r="919" spans="1:10" x14ac:dyDescent="0.3">
      <c r="A919" s="13"/>
      <c r="G919" s="122"/>
      <c r="H919" s="122"/>
      <c r="I919" s="11"/>
      <c r="J919" s="11"/>
    </row>
    <row r="920" spans="1:10" x14ac:dyDescent="0.3">
      <c r="A920" s="13"/>
      <c r="G920" s="122"/>
      <c r="H920" s="122"/>
      <c r="I920" s="11"/>
      <c r="J920" s="11"/>
    </row>
    <row r="921" spans="1:10" x14ac:dyDescent="0.3">
      <c r="A921" s="13"/>
      <c r="G921" s="122"/>
      <c r="H921" s="122"/>
      <c r="I921" s="11"/>
      <c r="J921" s="11"/>
    </row>
    <row r="922" spans="1:10" x14ac:dyDescent="0.3">
      <c r="A922" s="13"/>
      <c r="G922" s="122"/>
      <c r="H922" s="122"/>
      <c r="I922" s="11"/>
      <c r="J922" s="11"/>
    </row>
    <row r="923" spans="1:10" x14ac:dyDescent="0.3">
      <c r="A923" s="13"/>
      <c r="G923" s="122"/>
      <c r="H923" s="122"/>
      <c r="I923" s="11"/>
      <c r="J923" s="11"/>
    </row>
    <row r="924" spans="1:10" x14ac:dyDescent="0.3">
      <c r="A924" s="13"/>
      <c r="G924" s="122"/>
      <c r="H924" s="122"/>
      <c r="I924" s="11"/>
      <c r="J924" s="11"/>
    </row>
    <row r="925" spans="1:10" x14ac:dyDescent="0.3">
      <c r="A925" s="13"/>
      <c r="G925" s="122"/>
      <c r="H925" s="122"/>
      <c r="I925" s="11"/>
      <c r="J925" s="11"/>
    </row>
    <row r="926" spans="1:10" x14ac:dyDescent="0.3">
      <c r="A926" s="13"/>
      <c r="G926" s="122"/>
      <c r="H926" s="122"/>
      <c r="I926" s="11"/>
      <c r="J926" s="11"/>
    </row>
    <row r="927" spans="1:10" x14ac:dyDescent="0.3">
      <c r="A927" s="13"/>
      <c r="G927" s="122"/>
      <c r="H927" s="122"/>
      <c r="I927" s="11"/>
      <c r="J927" s="11"/>
    </row>
    <row r="928" spans="1:10" x14ac:dyDescent="0.3">
      <c r="A928" s="13"/>
      <c r="G928" s="122"/>
      <c r="H928" s="122"/>
      <c r="I928" s="11"/>
      <c r="J928" s="11"/>
    </row>
    <row r="929" spans="1:10" x14ac:dyDescent="0.3">
      <c r="A929" s="13"/>
      <c r="G929" s="122"/>
      <c r="H929" s="122"/>
      <c r="I929" s="11"/>
      <c r="J929" s="11"/>
    </row>
    <row r="930" spans="1:10" x14ac:dyDescent="0.3">
      <c r="A930" s="13"/>
      <c r="G930" s="122"/>
      <c r="H930" s="122"/>
      <c r="I930" s="11"/>
      <c r="J930" s="11"/>
    </row>
    <row r="931" spans="1:10" x14ac:dyDescent="0.3">
      <c r="A931" s="13"/>
      <c r="G931" s="122"/>
      <c r="H931" s="122"/>
      <c r="I931" s="11"/>
      <c r="J931" s="11"/>
    </row>
    <row r="932" spans="1:10" x14ac:dyDescent="0.3">
      <c r="A932" s="13"/>
      <c r="G932" s="122"/>
      <c r="H932" s="122"/>
      <c r="I932" s="11"/>
      <c r="J932" s="11"/>
    </row>
    <row r="933" spans="1:10" x14ac:dyDescent="0.3">
      <c r="A933" s="13"/>
      <c r="G933" s="122"/>
      <c r="H933" s="122"/>
      <c r="I933" s="11"/>
      <c r="J933" s="11"/>
    </row>
    <row r="934" spans="1:10" x14ac:dyDescent="0.3">
      <c r="A934" s="13"/>
      <c r="G934" s="122"/>
      <c r="H934" s="122"/>
      <c r="I934" s="11"/>
      <c r="J934" s="11"/>
    </row>
    <row r="935" spans="1:10" x14ac:dyDescent="0.3">
      <c r="A935" s="13"/>
      <c r="G935" s="122"/>
      <c r="H935" s="122"/>
      <c r="I935" s="11"/>
      <c r="J935" s="11"/>
    </row>
    <row r="936" spans="1:10" x14ac:dyDescent="0.3">
      <c r="A936" s="13"/>
      <c r="G936" s="122"/>
      <c r="H936" s="122"/>
      <c r="I936" s="11"/>
      <c r="J936" s="11"/>
    </row>
    <row r="937" spans="1:10" x14ac:dyDescent="0.3">
      <c r="A937" s="13"/>
      <c r="G937" s="122"/>
      <c r="H937" s="122"/>
      <c r="I937" s="11"/>
      <c r="J937" s="11"/>
    </row>
    <row r="938" spans="1:10" x14ac:dyDescent="0.3">
      <c r="A938" s="13"/>
      <c r="G938" s="122"/>
      <c r="H938" s="122"/>
      <c r="I938" s="11"/>
      <c r="J938" s="11"/>
    </row>
    <row r="939" spans="1:10" x14ac:dyDescent="0.3">
      <c r="A939" s="13"/>
      <c r="G939" s="122"/>
      <c r="H939" s="122"/>
      <c r="I939" s="11"/>
      <c r="J939" s="11"/>
    </row>
    <row r="940" spans="1:10" x14ac:dyDescent="0.3">
      <c r="A940" s="13"/>
      <c r="G940" s="122"/>
      <c r="H940" s="122"/>
      <c r="I940" s="11"/>
      <c r="J940" s="11"/>
    </row>
    <row r="941" spans="1:10" x14ac:dyDescent="0.3">
      <c r="A941" s="13"/>
      <c r="G941" s="122"/>
      <c r="H941" s="122"/>
      <c r="I941" s="11"/>
      <c r="J941" s="11"/>
    </row>
    <row r="942" spans="1:10" x14ac:dyDescent="0.3">
      <c r="A942" s="13"/>
      <c r="G942" s="122"/>
      <c r="H942" s="122"/>
      <c r="I942" s="11"/>
      <c r="J942" s="11"/>
    </row>
    <row r="943" spans="1:10" x14ac:dyDescent="0.3">
      <c r="A943" s="13"/>
      <c r="G943" s="122"/>
      <c r="H943" s="122"/>
      <c r="I943" s="11"/>
      <c r="J943" s="11"/>
    </row>
    <row r="944" spans="1:10" x14ac:dyDescent="0.3">
      <c r="A944" s="13"/>
      <c r="G944" s="122"/>
      <c r="H944" s="122"/>
      <c r="I944" s="11"/>
      <c r="J944" s="11"/>
    </row>
    <row r="945" spans="1:10" x14ac:dyDescent="0.3">
      <c r="A945" s="13"/>
      <c r="G945" s="122"/>
      <c r="H945" s="122"/>
      <c r="I945" s="11"/>
      <c r="J945" s="11"/>
    </row>
    <row r="946" spans="1:10" x14ac:dyDescent="0.3">
      <c r="A946" s="13"/>
      <c r="G946" s="122"/>
      <c r="H946" s="122"/>
      <c r="I946" s="11"/>
      <c r="J946" s="11"/>
    </row>
    <row r="947" spans="1:10" x14ac:dyDescent="0.3">
      <c r="A947" s="13"/>
      <c r="G947" s="122"/>
      <c r="H947" s="122"/>
      <c r="I947" s="11"/>
      <c r="J947" s="11"/>
    </row>
    <row r="948" spans="1:10" x14ac:dyDescent="0.3">
      <c r="A948" s="13"/>
      <c r="G948" s="122"/>
      <c r="H948" s="122"/>
      <c r="I948" s="11"/>
      <c r="J948" s="11"/>
    </row>
    <row r="949" spans="1:10" x14ac:dyDescent="0.3">
      <c r="A949" s="13"/>
      <c r="G949" s="122"/>
      <c r="H949" s="122"/>
      <c r="I949" s="11"/>
      <c r="J949" s="11"/>
    </row>
    <row r="950" spans="1:10" x14ac:dyDescent="0.3">
      <c r="A950" s="13"/>
      <c r="G950" s="122"/>
      <c r="H950" s="122"/>
      <c r="I950" s="11"/>
      <c r="J950" s="11"/>
    </row>
    <row r="951" spans="1:10" x14ac:dyDescent="0.3">
      <c r="A951" s="13"/>
      <c r="G951" s="122"/>
      <c r="H951" s="122"/>
      <c r="I951" s="11"/>
      <c r="J951" s="11"/>
    </row>
    <row r="952" spans="1:10" x14ac:dyDescent="0.3">
      <c r="A952" s="13"/>
      <c r="G952" s="122"/>
      <c r="H952" s="122"/>
      <c r="I952" s="11"/>
      <c r="J952" s="11"/>
    </row>
    <row r="953" spans="1:10" x14ac:dyDescent="0.3">
      <c r="A953" s="13"/>
      <c r="G953" s="122"/>
      <c r="H953" s="122"/>
      <c r="I953" s="11"/>
      <c r="J953" s="11"/>
    </row>
    <row r="954" spans="1:10" x14ac:dyDescent="0.3">
      <c r="A954" s="13"/>
      <c r="G954" s="122"/>
      <c r="H954" s="122"/>
      <c r="I954" s="11"/>
      <c r="J954" s="11"/>
    </row>
    <row r="955" spans="1:10" x14ac:dyDescent="0.3">
      <c r="A955" s="13"/>
      <c r="G955" s="122"/>
      <c r="H955" s="122"/>
      <c r="I955" s="11"/>
      <c r="J955" s="11"/>
    </row>
    <row r="956" spans="1:10" x14ac:dyDescent="0.3">
      <c r="A956" s="13"/>
      <c r="G956" s="122"/>
      <c r="H956" s="122"/>
      <c r="I956" s="11"/>
      <c r="J956" s="11"/>
    </row>
    <row r="957" spans="1:10" x14ac:dyDescent="0.3">
      <c r="A957" s="13"/>
      <c r="G957" s="122"/>
      <c r="H957" s="122"/>
      <c r="I957" s="11"/>
      <c r="J957" s="11"/>
    </row>
    <row r="958" spans="1:10" x14ac:dyDescent="0.3">
      <c r="A958" s="13"/>
      <c r="G958" s="122"/>
      <c r="H958" s="122"/>
      <c r="I958" s="11"/>
      <c r="J958" s="11"/>
    </row>
    <row r="959" spans="1:10" x14ac:dyDescent="0.3">
      <c r="A959" s="13"/>
      <c r="G959" s="122"/>
      <c r="H959" s="122"/>
      <c r="I959" s="11"/>
      <c r="J959" s="11"/>
    </row>
    <row r="960" spans="1:10" x14ac:dyDescent="0.3">
      <c r="A960" s="13"/>
      <c r="G960" s="122"/>
      <c r="H960" s="122"/>
      <c r="I960" s="11"/>
      <c r="J960" s="11"/>
    </row>
    <row r="961" spans="1:10" x14ac:dyDescent="0.3">
      <c r="A961" s="13"/>
      <c r="G961" s="122"/>
      <c r="H961" s="122"/>
      <c r="I961" s="11"/>
      <c r="J961" s="11"/>
    </row>
    <row r="962" spans="1:10" x14ac:dyDescent="0.3">
      <c r="A962" s="13"/>
      <c r="G962" s="122"/>
      <c r="H962" s="122"/>
      <c r="I962" s="11"/>
      <c r="J962" s="11"/>
    </row>
    <row r="963" spans="1:10" x14ac:dyDescent="0.3">
      <c r="A963" s="13"/>
      <c r="G963" s="122"/>
      <c r="H963" s="122"/>
      <c r="I963" s="11"/>
      <c r="J963" s="11"/>
    </row>
    <row r="964" spans="1:10" x14ac:dyDescent="0.3">
      <c r="A964" s="13"/>
      <c r="G964" s="122"/>
      <c r="H964" s="122"/>
      <c r="I964" s="11"/>
      <c r="J964" s="11"/>
    </row>
    <row r="965" spans="1:10" x14ac:dyDescent="0.3">
      <c r="A965" s="13"/>
      <c r="G965" s="122"/>
      <c r="H965" s="122"/>
      <c r="I965" s="11"/>
      <c r="J965" s="11"/>
    </row>
    <row r="966" spans="1:10" x14ac:dyDescent="0.3">
      <c r="A966" s="13"/>
      <c r="G966" s="122"/>
      <c r="H966" s="122"/>
      <c r="I966" s="11"/>
      <c r="J966" s="11"/>
    </row>
    <row r="967" spans="1:10" x14ac:dyDescent="0.3">
      <c r="A967" s="13"/>
      <c r="G967" s="122"/>
      <c r="H967" s="122"/>
      <c r="I967" s="11"/>
      <c r="J967" s="11"/>
    </row>
    <row r="968" spans="1:10" x14ac:dyDescent="0.3">
      <c r="A968" s="13"/>
      <c r="G968" s="122"/>
      <c r="H968" s="122"/>
      <c r="I968" s="11"/>
      <c r="J968" s="11"/>
    </row>
    <row r="969" spans="1:10" x14ac:dyDescent="0.3">
      <c r="A969" s="13"/>
      <c r="G969" s="122"/>
      <c r="H969" s="122"/>
      <c r="I969" s="11"/>
      <c r="J969" s="11"/>
    </row>
    <row r="970" spans="1:10" x14ac:dyDescent="0.3">
      <c r="A970" s="13"/>
      <c r="G970" s="122"/>
      <c r="H970" s="122"/>
      <c r="I970" s="11"/>
      <c r="J970" s="11"/>
    </row>
    <row r="971" spans="1:10" x14ac:dyDescent="0.3">
      <c r="A971" s="13"/>
      <c r="G971" s="122"/>
      <c r="H971" s="122"/>
      <c r="I971" s="11"/>
      <c r="J971" s="11"/>
    </row>
    <row r="972" spans="1:10" x14ac:dyDescent="0.3">
      <c r="A972" s="13"/>
      <c r="G972" s="122"/>
      <c r="H972" s="122"/>
      <c r="I972" s="11"/>
      <c r="J972" s="11"/>
    </row>
    <row r="973" spans="1:10" x14ac:dyDescent="0.3">
      <c r="A973" s="13"/>
      <c r="G973" s="122"/>
      <c r="H973" s="122"/>
      <c r="I973" s="11"/>
      <c r="J973" s="11"/>
    </row>
    <row r="974" spans="1:10" x14ac:dyDescent="0.3">
      <c r="A974" s="13"/>
      <c r="G974" s="122"/>
      <c r="H974" s="122"/>
      <c r="I974" s="11"/>
      <c r="J974" s="11"/>
    </row>
    <row r="975" spans="1:10" x14ac:dyDescent="0.3">
      <c r="A975" s="13"/>
      <c r="G975" s="122"/>
      <c r="H975" s="122"/>
      <c r="I975" s="11"/>
      <c r="J975" s="11"/>
    </row>
    <row r="976" spans="1:10" x14ac:dyDescent="0.3">
      <c r="A976" s="13"/>
      <c r="G976" s="122"/>
      <c r="H976" s="122"/>
      <c r="I976" s="11"/>
      <c r="J976" s="11"/>
    </row>
    <row r="977" spans="1:10" x14ac:dyDescent="0.3">
      <c r="A977" s="13"/>
      <c r="G977" s="122"/>
      <c r="H977" s="122"/>
      <c r="I977" s="11"/>
      <c r="J977" s="11"/>
    </row>
    <row r="978" spans="1:10" x14ac:dyDescent="0.3">
      <c r="A978" s="13"/>
      <c r="G978" s="122"/>
      <c r="H978" s="122"/>
      <c r="I978" s="11"/>
      <c r="J978" s="11"/>
    </row>
    <row r="979" spans="1:10" x14ac:dyDescent="0.3">
      <c r="A979" s="13"/>
      <c r="G979" s="122"/>
      <c r="H979" s="122"/>
      <c r="I979" s="11"/>
      <c r="J979" s="11"/>
    </row>
    <row r="980" spans="1:10" x14ac:dyDescent="0.3">
      <c r="A980" s="13"/>
      <c r="G980" s="122"/>
      <c r="H980" s="122"/>
      <c r="I980" s="11"/>
      <c r="J980" s="11"/>
    </row>
    <row r="981" spans="1:10" x14ac:dyDescent="0.3">
      <c r="A981" s="13"/>
      <c r="G981" s="122"/>
      <c r="H981" s="122"/>
      <c r="I981" s="11"/>
      <c r="J981" s="11"/>
    </row>
    <row r="982" spans="1:10" x14ac:dyDescent="0.3">
      <c r="A982" s="13"/>
      <c r="G982" s="122"/>
      <c r="H982" s="122"/>
      <c r="I982" s="11"/>
      <c r="J982" s="11"/>
    </row>
    <row r="983" spans="1:10" x14ac:dyDescent="0.3">
      <c r="A983" s="13"/>
      <c r="G983" s="122"/>
      <c r="H983" s="122"/>
      <c r="I983" s="11"/>
      <c r="J983" s="11"/>
    </row>
    <row r="984" spans="1:10" x14ac:dyDescent="0.3">
      <c r="A984" s="13"/>
      <c r="G984" s="122"/>
      <c r="H984" s="122"/>
      <c r="I984" s="11"/>
      <c r="J984" s="11"/>
    </row>
    <row r="985" spans="1:10" x14ac:dyDescent="0.3">
      <c r="A985" s="13"/>
      <c r="G985" s="122"/>
      <c r="H985" s="122"/>
      <c r="I985" s="11"/>
      <c r="J985" s="11"/>
    </row>
    <row r="986" spans="1:10" x14ac:dyDescent="0.3">
      <c r="A986" s="13"/>
      <c r="G986" s="122"/>
      <c r="H986" s="122"/>
    </row>
    <row r="987" spans="1:10" x14ac:dyDescent="0.3">
      <c r="G987" s="122"/>
      <c r="H987" s="122"/>
    </row>
    <row r="988" spans="1:10" x14ac:dyDescent="0.3">
      <c r="G988" s="122"/>
      <c r="H988" s="122"/>
    </row>
    <row r="989" spans="1:10" x14ac:dyDescent="0.3">
      <c r="G989" s="122"/>
      <c r="H989" s="122"/>
    </row>
    <row r="990" spans="1:10" x14ac:dyDescent="0.3">
      <c r="G990" s="122"/>
      <c r="H990" s="122"/>
    </row>
    <row r="991" spans="1:10" x14ac:dyDescent="0.3">
      <c r="G991" s="122"/>
      <c r="H991" s="122"/>
    </row>
    <row r="992" spans="1:10" x14ac:dyDescent="0.3">
      <c r="G992" s="122"/>
      <c r="H992" s="122"/>
    </row>
    <row r="993" spans="7:8" x14ac:dyDescent="0.3">
      <c r="G993" s="122"/>
      <c r="H993" s="122"/>
    </row>
    <row r="994" spans="7:8" x14ac:dyDescent="0.3">
      <c r="G994" s="122"/>
      <c r="H994" s="122"/>
    </row>
    <row r="995" spans="7:8" x14ac:dyDescent="0.3">
      <c r="G995" s="122"/>
      <c r="H995" s="122"/>
    </row>
    <row r="996" spans="7:8" x14ac:dyDescent="0.3">
      <c r="G996" s="122"/>
      <c r="H996" s="122"/>
    </row>
    <row r="997" spans="7:8" x14ac:dyDescent="0.3">
      <c r="G997" s="122"/>
      <c r="H997" s="122"/>
    </row>
    <row r="998" spans="7:8" x14ac:dyDescent="0.3">
      <c r="G998" s="122"/>
      <c r="H998" s="122"/>
    </row>
    <row r="999" spans="7:8" x14ac:dyDescent="0.3">
      <c r="G999" s="122"/>
      <c r="H999" s="122"/>
    </row>
    <row r="1000" spans="7:8" x14ac:dyDescent="0.3">
      <c r="G1000" s="122"/>
      <c r="H1000" s="1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X882"/>
  <sheetViews>
    <sheetView workbookViewId="0"/>
  </sheetViews>
  <sheetFormatPr defaultRowHeight="14.4" x14ac:dyDescent="0.3"/>
  <sheetData>
    <row r="1" spans="1:76" ht="52.8" x14ac:dyDescent="0.3">
      <c r="A1" s="22" t="s">
        <v>668</v>
      </c>
      <c r="B1" s="22" t="s">
        <v>14</v>
      </c>
      <c r="C1" s="22" t="s">
        <v>458</v>
      </c>
      <c r="D1" s="22" t="s">
        <v>489</v>
      </c>
      <c r="E1" s="22" t="s">
        <v>581</v>
      </c>
      <c r="F1" s="22" t="s">
        <v>582</v>
      </c>
      <c r="G1" s="22" t="s">
        <v>1330</v>
      </c>
      <c r="H1" s="66" t="s">
        <v>583</v>
      </c>
      <c r="I1" s="22" t="s">
        <v>584</v>
      </c>
      <c r="J1" s="66" t="s">
        <v>585</v>
      </c>
      <c r="K1" s="66" t="s">
        <v>586</v>
      </c>
      <c r="L1" s="66" t="s">
        <v>587</v>
      </c>
      <c r="M1" s="66" t="s">
        <v>588</v>
      </c>
      <c r="N1" s="23" t="s">
        <v>589</v>
      </c>
      <c r="O1" s="23" t="s">
        <v>590</v>
      </c>
      <c r="P1" s="23" t="s">
        <v>591</v>
      </c>
      <c r="Q1" s="23" t="s">
        <v>592</v>
      </c>
      <c r="R1" s="112" t="s">
        <v>733</v>
      </c>
      <c r="S1" s="112" t="s">
        <v>734</v>
      </c>
      <c r="T1" s="112" t="s">
        <v>735</v>
      </c>
      <c r="U1" s="40" t="s">
        <v>593</v>
      </c>
      <c r="V1" s="67" t="s">
        <v>594</v>
      </c>
      <c r="W1" s="67" t="s">
        <v>595</v>
      </c>
      <c r="X1" s="67" t="s">
        <v>596</v>
      </c>
      <c r="Y1" s="67" t="s">
        <v>597</v>
      </c>
      <c r="Z1" s="67" t="s">
        <v>598</v>
      </c>
      <c r="AA1" s="67" t="s">
        <v>599</v>
      </c>
      <c r="AB1" s="68" t="s">
        <v>600</v>
      </c>
      <c r="AC1" s="68" t="s">
        <v>601</v>
      </c>
      <c r="AD1" s="68" t="s">
        <v>602</v>
      </c>
      <c r="AE1" s="68" t="s">
        <v>603</v>
      </c>
      <c r="AF1" s="68" t="s">
        <v>604</v>
      </c>
      <c r="AG1" s="68" t="s">
        <v>605</v>
      </c>
      <c r="AH1" s="68" t="s">
        <v>606</v>
      </c>
      <c r="AI1" s="41" t="s">
        <v>607</v>
      </c>
      <c r="AJ1" s="68" t="s">
        <v>819</v>
      </c>
      <c r="AK1" s="68" t="s">
        <v>820</v>
      </c>
      <c r="AL1" s="41" t="s">
        <v>821</v>
      </c>
      <c r="AM1" s="42" t="s">
        <v>717</v>
      </c>
      <c r="AN1" s="42" t="s">
        <v>718</v>
      </c>
      <c r="AO1" s="42" t="s">
        <v>719</v>
      </c>
      <c r="AP1" s="69" t="s">
        <v>707</v>
      </c>
      <c r="AQ1" s="69" t="s">
        <v>708</v>
      </c>
      <c r="AR1" s="69" t="s">
        <v>850</v>
      </c>
      <c r="AS1" s="69" t="s">
        <v>709</v>
      </c>
      <c r="AT1" s="69" t="s">
        <v>710</v>
      </c>
      <c r="AU1" s="69" t="s">
        <v>711</v>
      </c>
      <c r="AV1" s="69" t="s">
        <v>770</v>
      </c>
      <c r="AW1" s="69" t="s">
        <v>771</v>
      </c>
      <c r="AX1" s="69" t="s">
        <v>772</v>
      </c>
      <c r="AY1" s="69" t="s">
        <v>773</v>
      </c>
      <c r="AZ1" s="69" t="s">
        <v>848</v>
      </c>
      <c r="BA1" s="69" t="s">
        <v>774</v>
      </c>
      <c r="BB1" s="69" t="s">
        <v>775</v>
      </c>
      <c r="BC1" s="69" t="s">
        <v>776</v>
      </c>
      <c r="BD1" s="69" t="s">
        <v>777</v>
      </c>
      <c r="BE1" s="69" t="s">
        <v>778</v>
      </c>
      <c r="BF1" s="69" t="s">
        <v>779</v>
      </c>
      <c r="BG1" s="69" t="s">
        <v>780</v>
      </c>
      <c r="BH1" s="69" t="s">
        <v>781</v>
      </c>
      <c r="BI1" s="69" t="s">
        <v>782</v>
      </c>
      <c r="BJ1" s="44" t="s">
        <v>608</v>
      </c>
      <c r="BK1" s="44" t="s">
        <v>609</v>
      </c>
      <c r="BL1" s="44" t="s">
        <v>610</v>
      </c>
      <c r="BM1" s="44" t="s">
        <v>611</v>
      </c>
      <c r="BN1" s="44" t="s">
        <v>612</v>
      </c>
      <c r="BO1" s="44" t="s">
        <v>783</v>
      </c>
      <c r="BP1" s="44" t="s">
        <v>613</v>
      </c>
      <c r="BQ1" s="44" t="s">
        <v>614</v>
      </c>
      <c r="BR1" s="44" t="s">
        <v>615</v>
      </c>
      <c r="BS1" s="44" t="s">
        <v>616</v>
      </c>
      <c r="BT1" s="44" t="s">
        <v>617</v>
      </c>
      <c r="BU1" s="44" t="s">
        <v>618</v>
      </c>
      <c r="BV1" s="44" t="s">
        <v>619</v>
      </c>
      <c r="BW1" s="44" t="s">
        <v>620</v>
      </c>
      <c r="BX1" s="45" t="s">
        <v>621</v>
      </c>
    </row>
    <row r="2" spans="1:76" ht="184.8" x14ac:dyDescent="0.3">
      <c r="A2" s="26" t="s">
        <v>669</v>
      </c>
      <c r="B2" s="30" t="s">
        <v>16</v>
      </c>
      <c r="C2" s="30" t="s">
        <v>329</v>
      </c>
      <c r="D2" s="30" t="s">
        <v>56</v>
      </c>
      <c r="E2" s="30" t="s">
        <v>136</v>
      </c>
      <c r="F2" s="30" t="s">
        <v>425</v>
      </c>
      <c r="G2" s="26" t="s">
        <v>1331</v>
      </c>
      <c r="H2" s="30" t="s">
        <v>138</v>
      </c>
      <c r="I2" s="30" t="s">
        <v>137</v>
      </c>
      <c r="J2" s="30" t="s">
        <v>139</v>
      </c>
      <c r="K2" s="30" t="s">
        <v>140</v>
      </c>
      <c r="L2" s="30" t="s">
        <v>141</v>
      </c>
      <c r="M2" s="70" t="s">
        <v>286</v>
      </c>
      <c r="N2" s="26" t="s">
        <v>142</v>
      </c>
      <c r="O2" s="26" t="s">
        <v>143</v>
      </c>
      <c r="P2" s="26" t="s">
        <v>144</v>
      </c>
      <c r="Q2" s="26" t="s">
        <v>145</v>
      </c>
      <c r="R2" s="113" t="s">
        <v>731</v>
      </c>
      <c r="S2" s="113" t="s">
        <v>732</v>
      </c>
      <c r="T2" s="113" t="s">
        <v>730</v>
      </c>
      <c r="U2" s="49"/>
      <c r="V2" s="49" t="s">
        <v>282</v>
      </c>
      <c r="W2" s="49" t="s">
        <v>146</v>
      </c>
      <c r="X2" s="49" t="s">
        <v>147</v>
      </c>
      <c r="Y2" s="49" t="s">
        <v>274</v>
      </c>
      <c r="Z2" s="49" t="s">
        <v>148</v>
      </c>
      <c r="AA2" s="49" t="s">
        <v>149</v>
      </c>
      <c r="AB2" s="50" t="s">
        <v>150</v>
      </c>
      <c r="AC2" s="50" t="s">
        <v>151</v>
      </c>
      <c r="AD2" s="50" t="s">
        <v>86</v>
      </c>
      <c r="AE2" s="50" t="s">
        <v>87</v>
      </c>
      <c r="AF2" s="50" t="s">
        <v>88</v>
      </c>
      <c r="AG2" s="50" t="s">
        <v>152</v>
      </c>
      <c r="AH2" s="50" t="s">
        <v>426</v>
      </c>
      <c r="AI2" s="50" t="s">
        <v>428</v>
      </c>
      <c r="AJ2" s="50" t="s">
        <v>153</v>
      </c>
      <c r="AK2" s="50" t="s">
        <v>427</v>
      </c>
      <c r="AL2" s="50" t="s">
        <v>429</v>
      </c>
      <c r="AM2" s="52" t="s">
        <v>91</v>
      </c>
      <c r="AN2" s="52" t="s">
        <v>92</v>
      </c>
      <c r="AO2" s="52" t="s">
        <v>93</v>
      </c>
      <c r="AP2" s="105" t="s">
        <v>95</v>
      </c>
      <c r="AQ2" s="105" t="s">
        <v>96</v>
      </c>
      <c r="AR2" s="53" t="s">
        <v>841</v>
      </c>
      <c r="AS2" s="105" t="s">
        <v>97</v>
      </c>
      <c r="AT2" s="105" t="s">
        <v>98</v>
      </c>
      <c r="AU2" s="105" t="s">
        <v>712</v>
      </c>
      <c r="AV2" s="53" t="s">
        <v>100</v>
      </c>
      <c r="AW2" s="53" t="s">
        <v>101</v>
      </c>
      <c r="AX2" s="54" t="s">
        <v>102</v>
      </c>
      <c r="AY2" s="54" t="s">
        <v>103</v>
      </c>
      <c r="AZ2" s="54" t="s">
        <v>849</v>
      </c>
      <c r="BA2" s="53" t="s">
        <v>104</v>
      </c>
      <c r="BB2" s="53" t="s">
        <v>105</v>
      </c>
      <c r="BC2" s="53" t="s">
        <v>106</v>
      </c>
      <c r="BD2" s="54" t="s">
        <v>107</v>
      </c>
      <c r="BE2" s="54" t="s">
        <v>108</v>
      </c>
      <c r="BF2" s="53" t="s">
        <v>109</v>
      </c>
      <c r="BG2" s="53" t="s">
        <v>110</v>
      </c>
      <c r="BH2" s="53" t="s">
        <v>111</v>
      </c>
      <c r="BI2" s="54" t="s">
        <v>112</v>
      </c>
      <c r="BJ2" s="55" t="s">
        <v>114</v>
      </c>
      <c r="BK2" s="55" t="s">
        <v>115</v>
      </c>
      <c r="BL2" s="55" t="s">
        <v>116</v>
      </c>
      <c r="BM2" s="55" t="s">
        <v>154</v>
      </c>
      <c r="BN2" s="55" t="s">
        <v>383</v>
      </c>
      <c r="BO2" s="55" t="s">
        <v>118</v>
      </c>
      <c r="BP2" s="55" t="s">
        <v>119</v>
      </c>
      <c r="BQ2" s="55" t="s">
        <v>120</v>
      </c>
      <c r="BR2" s="55" t="s">
        <v>121</v>
      </c>
      <c r="BS2" s="55" t="s">
        <v>382</v>
      </c>
      <c r="BT2" s="55" t="s">
        <v>122</v>
      </c>
      <c r="BU2" s="55" t="s">
        <v>123</v>
      </c>
      <c r="BV2" s="55" t="s">
        <v>124</v>
      </c>
      <c r="BW2" s="55" t="s">
        <v>125</v>
      </c>
      <c r="BX2" s="71" t="s">
        <v>285</v>
      </c>
    </row>
    <row r="3" spans="1:76" ht="66" x14ac:dyDescent="0.3">
      <c r="A3" s="32" t="s">
        <v>362</v>
      </c>
      <c r="B3" s="31"/>
      <c r="C3" s="31"/>
      <c r="D3" s="31"/>
      <c r="E3" s="31"/>
      <c r="F3" s="31" t="s">
        <v>622</v>
      </c>
      <c r="G3" s="162" t="s">
        <v>1332</v>
      </c>
      <c r="H3" s="31" t="s">
        <v>156</v>
      </c>
      <c r="I3" s="31" t="s">
        <v>155</v>
      </c>
      <c r="J3" s="31" t="s">
        <v>157</v>
      </c>
      <c r="K3" s="31"/>
      <c r="L3" s="31"/>
      <c r="M3" s="72"/>
      <c r="N3" s="32" t="s">
        <v>158</v>
      </c>
      <c r="O3" s="32" t="s">
        <v>373</v>
      </c>
      <c r="P3" s="32"/>
      <c r="Q3" s="32" t="s">
        <v>37</v>
      </c>
      <c r="R3" s="114" t="s">
        <v>728</v>
      </c>
      <c r="S3" s="114" t="s">
        <v>34</v>
      </c>
      <c r="T3" s="114" t="s">
        <v>729</v>
      </c>
      <c r="U3" s="60"/>
      <c r="V3" s="60" t="s">
        <v>37</v>
      </c>
      <c r="W3" s="60" t="s">
        <v>37</v>
      </c>
      <c r="X3" s="60" t="s">
        <v>37</v>
      </c>
      <c r="Y3" s="60" t="s">
        <v>37</v>
      </c>
      <c r="Z3" s="60" t="s">
        <v>37</v>
      </c>
      <c r="AA3" s="60"/>
      <c r="AB3" s="61" t="s">
        <v>131</v>
      </c>
      <c r="AC3" s="61" t="s">
        <v>131</v>
      </c>
      <c r="AD3" s="61"/>
      <c r="AE3" s="61"/>
      <c r="AF3" s="61" t="s">
        <v>132</v>
      </c>
      <c r="AG3" s="61" t="s">
        <v>131</v>
      </c>
      <c r="AH3" s="61" t="s">
        <v>131</v>
      </c>
      <c r="AI3" s="61" t="s">
        <v>131</v>
      </c>
      <c r="AJ3" s="61"/>
      <c r="AK3" s="61"/>
      <c r="AL3" s="61"/>
      <c r="AM3" s="62" t="s">
        <v>133</v>
      </c>
      <c r="AN3" s="62" t="s">
        <v>134</v>
      </c>
      <c r="AO3" s="62" t="s">
        <v>134</v>
      </c>
      <c r="AP3" s="104" t="s">
        <v>713</v>
      </c>
      <c r="AQ3" s="104" t="s">
        <v>713</v>
      </c>
      <c r="AR3" s="63" t="s">
        <v>135</v>
      </c>
      <c r="AS3" s="104" t="s">
        <v>713</v>
      </c>
      <c r="AT3" s="104" t="s">
        <v>713</v>
      </c>
      <c r="AU3" s="103"/>
      <c r="AV3" s="104" t="s">
        <v>713</v>
      </c>
      <c r="AW3" s="104" t="s">
        <v>713</v>
      </c>
      <c r="AX3" s="104" t="s">
        <v>713</v>
      </c>
      <c r="AY3" s="104" t="s">
        <v>713</v>
      </c>
      <c r="AZ3" s="104" t="s">
        <v>713</v>
      </c>
      <c r="BA3" s="63"/>
      <c r="BB3" s="104" t="s">
        <v>713</v>
      </c>
      <c r="BC3" s="104" t="s">
        <v>713</v>
      </c>
      <c r="BD3" s="104" t="s">
        <v>713</v>
      </c>
      <c r="BE3" s="104" t="s">
        <v>713</v>
      </c>
      <c r="BF3" s="63"/>
      <c r="BG3" s="104" t="s">
        <v>713</v>
      </c>
      <c r="BH3" s="104" t="s">
        <v>713</v>
      </c>
      <c r="BI3" s="104" t="s">
        <v>713</v>
      </c>
      <c r="BJ3" s="64" t="s">
        <v>844</v>
      </c>
      <c r="BK3" s="64" t="s">
        <v>844</v>
      </c>
      <c r="BL3" s="64" t="s">
        <v>844</v>
      </c>
      <c r="BM3" s="64" t="s">
        <v>844</v>
      </c>
      <c r="BN3" s="64" t="s">
        <v>844</v>
      </c>
      <c r="BO3" s="64" t="s">
        <v>844</v>
      </c>
      <c r="BP3" s="64" t="s">
        <v>844</v>
      </c>
      <c r="BQ3" s="64" t="s">
        <v>844</v>
      </c>
      <c r="BR3" s="64" t="s">
        <v>844</v>
      </c>
      <c r="BS3" s="64" t="s">
        <v>844</v>
      </c>
      <c r="BT3" s="64" t="s">
        <v>844</v>
      </c>
      <c r="BU3" s="64" t="s">
        <v>844</v>
      </c>
      <c r="BV3" s="64" t="s">
        <v>844</v>
      </c>
      <c r="BW3" s="64" t="s">
        <v>844</v>
      </c>
      <c r="BX3" s="64" t="s">
        <v>844</v>
      </c>
    </row>
    <row r="4" spans="1:76" ht="27.6" x14ac:dyDescent="0.3">
      <c r="A4" s="149" t="s">
        <v>944</v>
      </c>
      <c r="B4" s="9" t="s">
        <v>997</v>
      </c>
      <c r="C4" s="9" t="s">
        <v>951</v>
      </c>
      <c r="D4" s="11" t="s">
        <v>1003</v>
      </c>
      <c r="E4" s="10" t="s">
        <v>1242</v>
      </c>
      <c r="F4" s="10" t="s">
        <v>1003</v>
      </c>
      <c r="G4" s="10" t="s">
        <v>1333</v>
      </c>
      <c r="H4" s="10" t="s">
        <v>1335</v>
      </c>
      <c r="I4" s="10" t="s">
        <v>1336</v>
      </c>
      <c r="J4" s="10" t="s">
        <v>34</v>
      </c>
      <c r="K4" s="10">
        <v>250</v>
      </c>
      <c r="L4" s="161" t="s">
        <v>1196</v>
      </c>
      <c r="M4" s="6" t="s">
        <v>223</v>
      </c>
      <c r="N4" s="7"/>
      <c r="O4" s="7"/>
      <c r="P4" s="147" t="s">
        <v>1195</v>
      </c>
      <c r="Q4" s="7"/>
      <c r="R4" s="116"/>
      <c r="S4" s="116"/>
      <c r="T4" s="117"/>
      <c r="V4" s="5">
        <v>57.84</v>
      </c>
      <c r="X4" s="5">
        <v>2.37</v>
      </c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41.4" x14ac:dyDescent="0.3">
      <c r="A5" s="149" t="s">
        <v>944</v>
      </c>
      <c r="B5" s="9" t="s">
        <v>997</v>
      </c>
      <c r="C5" s="9" t="s">
        <v>951</v>
      </c>
      <c r="D5" s="11" t="s">
        <v>1004</v>
      </c>
      <c r="E5" s="10" t="s">
        <v>1243</v>
      </c>
      <c r="F5" s="10" t="s">
        <v>1004</v>
      </c>
      <c r="G5" s="10" t="s">
        <v>1333</v>
      </c>
      <c r="H5" s="10" t="s">
        <v>1335</v>
      </c>
      <c r="I5" s="10" t="s">
        <v>1336</v>
      </c>
      <c r="J5" s="10" t="s">
        <v>34</v>
      </c>
      <c r="K5" s="10">
        <v>250</v>
      </c>
      <c r="L5" s="161" t="s">
        <v>1196</v>
      </c>
      <c r="M5" s="6" t="s">
        <v>223</v>
      </c>
      <c r="N5" s="7"/>
      <c r="O5" s="7"/>
      <c r="P5" s="147" t="s">
        <v>1195</v>
      </c>
      <c r="Q5" s="7"/>
      <c r="R5" s="116"/>
      <c r="S5" s="116"/>
      <c r="T5" s="117"/>
      <c r="V5" s="5">
        <v>62.61</v>
      </c>
      <c r="X5" s="5">
        <v>1.93</v>
      </c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41.4" x14ac:dyDescent="0.3">
      <c r="A6" s="149" t="s">
        <v>944</v>
      </c>
      <c r="B6" s="9" t="s">
        <v>997</v>
      </c>
      <c r="C6" s="9" t="s">
        <v>951</v>
      </c>
      <c r="D6" s="11" t="s">
        <v>1005</v>
      </c>
      <c r="E6" s="10" t="s">
        <v>1244</v>
      </c>
      <c r="F6" s="10" t="s">
        <v>1005</v>
      </c>
      <c r="G6" s="10" t="s">
        <v>1333</v>
      </c>
      <c r="H6" s="10" t="s">
        <v>1335</v>
      </c>
      <c r="I6" s="10" t="s">
        <v>1336</v>
      </c>
      <c r="J6" s="10" t="s">
        <v>34</v>
      </c>
      <c r="K6" s="10">
        <v>250</v>
      </c>
      <c r="L6" s="161" t="s">
        <v>1196</v>
      </c>
      <c r="M6" s="6" t="s">
        <v>223</v>
      </c>
      <c r="N6" s="7"/>
      <c r="O6" s="7"/>
      <c r="P6" s="147" t="s">
        <v>1195</v>
      </c>
      <c r="Q6" s="7"/>
      <c r="R6" s="116"/>
      <c r="S6" s="116"/>
      <c r="T6" s="117"/>
      <c r="V6" s="5">
        <v>59.28</v>
      </c>
      <c r="X6" s="5">
        <v>0.97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41.4" x14ac:dyDescent="0.3">
      <c r="A7" s="13" t="s">
        <v>944</v>
      </c>
      <c r="B7" s="9" t="s">
        <v>997</v>
      </c>
      <c r="C7" s="9" t="s">
        <v>951</v>
      </c>
      <c r="D7" s="11" t="s">
        <v>1006</v>
      </c>
      <c r="E7" s="10" t="s">
        <v>1245</v>
      </c>
      <c r="F7" s="10" t="s">
        <v>1006</v>
      </c>
      <c r="G7" s="10" t="s">
        <v>1333</v>
      </c>
      <c r="H7" s="10" t="s">
        <v>1335</v>
      </c>
      <c r="I7" s="10" t="s">
        <v>1336</v>
      </c>
      <c r="J7" s="10" t="s">
        <v>34</v>
      </c>
      <c r="K7" s="10">
        <v>250</v>
      </c>
      <c r="L7" s="161" t="s">
        <v>1196</v>
      </c>
      <c r="M7" s="6" t="s">
        <v>223</v>
      </c>
      <c r="N7" s="7"/>
      <c r="O7" s="7"/>
      <c r="P7" s="147" t="s">
        <v>1195</v>
      </c>
      <c r="Q7" s="7"/>
      <c r="R7" s="116"/>
      <c r="S7" s="116"/>
      <c r="T7" s="117"/>
      <c r="V7" s="5">
        <v>54.24</v>
      </c>
      <c r="X7" s="5">
        <v>0.92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41.4" x14ac:dyDescent="0.3">
      <c r="A8" s="13" t="s">
        <v>944</v>
      </c>
      <c r="B8" s="9" t="s">
        <v>997</v>
      </c>
      <c r="C8" s="9" t="s">
        <v>951</v>
      </c>
      <c r="D8" s="11" t="s">
        <v>1007</v>
      </c>
      <c r="E8" s="10" t="s">
        <v>1246</v>
      </c>
      <c r="F8" s="10" t="s">
        <v>1007</v>
      </c>
      <c r="G8" s="10" t="s">
        <v>1333</v>
      </c>
      <c r="H8" s="10" t="s">
        <v>1335</v>
      </c>
      <c r="I8" s="10" t="s">
        <v>1336</v>
      </c>
      <c r="J8" s="10" t="s">
        <v>34</v>
      </c>
      <c r="K8" s="10">
        <v>250</v>
      </c>
      <c r="L8" s="161" t="s">
        <v>1196</v>
      </c>
      <c r="M8" s="6" t="s">
        <v>223</v>
      </c>
      <c r="N8" s="7"/>
      <c r="O8" s="7"/>
      <c r="P8" s="147" t="s">
        <v>1195</v>
      </c>
      <c r="Q8" s="7"/>
      <c r="R8" s="116"/>
      <c r="S8" s="116"/>
      <c r="T8" s="117"/>
      <c r="V8" s="5">
        <v>56.03</v>
      </c>
      <c r="X8" s="5">
        <v>0.78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41.4" x14ac:dyDescent="0.3">
      <c r="A9" s="13" t="s">
        <v>944</v>
      </c>
      <c r="B9" s="9" t="s">
        <v>997</v>
      </c>
      <c r="C9" s="9" t="s">
        <v>951</v>
      </c>
      <c r="D9" s="11" t="s">
        <v>1008</v>
      </c>
      <c r="E9" s="10" t="s">
        <v>1247</v>
      </c>
      <c r="F9" s="10" t="s">
        <v>1008</v>
      </c>
      <c r="G9" s="10" t="s">
        <v>1333</v>
      </c>
      <c r="H9" s="10" t="s">
        <v>1335</v>
      </c>
      <c r="I9" s="10" t="s">
        <v>1336</v>
      </c>
      <c r="J9" s="10" t="s">
        <v>34</v>
      </c>
      <c r="K9" s="10">
        <v>250</v>
      </c>
      <c r="L9" s="161" t="s">
        <v>1196</v>
      </c>
      <c r="M9" s="6" t="s">
        <v>223</v>
      </c>
      <c r="N9" s="7"/>
      <c r="O9" s="7"/>
      <c r="P9" s="147" t="s">
        <v>1195</v>
      </c>
      <c r="Q9" s="7"/>
      <c r="R9" s="116"/>
      <c r="S9" s="116"/>
      <c r="T9" s="117"/>
      <c r="V9" s="5">
        <v>54.77</v>
      </c>
      <c r="X9" s="5">
        <v>0.5</v>
      </c>
      <c r="Z9" s="7"/>
      <c r="AA9" s="7"/>
      <c r="AB9" s="7"/>
      <c r="AC9" s="7"/>
      <c r="AD9" s="7"/>
      <c r="AE9" s="7"/>
      <c r="AF9" s="13"/>
      <c r="AG9" s="13"/>
      <c r="AH9" s="13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41.4" x14ac:dyDescent="0.3">
      <c r="A10" s="13" t="s">
        <v>944</v>
      </c>
      <c r="B10" s="9" t="s">
        <v>997</v>
      </c>
      <c r="C10" s="9" t="s">
        <v>951</v>
      </c>
      <c r="D10" s="11" t="s">
        <v>1009</v>
      </c>
      <c r="E10" s="10" t="s">
        <v>1248</v>
      </c>
      <c r="F10" s="10" t="s">
        <v>1009</v>
      </c>
      <c r="G10" s="10" t="s">
        <v>1333</v>
      </c>
      <c r="H10" s="10" t="s">
        <v>1335</v>
      </c>
      <c r="I10" s="10" t="s">
        <v>1336</v>
      </c>
      <c r="J10" s="10" t="s">
        <v>34</v>
      </c>
      <c r="K10" s="10">
        <v>250</v>
      </c>
      <c r="L10" s="161" t="s">
        <v>1196</v>
      </c>
      <c r="M10" s="6" t="s">
        <v>223</v>
      </c>
      <c r="N10" s="7"/>
      <c r="O10" s="7"/>
      <c r="P10" s="147" t="s">
        <v>1195</v>
      </c>
      <c r="Q10" s="7"/>
      <c r="R10" s="116"/>
      <c r="S10" s="116"/>
      <c r="T10" s="117"/>
      <c r="V10" s="5">
        <v>53.51</v>
      </c>
      <c r="X10" s="5">
        <v>0.23</v>
      </c>
      <c r="Z10" s="7"/>
      <c r="AA10" s="7"/>
      <c r="AB10" s="7"/>
      <c r="AC10" s="7"/>
      <c r="AD10" s="7"/>
      <c r="AE10" s="7"/>
      <c r="AF10" s="13"/>
      <c r="AG10" s="13"/>
      <c r="AH10" s="13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27.6" x14ac:dyDescent="0.3">
      <c r="A11" s="13" t="s">
        <v>944</v>
      </c>
      <c r="B11" s="9" t="s">
        <v>997</v>
      </c>
      <c r="C11" s="11" t="s">
        <v>954</v>
      </c>
      <c r="D11" s="11" t="s">
        <v>1032</v>
      </c>
      <c r="E11" s="10" t="s">
        <v>1249</v>
      </c>
      <c r="F11" s="10" t="s">
        <v>1032</v>
      </c>
      <c r="G11" s="10" t="s">
        <v>1333</v>
      </c>
      <c r="H11" s="10" t="s">
        <v>1335</v>
      </c>
      <c r="I11" s="10" t="s">
        <v>1336</v>
      </c>
      <c r="J11" s="10" t="s">
        <v>34</v>
      </c>
      <c r="K11" s="10">
        <v>250</v>
      </c>
      <c r="L11" s="161" t="s">
        <v>1196</v>
      </c>
      <c r="M11" s="6" t="s">
        <v>223</v>
      </c>
      <c r="N11" s="13"/>
      <c r="O11" s="13"/>
      <c r="P11" s="147" t="s">
        <v>1195</v>
      </c>
      <c r="Q11" s="13"/>
      <c r="R11" s="118"/>
      <c r="S11" s="118"/>
      <c r="T11" s="118"/>
      <c r="V11" s="5">
        <v>66.55</v>
      </c>
      <c r="X11" s="5">
        <v>2</v>
      </c>
      <c r="Z11" s="13"/>
      <c r="AA11" s="13"/>
      <c r="AB11" s="13"/>
      <c r="AC11" s="13"/>
      <c r="AD11" s="13"/>
      <c r="AE11" s="13"/>
      <c r="AF11" s="14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6" ht="41.4" x14ac:dyDescent="0.3">
      <c r="A12" s="13" t="s">
        <v>944</v>
      </c>
      <c r="B12" s="9" t="s">
        <v>997</v>
      </c>
      <c r="C12" s="11" t="s">
        <v>954</v>
      </c>
      <c r="D12" s="11" t="s">
        <v>1033</v>
      </c>
      <c r="E12" s="10" t="s">
        <v>1250</v>
      </c>
      <c r="F12" s="10" t="s">
        <v>1033</v>
      </c>
      <c r="G12" s="10" t="s">
        <v>1333</v>
      </c>
      <c r="H12" s="10" t="s">
        <v>1335</v>
      </c>
      <c r="I12" s="10" t="s">
        <v>1336</v>
      </c>
      <c r="J12" s="10" t="s">
        <v>34</v>
      </c>
      <c r="K12" s="10">
        <v>250</v>
      </c>
      <c r="L12" s="161" t="s">
        <v>1196</v>
      </c>
      <c r="M12" s="6" t="s">
        <v>223</v>
      </c>
      <c r="N12" s="13"/>
      <c r="O12" s="13"/>
      <c r="P12" s="147" t="s">
        <v>1195</v>
      </c>
      <c r="Q12" s="13"/>
      <c r="R12" s="118"/>
      <c r="S12" s="118"/>
      <c r="T12" s="118"/>
      <c r="V12" s="5">
        <v>63.29</v>
      </c>
      <c r="X12" s="5">
        <v>1.46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6" ht="41.4" x14ac:dyDescent="0.3">
      <c r="A13" s="13" t="s">
        <v>944</v>
      </c>
      <c r="B13" s="9" t="s">
        <v>997</v>
      </c>
      <c r="C13" s="11" t="s">
        <v>954</v>
      </c>
      <c r="D13" s="11" t="s">
        <v>1034</v>
      </c>
      <c r="E13" s="10" t="s">
        <v>1251</v>
      </c>
      <c r="F13" s="10" t="s">
        <v>1034</v>
      </c>
      <c r="G13" s="10" t="s">
        <v>1333</v>
      </c>
      <c r="H13" s="10" t="s">
        <v>1335</v>
      </c>
      <c r="I13" s="10" t="s">
        <v>1336</v>
      </c>
      <c r="J13" s="10" t="s">
        <v>34</v>
      </c>
      <c r="K13" s="10">
        <v>250</v>
      </c>
      <c r="L13" s="161" t="s">
        <v>1196</v>
      </c>
      <c r="M13" s="6" t="s">
        <v>223</v>
      </c>
      <c r="N13" s="13"/>
      <c r="O13" s="13"/>
      <c r="P13" s="147" t="s">
        <v>1195</v>
      </c>
      <c r="Q13" s="13"/>
      <c r="R13" s="118"/>
      <c r="S13" s="118"/>
      <c r="T13" s="118"/>
      <c r="V13" s="5">
        <v>63.27</v>
      </c>
      <c r="X13" s="5">
        <v>0.97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6" ht="41.4" x14ac:dyDescent="0.3">
      <c r="A14" s="13" t="s">
        <v>944</v>
      </c>
      <c r="B14" s="9" t="s">
        <v>997</v>
      </c>
      <c r="C14" s="11" t="s">
        <v>954</v>
      </c>
      <c r="D14" s="11" t="s">
        <v>1035</v>
      </c>
      <c r="E14" s="10" t="s">
        <v>1252</v>
      </c>
      <c r="F14" s="10" t="s">
        <v>1035</v>
      </c>
      <c r="G14" s="10" t="s">
        <v>1333</v>
      </c>
      <c r="H14" s="10" t="s">
        <v>1335</v>
      </c>
      <c r="I14" s="10" t="s">
        <v>1336</v>
      </c>
      <c r="J14" s="10" t="s">
        <v>34</v>
      </c>
      <c r="K14" s="10">
        <v>250</v>
      </c>
      <c r="L14" s="161" t="s">
        <v>1196</v>
      </c>
      <c r="M14" s="6" t="s">
        <v>223</v>
      </c>
      <c r="N14" s="13"/>
      <c r="O14" s="13"/>
      <c r="P14" s="147" t="s">
        <v>1195</v>
      </c>
      <c r="Q14" s="13"/>
      <c r="R14" s="118"/>
      <c r="S14" s="118"/>
      <c r="T14" s="118"/>
      <c r="V14" s="5">
        <v>64.25</v>
      </c>
      <c r="X14" s="5">
        <v>0.91</v>
      </c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</row>
    <row r="15" spans="1:76" ht="41.4" x14ac:dyDescent="0.3">
      <c r="A15" s="13" t="s">
        <v>944</v>
      </c>
      <c r="B15" s="9" t="s">
        <v>997</v>
      </c>
      <c r="C15" s="11" t="s">
        <v>954</v>
      </c>
      <c r="D15" s="11" t="s">
        <v>1036</v>
      </c>
      <c r="E15" s="10" t="s">
        <v>1253</v>
      </c>
      <c r="F15" s="10" t="s">
        <v>1036</v>
      </c>
      <c r="G15" s="10" t="s">
        <v>1333</v>
      </c>
      <c r="H15" s="10" t="s">
        <v>1335</v>
      </c>
      <c r="I15" s="10" t="s">
        <v>1336</v>
      </c>
      <c r="J15" s="10" t="s">
        <v>34</v>
      </c>
      <c r="K15" s="10">
        <v>250</v>
      </c>
      <c r="L15" s="161" t="s">
        <v>1196</v>
      </c>
      <c r="M15" s="6" t="s">
        <v>223</v>
      </c>
      <c r="N15" s="13"/>
      <c r="O15" s="13"/>
      <c r="P15" s="147" t="s">
        <v>1195</v>
      </c>
      <c r="Q15" s="13"/>
      <c r="R15" s="118"/>
      <c r="S15" s="118"/>
      <c r="T15" s="118"/>
      <c r="V15" s="5">
        <v>58.36</v>
      </c>
      <c r="X15" s="5">
        <v>0.78</v>
      </c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</row>
    <row r="16" spans="1:76" ht="41.4" x14ac:dyDescent="0.3">
      <c r="A16" s="13" t="s">
        <v>944</v>
      </c>
      <c r="B16" s="9" t="s">
        <v>997</v>
      </c>
      <c r="C16" s="11" t="s">
        <v>954</v>
      </c>
      <c r="D16" s="11" t="s">
        <v>1037</v>
      </c>
      <c r="E16" s="10" t="s">
        <v>1254</v>
      </c>
      <c r="F16" s="10" t="s">
        <v>1037</v>
      </c>
      <c r="G16" s="10" t="s">
        <v>1333</v>
      </c>
      <c r="H16" s="10" t="s">
        <v>1335</v>
      </c>
      <c r="I16" s="10" t="s">
        <v>1336</v>
      </c>
      <c r="J16" s="10" t="s">
        <v>34</v>
      </c>
      <c r="K16" s="10">
        <v>250</v>
      </c>
      <c r="L16" s="161" t="s">
        <v>1196</v>
      </c>
      <c r="M16" s="6" t="s">
        <v>223</v>
      </c>
      <c r="N16" s="13"/>
      <c r="O16" s="13"/>
      <c r="P16" s="147" t="s">
        <v>1195</v>
      </c>
      <c r="Q16" s="13"/>
      <c r="R16" s="118"/>
      <c r="S16" s="118"/>
      <c r="T16" s="118"/>
      <c r="V16" s="5">
        <v>64.52</v>
      </c>
      <c r="X16" s="5">
        <v>0.49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</row>
    <row r="17" spans="1:75" ht="41.4" x14ac:dyDescent="0.3">
      <c r="A17" s="13" t="s">
        <v>944</v>
      </c>
      <c r="B17" s="9" t="s">
        <v>997</v>
      </c>
      <c r="C17" s="11" t="s">
        <v>954</v>
      </c>
      <c r="D17" s="11" t="s">
        <v>1038</v>
      </c>
      <c r="E17" s="10" t="s">
        <v>1255</v>
      </c>
      <c r="F17" s="10" t="s">
        <v>1038</v>
      </c>
      <c r="G17" s="10" t="s">
        <v>1333</v>
      </c>
      <c r="H17" s="10" t="s">
        <v>1335</v>
      </c>
      <c r="I17" s="10" t="s">
        <v>1336</v>
      </c>
      <c r="J17" s="10" t="s">
        <v>34</v>
      </c>
      <c r="K17" s="10">
        <v>250</v>
      </c>
      <c r="L17" s="161" t="s">
        <v>1196</v>
      </c>
      <c r="M17" s="6" t="s">
        <v>223</v>
      </c>
      <c r="N17" s="13"/>
      <c r="O17" s="13"/>
      <c r="P17" s="147" t="s">
        <v>1195</v>
      </c>
      <c r="Q17" s="13"/>
      <c r="R17" s="118"/>
      <c r="S17" s="118"/>
      <c r="T17" s="118"/>
      <c r="V17" s="5">
        <v>70.430000000000007</v>
      </c>
      <c r="X17" s="5">
        <v>0.33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</row>
    <row r="18" spans="1:75" ht="27.6" x14ac:dyDescent="0.3">
      <c r="A18" s="13" t="s">
        <v>944</v>
      </c>
      <c r="B18" s="9" t="s">
        <v>997</v>
      </c>
      <c r="C18" s="157" t="s">
        <v>956</v>
      </c>
      <c r="D18" s="11" t="s">
        <v>1067</v>
      </c>
      <c r="E18" s="10" t="s">
        <v>1256</v>
      </c>
      <c r="F18" s="10" t="s">
        <v>1067</v>
      </c>
      <c r="G18" s="10" t="s">
        <v>1333</v>
      </c>
      <c r="H18" s="10" t="s">
        <v>1335</v>
      </c>
      <c r="I18" s="10" t="s">
        <v>1336</v>
      </c>
      <c r="J18" s="158" t="s">
        <v>34</v>
      </c>
      <c r="K18" s="10">
        <v>250</v>
      </c>
      <c r="L18" s="161" t="s">
        <v>1196</v>
      </c>
      <c r="M18" s="160" t="s">
        <v>223</v>
      </c>
      <c r="N18" s="13"/>
      <c r="O18" s="13"/>
      <c r="P18" s="147" t="s">
        <v>1195</v>
      </c>
      <c r="Q18" s="13"/>
      <c r="R18" s="118"/>
      <c r="S18" s="118"/>
      <c r="T18" s="118"/>
      <c r="V18" s="5">
        <v>51.86</v>
      </c>
      <c r="X18" s="5">
        <v>1.57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</row>
    <row r="19" spans="1:75" ht="41.4" x14ac:dyDescent="0.3">
      <c r="A19" s="13" t="s">
        <v>944</v>
      </c>
      <c r="B19" s="9" t="s">
        <v>997</v>
      </c>
      <c r="C19" s="157" t="s">
        <v>956</v>
      </c>
      <c r="D19" s="11" t="s">
        <v>1068</v>
      </c>
      <c r="E19" s="10" t="s">
        <v>1257</v>
      </c>
      <c r="F19" s="10" t="s">
        <v>1068</v>
      </c>
      <c r="G19" s="10" t="s">
        <v>1333</v>
      </c>
      <c r="H19" s="10" t="s">
        <v>1335</v>
      </c>
      <c r="I19" s="10" t="s">
        <v>1336</v>
      </c>
      <c r="J19" s="158" t="s">
        <v>34</v>
      </c>
      <c r="K19" s="10">
        <v>250</v>
      </c>
      <c r="L19" s="161" t="s">
        <v>1196</v>
      </c>
      <c r="M19" s="160" t="s">
        <v>223</v>
      </c>
      <c r="N19" s="13"/>
      <c r="O19" s="13"/>
      <c r="P19" s="147" t="s">
        <v>1195</v>
      </c>
      <c r="Q19" s="13"/>
      <c r="R19" s="118"/>
      <c r="S19" s="118"/>
      <c r="T19" s="118"/>
      <c r="V19" s="5">
        <v>55.69</v>
      </c>
      <c r="X19" s="5">
        <v>1.63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</row>
    <row r="20" spans="1:75" ht="41.4" x14ac:dyDescent="0.3">
      <c r="A20" s="13" t="s">
        <v>944</v>
      </c>
      <c r="B20" s="9" t="s">
        <v>997</v>
      </c>
      <c r="C20" s="157" t="s">
        <v>956</v>
      </c>
      <c r="D20" s="11" t="s">
        <v>1069</v>
      </c>
      <c r="E20" s="10" t="s">
        <v>1258</v>
      </c>
      <c r="F20" s="10" t="s">
        <v>1069</v>
      </c>
      <c r="G20" s="10" t="s">
        <v>1333</v>
      </c>
      <c r="H20" s="10" t="s">
        <v>1335</v>
      </c>
      <c r="I20" s="10" t="s">
        <v>1336</v>
      </c>
      <c r="J20" s="158" t="s">
        <v>34</v>
      </c>
      <c r="K20" s="10">
        <v>250</v>
      </c>
      <c r="L20" s="161" t="s">
        <v>1196</v>
      </c>
      <c r="M20" s="160" t="s">
        <v>223</v>
      </c>
      <c r="N20" s="13"/>
      <c r="O20" s="13"/>
      <c r="P20" s="147" t="s">
        <v>1195</v>
      </c>
      <c r="Q20" s="13"/>
      <c r="R20" s="118"/>
      <c r="S20" s="118"/>
      <c r="T20" s="118"/>
      <c r="V20" s="5">
        <v>53.32</v>
      </c>
      <c r="X20" s="5">
        <v>1.0900000000000001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</row>
    <row r="21" spans="1:75" ht="41.4" x14ac:dyDescent="0.3">
      <c r="A21" s="159" t="s">
        <v>944</v>
      </c>
      <c r="B21" s="9" t="s">
        <v>997</v>
      </c>
      <c r="C21" s="157" t="s">
        <v>956</v>
      </c>
      <c r="D21" s="11" t="s">
        <v>1070</v>
      </c>
      <c r="E21" s="10" t="s">
        <v>1259</v>
      </c>
      <c r="F21" s="10" t="s">
        <v>1070</v>
      </c>
      <c r="G21" s="10" t="s">
        <v>1333</v>
      </c>
      <c r="H21" s="10" t="s">
        <v>1335</v>
      </c>
      <c r="I21" s="10" t="s">
        <v>1336</v>
      </c>
      <c r="J21" s="158" t="s">
        <v>34</v>
      </c>
      <c r="K21" s="10">
        <v>250</v>
      </c>
      <c r="L21" s="161" t="s">
        <v>1196</v>
      </c>
      <c r="M21" s="160" t="s">
        <v>223</v>
      </c>
      <c r="N21" s="13"/>
      <c r="O21" s="13"/>
      <c r="P21" s="147" t="s">
        <v>1195</v>
      </c>
      <c r="Q21" s="13"/>
      <c r="R21" s="118"/>
      <c r="S21" s="118"/>
      <c r="T21" s="118"/>
      <c r="V21" s="5">
        <v>55.33</v>
      </c>
      <c r="X21" s="5">
        <v>0.83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</row>
    <row r="22" spans="1:75" ht="41.4" x14ac:dyDescent="0.3">
      <c r="A22" s="159" t="s">
        <v>944</v>
      </c>
      <c r="B22" s="9" t="s">
        <v>997</v>
      </c>
      <c r="C22" s="157" t="s">
        <v>956</v>
      </c>
      <c r="D22" s="11" t="s">
        <v>1071</v>
      </c>
      <c r="E22" s="10" t="s">
        <v>1260</v>
      </c>
      <c r="F22" s="10" t="s">
        <v>1071</v>
      </c>
      <c r="G22" s="10" t="s">
        <v>1333</v>
      </c>
      <c r="H22" s="10" t="s">
        <v>1335</v>
      </c>
      <c r="I22" s="10" t="s">
        <v>1336</v>
      </c>
      <c r="J22" s="158" t="s">
        <v>34</v>
      </c>
      <c r="K22" s="10">
        <v>250</v>
      </c>
      <c r="L22" s="161" t="s">
        <v>1196</v>
      </c>
      <c r="M22" s="160" t="s">
        <v>223</v>
      </c>
      <c r="N22" s="13"/>
      <c r="O22" s="13"/>
      <c r="P22" s="147" t="s">
        <v>1195</v>
      </c>
      <c r="Q22" s="13"/>
      <c r="R22" s="118"/>
      <c r="S22" s="118"/>
      <c r="T22" s="118"/>
      <c r="V22" s="5">
        <v>58.49</v>
      </c>
      <c r="X22" s="5">
        <v>0.46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41.4" x14ac:dyDescent="0.3">
      <c r="A23" s="159" t="s">
        <v>944</v>
      </c>
      <c r="B23" s="9" t="s">
        <v>997</v>
      </c>
      <c r="C23" s="157" t="s">
        <v>956</v>
      </c>
      <c r="D23" s="11" t="s">
        <v>1072</v>
      </c>
      <c r="E23" s="10" t="s">
        <v>1261</v>
      </c>
      <c r="F23" s="10" t="s">
        <v>1072</v>
      </c>
      <c r="G23" s="10" t="s">
        <v>1333</v>
      </c>
      <c r="H23" s="10" t="s">
        <v>1335</v>
      </c>
      <c r="I23" s="10" t="s">
        <v>1336</v>
      </c>
      <c r="J23" s="158" t="s">
        <v>34</v>
      </c>
      <c r="K23" s="10">
        <v>250</v>
      </c>
      <c r="L23" s="161" t="s">
        <v>1196</v>
      </c>
      <c r="M23" s="160" t="s">
        <v>223</v>
      </c>
      <c r="N23" s="13"/>
      <c r="O23" s="13"/>
      <c r="P23" s="147" t="s">
        <v>1195</v>
      </c>
      <c r="Q23" s="13"/>
      <c r="R23" s="118"/>
      <c r="S23" s="118"/>
      <c r="T23" s="118"/>
      <c r="V23" s="5">
        <v>59.65</v>
      </c>
      <c r="X23" s="5">
        <v>0.31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41.4" x14ac:dyDescent="0.3">
      <c r="A24" s="159" t="s">
        <v>944</v>
      </c>
      <c r="B24" s="9" t="s">
        <v>997</v>
      </c>
      <c r="C24" s="157" t="s">
        <v>956</v>
      </c>
      <c r="D24" s="11" t="s">
        <v>1073</v>
      </c>
      <c r="E24" s="10" t="s">
        <v>1262</v>
      </c>
      <c r="F24" s="11" t="s">
        <v>1073</v>
      </c>
      <c r="G24" s="10" t="s">
        <v>1333</v>
      </c>
      <c r="H24" s="10" t="s">
        <v>1335</v>
      </c>
      <c r="I24" s="10" t="s">
        <v>1336</v>
      </c>
      <c r="J24" s="158" t="s">
        <v>34</v>
      </c>
      <c r="K24" s="10">
        <v>250</v>
      </c>
      <c r="L24" s="161" t="s">
        <v>1196</v>
      </c>
      <c r="M24" s="160" t="s">
        <v>223</v>
      </c>
      <c r="N24" s="13"/>
      <c r="O24" s="13"/>
      <c r="P24" s="147" t="s">
        <v>1195</v>
      </c>
      <c r="Q24" s="13"/>
      <c r="R24" s="118"/>
      <c r="S24" s="118"/>
      <c r="T24" s="118"/>
      <c r="V24" s="5">
        <v>55.76</v>
      </c>
      <c r="X24" s="5">
        <v>0.36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41.4" x14ac:dyDescent="0.3">
      <c r="A25" s="159" t="s">
        <v>944</v>
      </c>
      <c r="B25" s="9" t="s">
        <v>997</v>
      </c>
      <c r="C25" s="157" t="s">
        <v>956</v>
      </c>
      <c r="D25" s="11" t="s">
        <v>1074</v>
      </c>
      <c r="E25" s="10" t="s">
        <v>1263</v>
      </c>
      <c r="F25" s="11" t="s">
        <v>1074</v>
      </c>
      <c r="G25" s="10" t="s">
        <v>1333</v>
      </c>
      <c r="H25" s="10" t="s">
        <v>1335</v>
      </c>
      <c r="I25" s="10" t="s">
        <v>1336</v>
      </c>
      <c r="J25" s="158" t="s">
        <v>34</v>
      </c>
      <c r="K25" s="10">
        <v>250</v>
      </c>
      <c r="L25" s="161" t="s">
        <v>1196</v>
      </c>
      <c r="M25" s="160" t="s">
        <v>223</v>
      </c>
      <c r="N25" s="13"/>
      <c r="O25" s="13"/>
      <c r="P25" s="147" t="s">
        <v>1195</v>
      </c>
      <c r="Q25" s="13"/>
      <c r="R25" s="118"/>
      <c r="S25" s="118"/>
      <c r="T25" s="118"/>
      <c r="V25" s="5">
        <v>58.23</v>
      </c>
      <c r="X25" s="5">
        <v>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41.4" x14ac:dyDescent="0.3">
      <c r="A26" s="159" t="s">
        <v>944</v>
      </c>
      <c r="B26" s="9" t="s">
        <v>997</v>
      </c>
      <c r="C26" s="157" t="s">
        <v>956</v>
      </c>
      <c r="D26" s="11" t="s">
        <v>1075</v>
      </c>
      <c r="E26" s="10" t="s">
        <v>1264</v>
      </c>
      <c r="F26" s="11" t="s">
        <v>1075</v>
      </c>
      <c r="G26" s="10" t="s">
        <v>1333</v>
      </c>
      <c r="H26" s="10" t="s">
        <v>1335</v>
      </c>
      <c r="I26" s="10" t="s">
        <v>1336</v>
      </c>
      <c r="J26" s="158" t="s">
        <v>34</v>
      </c>
      <c r="K26" s="10">
        <v>250</v>
      </c>
      <c r="L26" s="161" t="s">
        <v>1196</v>
      </c>
      <c r="M26" s="160" t="s">
        <v>223</v>
      </c>
      <c r="N26" s="13"/>
      <c r="O26" s="13"/>
      <c r="P26" s="147" t="s">
        <v>1195</v>
      </c>
      <c r="Q26" s="13"/>
      <c r="R26" s="118"/>
      <c r="S26" s="118"/>
      <c r="T26" s="118"/>
      <c r="V26" s="5">
        <v>69.67</v>
      </c>
      <c r="X26" s="5">
        <v>0.19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27.6" x14ac:dyDescent="0.3">
      <c r="A27" s="159" t="s">
        <v>944</v>
      </c>
      <c r="B27" s="9" t="s">
        <v>997</v>
      </c>
      <c r="C27" s="157" t="s">
        <v>963</v>
      </c>
      <c r="D27" s="11" t="s">
        <v>1119</v>
      </c>
      <c r="E27" s="10" t="s">
        <v>1265</v>
      </c>
      <c r="F27" s="11" t="s">
        <v>1119</v>
      </c>
      <c r="G27" s="10" t="s">
        <v>1333</v>
      </c>
      <c r="H27" s="10" t="s">
        <v>1335</v>
      </c>
      <c r="I27" s="10" t="s">
        <v>1336</v>
      </c>
      <c r="J27" s="158" t="s">
        <v>34</v>
      </c>
      <c r="K27" s="10">
        <v>250</v>
      </c>
      <c r="L27" s="161" t="s">
        <v>1196</v>
      </c>
      <c r="M27" s="160" t="s">
        <v>223</v>
      </c>
      <c r="N27" s="13"/>
      <c r="O27" s="13"/>
      <c r="P27" s="147" t="s">
        <v>1195</v>
      </c>
      <c r="Q27" s="13"/>
      <c r="R27" s="118"/>
      <c r="S27" s="118"/>
      <c r="T27" s="118"/>
      <c r="V27" s="5">
        <v>57.96</v>
      </c>
      <c r="X27" s="5">
        <v>3.22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41.4" x14ac:dyDescent="0.3">
      <c r="A28" s="159" t="s">
        <v>944</v>
      </c>
      <c r="B28" s="9" t="s">
        <v>997</v>
      </c>
      <c r="C28" s="157" t="s">
        <v>963</v>
      </c>
      <c r="D28" s="11" t="s">
        <v>1120</v>
      </c>
      <c r="E28" s="10" t="s">
        <v>1266</v>
      </c>
      <c r="F28" s="11" t="s">
        <v>1120</v>
      </c>
      <c r="G28" s="10" t="s">
        <v>1333</v>
      </c>
      <c r="H28" s="10" t="s">
        <v>1335</v>
      </c>
      <c r="I28" s="10" t="s">
        <v>1336</v>
      </c>
      <c r="J28" s="158" t="s">
        <v>34</v>
      </c>
      <c r="K28" s="10">
        <v>250</v>
      </c>
      <c r="L28" s="161" t="s">
        <v>1196</v>
      </c>
      <c r="M28" s="160" t="s">
        <v>223</v>
      </c>
      <c r="N28" s="13"/>
      <c r="O28" s="13"/>
      <c r="P28" s="147" t="s">
        <v>1195</v>
      </c>
      <c r="Q28" s="13"/>
      <c r="R28" s="118"/>
      <c r="S28" s="118"/>
      <c r="T28" s="118"/>
      <c r="V28" s="5">
        <v>60.26</v>
      </c>
      <c r="X28" s="5">
        <v>1.84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41.4" x14ac:dyDescent="0.3">
      <c r="A29" s="159" t="s">
        <v>944</v>
      </c>
      <c r="B29" s="9" t="s">
        <v>997</v>
      </c>
      <c r="C29" s="157" t="s">
        <v>963</v>
      </c>
      <c r="D29" s="11" t="s">
        <v>1121</v>
      </c>
      <c r="E29" s="10" t="s">
        <v>1267</v>
      </c>
      <c r="F29" s="11" t="s">
        <v>1121</v>
      </c>
      <c r="G29" s="10" t="s">
        <v>1333</v>
      </c>
      <c r="H29" s="10" t="s">
        <v>1335</v>
      </c>
      <c r="I29" s="10" t="s">
        <v>1336</v>
      </c>
      <c r="J29" s="158" t="s">
        <v>34</v>
      </c>
      <c r="K29" s="10">
        <v>250</v>
      </c>
      <c r="L29" s="161" t="s">
        <v>1196</v>
      </c>
      <c r="M29" s="160" t="s">
        <v>223</v>
      </c>
      <c r="N29" s="13"/>
      <c r="O29" s="13"/>
      <c r="P29" s="147" t="s">
        <v>1195</v>
      </c>
      <c r="Q29" s="13"/>
      <c r="R29" s="118"/>
      <c r="S29" s="118"/>
      <c r="T29" s="118"/>
      <c r="V29" s="5">
        <v>59.07</v>
      </c>
      <c r="X29" s="5">
        <v>1.03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41.4" x14ac:dyDescent="0.3">
      <c r="A30" s="159" t="s">
        <v>944</v>
      </c>
      <c r="B30" s="9" t="s">
        <v>997</v>
      </c>
      <c r="C30" s="157" t="s">
        <v>963</v>
      </c>
      <c r="D30" s="11" t="s">
        <v>1122</v>
      </c>
      <c r="E30" s="10" t="s">
        <v>1268</v>
      </c>
      <c r="F30" s="11" t="s">
        <v>1122</v>
      </c>
      <c r="G30" s="10" t="s">
        <v>1333</v>
      </c>
      <c r="H30" s="10" t="s">
        <v>1335</v>
      </c>
      <c r="I30" s="10" t="s">
        <v>1336</v>
      </c>
      <c r="J30" s="158" t="s">
        <v>34</v>
      </c>
      <c r="K30" s="10">
        <v>250</v>
      </c>
      <c r="L30" s="161" t="s">
        <v>1196</v>
      </c>
      <c r="M30" s="160" t="s">
        <v>223</v>
      </c>
      <c r="N30" s="13"/>
      <c r="O30" s="13"/>
      <c r="P30" s="147" t="s">
        <v>1195</v>
      </c>
      <c r="Q30" s="13"/>
      <c r="R30" s="118"/>
      <c r="S30" s="118"/>
      <c r="T30" s="118"/>
      <c r="V30" s="5">
        <v>60.4</v>
      </c>
      <c r="X30" s="5">
        <v>1.1299999999999999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41.4" x14ac:dyDescent="0.3">
      <c r="A31" s="159" t="s">
        <v>944</v>
      </c>
      <c r="B31" s="9" t="s">
        <v>997</v>
      </c>
      <c r="C31" s="157" t="s">
        <v>963</v>
      </c>
      <c r="D31" s="11" t="s">
        <v>1123</v>
      </c>
      <c r="E31" s="10" t="s">
        <v>1269</v>
      </c>
      <c r="F31" s="11" t="s">
        <v>1123</v>
      </c>
      <c r="G31" s="10" t="s">
        <v>1333</v>
      </c>
      <c r="H31" s="10" t="s">
        <v>1335</v>
      </c>
      <c r="I31" s="10" t="s">
        <v>1336</v>
      </c>
      <c r="J31" s="158" t="s">
        <v>34</v>
      </c>
      <c r="K31" s="10">
        <v>250</v>
      </c>
      <c r="L31" s="161" t="s">
        <v>1196</v>
      </c>
      <c r="M31" s="160" t="s">
        <v>223</v>
      </c>
      <c r="N31" s="13"/>
      <c r="O31" s="13"/>
      <c r="P31" s="147" t="s">
        <v>1195</v>
      </c>
      <c r="Q31" s="13"/>
      <c r="R31" s="118"/>
      <c r="S31" s="118"/>
      <c r="T31" s="118"/>
      <c r="V31" s="5">
        <v>60.97</v>
      </c>
      <c r="X31" s="5">
        <v>0.77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41.4" x14ac:dyDescent="0.3">
      <c r="A32" s="159" t="s">
        <v>944</v>
      </c>
      <c r="B32" s="9" t="s">
        <v>997</v>
      </c>
      <c r="C32" s="157" t="s">
        <v>963</v>
      </c>
      <c r="D32" s="11" t="s">
        <v>1124</v>
      </c>
      <c r="E32" s="10" t="s">
        <v>1270</v>
      </c>
      <c r="F32" s="11" t="s">
        <v>1124</v>
      </c>
      <c r="G32" s="10" t="s">
        <v>1333</v>
      </c>
      <c r="H32" s="10" t="s">
        <v>1335</v>
      </c>
      <c r="I32" s="10" t="s">
        <v>1336</v>
      </c>
      <c r="J32" s="158" t="s">
        <v>34</v>
      </c>
      <c r="K32" s="10">
        <v>250</v>
      </c>
      <c r="L32" s="161" t="s">
        <v>1196</v>
      </c>
      <c r="M32" s="160" t="s">
        <v>223</v>
      </c>
      <c r="N32" s="13"/>
      <c r="O32" s="13"/>
      <c r="P32" s="147" t="s">
        <v>1195</v>
      </c>
      <c r="Q32" s="13"/>
      <c r="R32" s="118"/>
      <c r="S32" s="118"/>
      <c r="T32" s="118"/>
      <c r="V32" s="5">
        <v>59.72</v>
      </c>
      <c r="X32" s="5">
        <v>0.53</v>
      </c>
      <c r="Z32" s="13"/>
      <c r="AA32" s="13"/>
      <c r="AB32" s="13"/>
      <c r="AC32" s="13"/>
      <c r="AD32" s="13"/>
      <c r="AE32" s="13"/>
      <c r="AF32" s="14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41.4" x14ac:dyDescent="0.3">
      <c r="A33" s="159" t="s">
        <v>944</v>
      </c>
      <c r="B33" s="9" t="s">
        <v>997</v>
      </c>
      <c r="C33" s="157" t="s">
        <v>963</v>
      </c>
      <c r="D33" s="11" t="s">
        <v>1125</v>
      </c>
      <c r="E33" s="10" t="s">
        <v>1271</v>
      </c>
      <c r="F33" s="11" t="s">
        <v>1125</v>
      </c>
      <c r="G33" s="10" t="s">
        <v>1333</v>
      </c>
      <c r="H33" s="10" t="s">
        <v>1335</v>
      </c>
      <c r="I33" s="10" t="s">
        <v>1336</v>
      </c>
      <c r="J33" s="158" t="s">
        <v>34</v>
      </c>
      <c r="K33" s="10">
        <v>250</v>
      </c>
      <c r="L33" s="161" t="s">
        <v>1196</v>
      </c>
      <c r="M33" s="160" t="s">
        <v>223</v>
      </c>
      <c r="N33" s="13"/>
      <c r="O33" s="13"/>
      <c r="P33" s="147" t="s">
        <v>1195</v>
      </c>
      <c r="Q33" s="13"/>
      <c r="R33" s="118"/>
      <c r="S33" s="118"/>
      <c r="T33" s="118"/>
      <c r="V33" s="5">
        <v>66.87</v>
      </c>
      <c r="X33" s="5">
        <v>0.6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41.4" x14ac:dyDescent="0.3">
      <c r="A34" s="159" t="s">
        <v>944</v>
      </c>
      <c r="B34" s="9" t="s">
        <v>997</v>
      </c>
      <c r="C34" s="157" t="s">
        <v>963</v>
      </c>
      <c r="D34" s="11" t="s">
        <v>1126</v>
      </c>
      <c r="E34" s="10" t="s">
        <v>1272</v>
      </c>
      <c r="F34" s="11" t="s">
        <v>1126</v>
      </c>
      <c r="G34" s="10" t="s">
        <v>1333</v>
      </c>
      <c r="H34" s="10" t="s">
        <v>1335</v>
      </c>
      <c r="I34" s="10" t="s">
        <v>1336</v>
      </c>
      <c r="J34" s="158" t="s">
        <v>34</v>
      </c>
      <c r="K34" s="10">
        <v>250</v>
      </c>
      <c r="L34" s="161" t="s">
        <v>1196</v>
      </c>
      <c r="M34" s="160" t="s">
        <v>223</v>
      </c>
      <c r="N34" s="13"/>
      <c r="O34" s="13"/>
      <c r="P34" s="147" t="s">
        <v>1195</v>
      </c>
      <c r="Q34" s="13"/>
      <c r="R34" s="118"/>
      <c r="S34" s="118"/>
      <c r="T34" s="118"/>
      <c r="V34" s="5">
        <v>60.72</v>
      </c>
      <c r="X34" s="5">
        <v>0.39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41.4" x14ac:dyDescent="0.3">
      <c r="A35" s="159" t="s">
        <v>944</v>
      </c>
      <c r="B35" s="9" t="s">
        <v>997</v>
      </c>
      <c r="C35" s="157" t="s">
        <v>963</v>
      </c>
      <c r="D35" s="11" t="s">
        <v>1127</v>
      </c>
      <c r="E35" s="10" t="s">
        <v>1273</v>
      </c>
      <c r="F35" s="11" t="s">
        <v>1127</v>
      </c>
      <c r="G35" s="10" t="s">
        <v>1333</v>
      </c>
      <c r="H35" s="10" t="s">
        <v>1335</v>
      </c>
      <c r="I35" s="10" t="s">
        <v>1336</v>
      </c>
      <c r="J35" s="158" t="s">
        <v>34</v>
      </c>
      <c r="K35" s="10">
        <v>250</v>
      </c>
      <c r="L35" s="161" t="s">
        <v>1196</v>
      </c>
      <c r="M35" s="160" t="s">
        <v>223</v>
      </c>
      <c r="N35" s="13"/>
      <c r="O35" s="13"/>
      <c r="P35" s="147" t="s">
        <v>1195</v>
      </c>
      <c r="Q35" s="13"/>
      <c r="R35" s="118"/>
      <c r="S35" s="118"/>
      <c r="T35" s="118"/>
      <c r="V35" s="5">
        <v>68.459999999999994</v>
      </c>
      <c r="X35" s="5">
        <v>0.14000000000000001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27.6" x14ac:dyDescent="0.3">
      <c r="A36" s="149" t="s">
        <v>944</v>
      </c>
      <c r="B36" s="9" t="s">
        <v>997</v>
      </c>
      <c r="C36" s="11" t="s">
        <v>965</v>
      </c>
      <c r="D36" s="11" t="s">
        <v>1155</v>
      </c>
      <c r="E36" s="10" t="s">
        <v>1274</v>
      </c>
      <c r="F36" s="11" t="s">
        <v>1155</v>
      </c>
      <c r="G36" s="10" t="s">
        <v>1333</v>
      </c>
      <c r="H36" s="10" t="s">
        <v>1335</v>
      </c>
      <c r="I36" s="10" t="s">
        <v>1336</v>
      </c>
      <c r="J36" s="10" t="s">
        <v>34</v>
      </c>
      <c r="K36" s="10">
        <v>250</v>
      </c>
      <c r="L36" s="161" t="s">
        <v>1196</v>
      </c>
      <c r="M36" s="6" t="s">
        <v>223</v>
      </c>
      <c r="N36" s="13"/>
      <c r="O36" s="13"/>
      <c r="P36" s="147" t="s">
        <v>1195</v>
      </c>
      <c r="Q36" s="13"/>
      <c r="R36" s="118"/>
      <c r="S36" s="118"/>
      <c r="T36" s="118"/>
      <c r="V36" s="5">
        <v>57.78</v>
      </c>
      <c r="X36" s="5">
        <v>2.5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41.4" x14ac:dyDescent="0.3">
      <c r="A37" s="149" t="s">
        <v>944</v>
      </c>
      <c r="B37" s="9" t="s">
        <v>997</v>
      </c>
      <c r="C37" s="11" t="s">
        <v>965</v>
      </c>
      <c r="D37" s="11" t="s">
        <v>1156</v>
      </c>
      <c r="E37" s="10" t="s">
        <v>1275</v>
      </c>
      <c r="F37" s="11" t="s">
        <v>1156</v>
      </c>
      <c r="G37" s="10" t="s">
        <v>1333</v>
      </c>
      <c r="H37" s="10" t="s">
        <v>1335</v>
      </c>
      <c r="I37" s="10" t="s">
        <v>1336</v>
      </c>
      <c r="J37" s="10" t="s">
        <v>34</v>
      </c>
      <c r="K37" s="10">
        <v>250</v>
      </c>
      <c r="L37" s="161" t="s">
        <v>1196</v>
      </c>
      <c r="M37" s="6" t="s">
        <v>223</v>
      </c>
      <c r="N37" s="13"/>
      <c r="O37" s="13"/>
      <c r="P37" s="147" t="s">
        <v>1195</v>
      </c>
      <c r="Q37" s="13"/>
      <c r="R37" s="118"/>
      <c r="S37" s="118"/>
      <c r="T37" s="118"/>
      <c r="V37" s="5">
        <v>59.17</v>
      </c>
      <c r="X37" s="5">
        <v>1.44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41.4" x14ac:dyDescent="0.3">
      <c r="A38" s="149" t="s">
        <v>944</v>
      </c>
      <c r="B38" s="9" t="s">
        <v>997</v>
      </c>
      <c r="C38" s="11" t="s">
        <v>965</v>
      </c>
      <c r="D38" s="11" t="s">
        <v>1157</v>
      </c>
      <c r="E38" s="10" t="s">
        <v>1276</v>
      </c>
      <c r="F38" s="11" t="s">
        <v>1157</v>
      </c>
      <c r="G38" s="10" t="s">
        <v>1333</v>
      </c>
      <c r="H38" s="10" t="s">
        <v>1335</v>
      </c>
      <c r="I38" s="10" t="s">
        <v>1336</v>
      </c>
      <c r="J38" s="10" t="s">
        <v>34</v>
      </c>
      <c r="K38" s="10">
        <v>250</v>
      </c>
      <c r="L38" s="161" t="s">
        <v>1196</v>
      </c>
      <c r="M38" s="6" t="s">
        <v>223</v>
      </c>
      <c r="N38" s="13"/>
      <c r="O38" s="13"/>
      <c r="P38" s="147" t="s">
        <v>1195</v>
      </c>
      <c r="Q38" s="13"/>
      <c r="R38" s="118"/>
      <c r="S38" s="118"/>
      <c r="T38" s="118"/>
      <c r="V38" s="5">
        <v>58.89</v>
      </c>
      <c r="X38" s="5">
        <v>1.35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41.4" x14ac:dyDescent="0.3">
      <c r="A39" s="149" t="s">
        <v>944</v>
      </c>
      <c r="B39" s="9" t="s">
        <v>997</v>
      </c>
      <c r="C39" s="11" t="s">
        <v>965</v>
      </c>
      <c r="D39" s="11" t="s">
        <v>1158</v>
      </c>
      <c r="E39" s="10" t="s">
        <v>1277</v>
      </c>
      <c r="F39" s="11" t="s">
        <v>1158</v>
      </c>
      <c r="G39" s="10" t="s">
        <v>1333</v>
      </c>
      <c r="H39" s="10" t="s">
        <v>1335</v>
      </c>
      <c r="I39" s="10" t="s">
        <v>1336</v>
      </c>
      <c r="J39" s="10" t="s">
        <v>34</v>
      </c>
      <c r="K39" s="10">
        <v>250</v>
      </c>
      <c r="L39" s="161" t="s">
        <v>1196</v>
      </c>
      <c r="M39" s="6" t="s">
        <v>223</v>
      </c>
      <c r="N39" s="13"/>
      <c r="O39" s="13"/>
      <c r="P39" s="147" t="s">
        <v>1195</v>
      </c>
      <c r="Q39" s="13"/>
      <c r="R39" s="118"/>
      <c r="S39" s="118"/>
      <c r="T39" s="118"/>
      <c r="V39" s="5">
        <v>55.46</v>
      </c>
      <c r="X39" s="5">
        <v>0.78</v>
      </c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41.4" x14ac:dyDescent="0.3">
      <c r="A40" s="149" t="s">
        <v>944</v>
      </c>
      <c r="B40" s="9" t="s">
        <v>997</v>
      </c>
      <c r="C40" s="11" t="s">
        <v>965</v>
      </c>
      <c r="D40" s="11" t="s">
        <v>1159</v>
      </c>
      <c r="E40" s="10" t="s">
        <v>1278</v>
      </c>
      <c r="F40" s="11" t="s">
        <v>1159</v>
      </c>
      <c r="G40" s="10" t="s">
        <v>1333</v>
      </c>
      <c r="H40" s="10" t="s">
        <v>1335</v>
      </c>
      <c r="I40" s="10" t="s">
        <v>1336</v>
      </c>
      <c r="J40" s="10" t="s">
        <v>34</v>
      </c>
      <c r="K40" s="10">
        <v>250</v>
      </c>
      <c r="L40" s="161" t="s">
        <v>1196</v>
      </c>
      <c r="M40" s="6" t="s">
        <v>223</v>
      </c>
      <c r="N40" s="13"/>
      <c r="O40" s="13"/>
      <c r="P40" s="147" t="s">
        <v>1195</v>
      </c>
      <c r="Q40" s="13"/>
      <c r="R40" s="118"/>
      <c r="S40" s="118"/>
      <c r="T40" s="118"/>
      <c r="V40" s="5">
        <v>58.58</v>
      </c>
      <c r="X40" s="5">
        <v>0.51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41.4" x14ac:dyDescent="0.3">
      <c r="A41" s="149" t="s">
        <v>944</v>
      </c>
      <c r="B41" s="9" t="s">
        <v>997</v>
      </c>
      <c r="C41" s="11" t="s">
        <v>965</v>
      </c>
      <c r="D41" s="11" t="s">
        <v>1160</v>
      </c>
      <c r="E41" s="10" t="s">
        <v>1279</v>
      </c>
      <c r="F41" s="11" t="s">
        <v>1160</v>
      </c>
      <c r="G41" s="10" t="s">
        <v>1333</v>
      </c>
      <c r="H41" s="10" t="s">
        <v>1335</v>
      </c>
      <c r="I41" s="10" t="s">
        <v>1336</v>
      </c>
      <c r="J41" s="10" t="s">
        <v>34</v>
      </c>
      <c r="K41" s="10">
        <v>250</v>
      </c>
      <c r="L41" s="161" t="s">
        <v>1196</v>
      </c>
      <c r="M41" s="6" t="s">
        <v>223</v>
      </c>
      <c r="N41" s="13"/>
      <c r="O41" s="13"/>
      <c r="P41" s="147" t="s">
        <v>1195</v>
      </c>
      <c r="Q41" s="13"/>
      <c r="R41" s="118"/>
      <c r="S41" s="118"/>
      <c r="T41" s="118"/>
      <c r="V41" s="5">
        <v>56.79</v>
      </c>
      <c r="X41" s="5">
        <v>0.51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41.4" x14ac:dyDescent="0.3">
      <c r="A42" s="149" t="s">
        <v>944</v>
      </c>
      <c r="B42" s="9" t="s">
        <v>997</v>
      </c>
      <c r="C42" s="11" t="s">
        <v>965</v>
      </c>
      <c r="D42" s="11" t="s">
        <v>1161</v>
      </c>
      <c r="E42" s="10" t="s">
        <v>1280</v>
      </c>
      <c r="F42" s="11" t="s">
        <v>1161</v>
      </c>
      <c r="G42" s="10" t="s">
        <v>1333</v>
      </c>
      <c r="H42" s="10" t="s">
        <v>1335</v>
      </c>
      <c r="I42" s="10" t="s">
        <v>1336</v>
      </c>
      <c r="J42" s="10" t="s">
        <v>34</v>
      </c>
      <c r="K42" s="10">
        <v>250</v>
      </c>
      <c r="L42" s="161" t="s">
        <v>1196</v>
      </c>
      <c r="M42" s="6" t="s">
        <v>223</v>
      </c>
      <c r="N42" s="13"/>
      <c r="O42" s="13"/>
      <c r="P42" s="147" t="s">
        <v>1195</v>
      </c>
      <c r="Q42" s="13"/>
      <c r="R42" s="118"/>
      <c r="S42" s="118"/>
      <c r="T42" s="118"/>
      <c r="V42" s="5">
        <v>58.75</v>
      </c>
      <c r="X42" s="5">
        <v>0.41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41.4" x14ac:dyDescent="0.3">
      <c r="A43" s="149" t="s">
        <v>944</v>
      </c>
      <c r="B43" s="9" t="s">
        <v>997</v>
      </c>
      <c r="C43" s="11" t="s">
        <v>965</v>
      </c>
      <c r="D43" s="11" t="s">
        <v>1162</v>
      </c>
      <c r="E43" s="10" t="s">
        <v>1281</v>
      </c>
      <c r="F43" s="11" t="s">
        <v>1162</v>
      </c>
      <c r="G43" s="10" t="s">
        <v>1333</v>
      </c>
      <c r="H43" s="10" t="s">
        <v>1335</v>
      </c>
      <c r="I43" s="10" t="s">
        <v>1336</v>
      </c>
      <c r="J43" s="10" t="s">
        <v>34</v>
      </c>
      <c r="K43" s="10">
        <v>250</v>
      </c>
      <c r="L43" s="161" t="s">
        <v>1196</v>
      </c>
      <c r="M43" s="6" t="s">
        <v>223</v>
      </c>
      <c r="N43" s="13"/>
      <c r="O43" s="13"/>
      <c r="P43" s="147" t="s">
        <v>1195</v>
      </c>
      <c r="Q43" s="13"/>
      <c r="R43" s="118"/>
      <c r="S43" s="118"/>
      <c r="T43" s="118"/>
      <c r="V43" s="5">
        <v>62.67</v>
      </c>
      <c r="X43" s="5">
        <v>0.43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27.6" x14ac:dyDescent="0.3">
      <c r="A44" s="149" t="s">
        <v>944</v>
      </c>
      <c r="B44" s="9" t="s">
        <v>997</v>
      </c>
      <c r="C44" s="11" t="s">
        <v>1001</v>
      </c>
      <c r="D44" s="11" t="s">
        <v>1170</v>
      </c>
      <c r="E44" s="10" t="s">
        <v>1282</v>
      </c>
      <c r="F44" s="11" t="s">
        <v>1170</v>
      </c>
      <c r="G44" s="10" t="s">
        <v>1333</v>
      </c>
      <c r="H44" s="10" t="s">
        <v>1335</v>
      </c>
      <c r="I44" s="10" t="s">
        <v>1336</v>
      </c>
      <c r="J44" s="10" t="s">
        <v>34</v>
      </c>
      <c r="K44" s="10">
        <v>250</v>
      </c>
      <c r="L44" s="161" t="s">
        <v>1196</v>
      </c>
      <c r="M44" s="6" t="s">
        <v>223</v>
      </c>
      <c r="N44" s="13"/>
      <c r="O44" s="13"/>
      <c r="P44" s="147" t="s">
        <v>1195</v>
      </c>
      <c r="Q44" s="13"/>
      <c r="R44" s="118"/>
      <c r="S44" s="118"/>
      <c r="T44" s="118"/>
      <c r="V44" s="5">
        <v>72.3</v>
      </c>
      <c r="X44" s="5">
        <v>3.14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41.4" x14ac:dyDescent="0.3">
      <c r="A45" s="149" t="s">
        <v>944</v>
      </c>
      <c r="B45" s="9" t="s">
        <v>997</v>
      </c>
      <c r="C45" s="11" t="s">
        <v>1001</v>
      </c>
      <c r="D45" s="11" t="s">
        <v>1171</v>
      </c>
      <c r="E45" s="10" t="s">
        <v>1283</v>
      </c>
      <c r="F45" s="11" t="s">
        <v>1171</v>
      </c>
      <c r="G45" s="10" t="s">
        <v>1333</v>
      </c>
      <c r="H45" s="10" t="s">
        <v>1335</v>
      </c>
      <c r="I45" s="10" t="s">
        <v>1336</v>
      </c>
      <c r="J45" s="10" t="s">
        <v>34</v>
      </c>
      <c r="K45" s="10">
        <v>250</v>
      </c>
      <c r="L45" s="161" t="s">
        <v>1196</v>
      </c>
      <c r="M45" s="6" t="s">
        <v>223</v>
      </c>
      <c r="N45" s="13"/>
      <c r="O45" s="13"/>
      <c r="P45" s="147" t="s">
        <v>1195</v>
      </c>
      <c r="Q45" s="13"/>
      <c r="R45" s="118"/>
      <c r="S45" s="118"/>
      <c r="T45" s="118"/>
      <c r="V45" s="5">
        <v>65.959999999999994</v>
      </c>
      <c r="X45" s="5">
        <v>1.26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41.4" x14ac:dyDescent="0.3">
      <c r="A46" s="149" t="s">
        <v>944</v>
      </c>
      <c r="B46" s="9" t="s">
        <v>997</v>
      </c>
      <c r="C46" s="11" t="s">
        <v>1001</v>
      </c>
      <c r="D46" s="11" t="s">
        <v>1172</v>
      </c>
      <c r="E46" s="10" t="s">
        <v>1284</v>
      </c>
      <c r="F46" s="11" t="s">
        <v>1172</v>
      </c>
      <c r="G46" s="10" t="s">
        <v>1333</v>
      </c>
      <c r="H46" s="10" t="s">
        <v>1335</v>
      </c>
      <c r="I46" s="10" t="s">
        <v>1336</v>
      </c>
      <c r="J46" s="10" t="s">
        <v>34</v>
      </c>
      <c r="K46" s="10">
        <v>250</v>
      </c>
      <c r="L46" s="161" t="s">
        <v>1196</v>
      </c>
      <c r="M46" s="6" t="s">
        <v>223</v>
      </c>
      <c r="N46" s="13"/>
      <c r="O46" s="13"/>
      <c r="P46" s="147" t="s">
        <v>1195</v>
      </c>
      <c r="Q46" s="13"/>
      <c r="R46" s="118"/>
      <c r="S46" s="118"/>
      <c r="T46" s="118"/>
      <c r="V46" s="5">
        <v>55.22</v>
      </c>
      <c r="X46" s="5">
        <v>0.44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41.4" x14ac:dyDescent="0.3">
      <c r="A47" s="149" t="s">
        <v>944</v>
      </c>
      <c r="B47" s="9" t="s">
        <v>997</v>
      </c>
      <c r="C47" s="11" t="s">
        <v>1001</v>
      </c>
      <c r="D47" s="11" t="s">
        <v>1173</v>
      </c>
      <c r="E47" s="10" t="s">
        <v>1285</v>
      </c>
      <c r="F47" s="11" t="s">
        <v>1173</v>
      </c>
      <c r="G47" s="10" t="s">
        <v>1333</v>
      </c>
      <c r="H47" s="10" t="s">
        <v>1335</v>
      </c>
      <c r="I47" s="10" t="s">
        <v>1336</v>
      </c>
      <c r="J47" s="10" t="s">
        <v>34</v>
      </c>
      <c r="K47" s="10">
        <v>250</v>
      </c>
      <c r="L47" s="161" t="s">
        <v>1196</v>
      </c>
      <c r="M47" s="6" t="s">
        <v>223</v>
      </c>
      <c r="N47" s="13"/>
      <c r="O47" s="13"/>
      <c r="P47" s="147" t="s">
        <v>1195</v>
      </c>
      <c r="Q47" s="13"/>
      <c r="R47" s="118"/>
      <c r="S47" s="118"/>
      <c r="T47" s="118"/>
      <c r="V47" s="5">
        <v>56.16</v>
      </c>
      <c r="X47" s="5">
        <v>0.26</v>
      </c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41.4" x14ac:dyDescent="0.3">
      <c r="A48" s="149" t="s">
        <v>944</v>
      </c>
      <c r="B48" s="9" t="s">
        <v>997</v>
      </c>
      <c r="C48" s="9" t="s">
        <v>951</v>
      </c>
      <c r="D48" s="11" t="s">
        <v>1003</v>
      </c>
      <c r="E48" s="10" t="s">
        <v>1286</v>
      </c>
      <c r="F48" s="10" t="s">
        <v>1003</v>
      </c>
      <c r="G48" s="10" t="s">
        <v>1334</v>
      </c>
      <c r="H48" s="10" t="s">
        <v>295</v>
      </c>
      <c r="I48" s="10" t="s">
        <v>1337</v>
      </c>
      <c r="J48" s="10" t="s">
        <v>175</v>
      </c>
      <c r="K48" s="10">
        <v>0</v>
      </c>
      <c r="L48" s="10">
        <v>2</v>
      </c>
      <c r="M48" s="6" t="s">
        <v>254</v>
      </c>
      <c r="N48" s="7"/>
      <c r="O48" s="7"/>
      <c r="P48" s="7" t="s">
        <v>1194</v>
      </c>
      <c r="Q48" s="7"/>
      <c r="R48" s="116"/>
      <c r="S48" s="116"/>
      <c r="T48" s="117"/>
      <c r="V48" s="5">
        <v>1.66</v>
      </c>
      <c r="X48" s="5">
        <v>25.52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41.4" x14ac:dyDescent="0.3">
      <c r="A49" s="149" t="s">
        <v>944</v>
      </c>
      <c r="B49" s="9" t="s">
        <v>997</v>
      </c>
      <c r="C49" s="9" t="s">
        <v>951</v>
      </c>
      <c r="D49" s="11" t="s">
        <v>1004</v>
      </c>
      <c r="E49" s="10" t="s">
        <v>1287</v>
      </c>
      <c r="F49" s="10" t="s">
        <v>1004</v>
      </c>
      <c r="G49" s="10" t="s">
        <v>1334</v>
      </c>
      <c r="H49" s="10" t="s">
        <v>295</v>
      </c>
      <c r="I49" s="10" t="s">
        <v>1337</v>
      </c>
      <c r="J49" s="10" t="s">
        <v>175</v>
      </c>
      <c r="K49" s="10">
        <v>0</v>
      </c>
      <c r="L49" s="10">
        <v>2</v>
      </c>
      <c r="M49" s="6" t="s">
        <v>254</v>
      </c>
      <c r="N49" s="7"/>
      <c r="O49" s="7"/>
      <c r="P49" s="7" t="s">
        <v>1194</v>
      </c>
      <c r="Q49" s="7"/>
      <c r="R49" s="116"/>
      <c r="S49" s="116"/>
      <c r="T49" s="117"/>
      <c r="V49" s="5">
        <v>1.0900000000000001</v>
      </c>
      <c r="X49" s="5">
        <v>24.39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41.4" x14ac:dyDescent="0.3">
      <c r="A50" s="149" t="s">
        <v>944</v>
      </c>
      <c r="B50" s="9" t="s">
        <v>997</v>
      </c>
      <c r="C50" s="9" t="s">
        <v>951</v>
      </c>
      <c r="D50" s="11" t="s">
        <v>1005</v>
      </c>
      <c r="E50" s="10" t="s">
        <v>1288</v>
      </c>
      <c r="F50" s="10" t="s">
        <v>1005</v>
      </c>
      <c r="G50" s="10" t="s">
        <v>1334</v>
      </c>
      <c r="H50" s="10" t="s">
        <v>295</v>
      </c>
      <c r="I50" s="10" t="s">
        <v>1337</v>
      </c>
      <c r="J50" s="10" t="s">
        <v>175</v>
      </c>
      <c r="K50" s="10">
        <v>0</v>
      </c>
      <c r="L50" s="10">
        <v>2</v>
      </c>
      <c r="M50" s="6" t="s">
        <v>254</v>
      </c>
      <c r="N50" s="7"/>
      <c r="O50" s="7"/>
      <c r="P50" s="7" t="s">
        <v>1194</v>
      </c>
      <c r="Q50" s="7"/>
      <c r="R50" s="116"/>
      <c r="S50" s="116"/>
      <c r="T50" s="117"/>
      <c r="V50" s="5">
        <v>0.75</v>
      </c>
      <c r="X50" s="5">
        <v>24.77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41.4" x14ac:dyDescent="0.3">
      <c r="A51" s="13" t="s">
        <v>944</v>
      </c>
      <c r="B51" s="9" t="s">
        <v>997</v>
      </c>
      <c r="C51" s="9" t="s">
        <v>951</v>
      </c>
      <c r="D51" s="11" t="s">
        <v>1006</v>
      </c>
      <c r="E51" s="10" t="s">
        <v>1289</v>
      </c>
      <c r="F51" s="10" t="s">
        <v>1006</v>
      </c>
      <c r="G51" s="10" t="s">
        <v>1334</v>
      </c>
      <c r="H51" s="10" t="s">
        <v>295</v>
      </c>
      <c r="I51" s="10" t="s">
        <v>1337</v>
      </c>
      <c r="J51" s="10" t="s">
        <v>175</v>
      </c>
      <c r="K51" s="10">
        <v>0</v>
      </c>
      <c r="L51" s="10">
        <v>2</v>
      </c>
      <c r="M51" s="6" t="s">
        <v>254</v>
      </c>
      <c r="N51" s="7"/>
      <c r="O51" s="7"/>
      <c r="P51" s="7" t="s">
        <v>1194</v>
      </c>
      <c r="Q51" s="7"/>
      <c r="R51" s="116"/>
      <c r="S51" s="116"/>
      <c r="T51" s="117"/>
      <c r="V51" s="5">
        <v>0.6</v>
      </c>
      <c r="X51" s="5">
        <v>22.67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41.4" x14ac:dyDescent="0.3">
      <c r="A52" s="13" t="s">
        <v>944</v>
      </c>
      <c r="B52" s="9" t="s">
        <v>997</v>
      </c>
      <c r="C52" s="9" t="s">
        <v>951</v>
      </c>
      <c r="D52" s="11" t="s">
        <v>1007</v>
      </c>
      <c r="E52" s="10" t="s">
        <v>1290</v>
      </c>
      <c r="F52" s="10" t="s">
        <v>1007</v>
      </c>
      <c r="G52" s="10" t="s">
        <v>1334</v>
      </c>
      <c r="H52" s="10" t="s">
        <v>295</v>
      </c>
      <c r="I52" s="10" t="s">
        <v>1337</v>
      </c>
      <c r="J52" s="10" t="s">
        <v>175</v>
      </c>
      <c r="K52" s="10">
        <v>0</v>
      </c>
      <c r="L52" s="10">
        <v>2</v>
      </c>
      <c r="M52" s="6" t="s">
        <v>254</v>
      </c>
      <c r="N52" s="7"/>
      <c r="O52" s="7"/>
      <c r="P52" s="7" t="s">
        <v>1194</v>
      </c>
      <c r="Q52" s="7"/>
      <c r="R52" s="116"/>
      <c r="S52" s="116"/>
      <c r="T52" s="117"/>
      <c r="V52" s="5">
        <v>0.51</v>
      </c>
      <c r="X52" s="5">
        <v>25.46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41.4" x14ac:dyDescent="0.3">
      <c r="A53" s="13" t="s">
        <v>944</v>
      </c>
      <c r="B53" s="9" t="s">
        <v>997</v>
      </c>
      <c r="C53" s="9" t="s">
        <v>951</v>
      </c>
      <c r="D53" s="11" t="s">
        <v>1008</v>
      </c>
      <c r="E53" s="10" t="s">
        <v>1291</v>
      </c>
      <c r="F53" s="10" t="s">
        <v>1008</v>
      </c>
      <c r="G53" s="10" t="s">
        <v>1334</v>
      </c>
      <c r="H53" s="10" t="s">
        <v>295</v>
      </c>
      <c r="I53" s="10" t="s">
        <v>1337</v>
      </c>
      <c r="J53" s="10" t="s">
        <v>175</v>
      </c>
      <c r="K53" s="10">
        <v>0</v>
      </c>
      <c r="L53" s="10">
        <v>2</v>
      </c>
      <c r="M53" s="6" t="s">
        <v>254</v>
      </c>
      <c r="N53" s="7"/>
      <c r="O53" s="7"/>
      <c r="P53" s="7" t="s">
        <v>1194</v>
      </c>
      <c r="Q53" s="7"/>
      <c r="R53" s="116"/>
      <c r="S53" s="116"/>
      <c r="T53" s="117"/>
      <c r="V53" s="5">
        <v>0.32</v>
      </c>
      <c r="Z53" s="7"/>
      <c r="AA53" s="7"/>
      <c r="AB53" s="7"/>
      <c r="AC53" s="7"/>
      <c r="AD53" s="7"/>
      <c r="AE53" s="7"/>
      <c r="AF53" s="13"/>
      <c r="AG53" s="13"/>
      <c r="AH53" s="13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41.4" x14ac:dyDescent="0.3">
      <c r="A54" s="13" t="s">
        <v>944</v>
      </c>
      <c r="B54" s="9" t="s">
        <v>997</v>
      </c>
      <c r="C54" s="9" t="s">
        <v>951</v>
      </c>
      <c r="D54" s="11" t="s">
        <v>1009</v>
      </c>
      <c r="E54" s="10" t="s">
        <v>1292</v>
      </c>
      <c r="F54" s="10" t="s">
        <v>1009</v>
      </c>
      <c r="G54" s="10" t="s">
        <v>1334</v>
      </c>
      <c r="H54" s="10" t="s">
        <v>295</v>
      </c>
      <c r="I54" s="10" t="s">
        <v>1337</v>
      </c>
      <c r="J54" s="10" t="s">
        <v>175</v>
      </c>
      <c r="K54" s="10">
        <v>0</v>
      </c>
      <c r="L54" s="10">
        <v>2</v>
      </c>
      <c r="M54" s="6" t="s">
        <v>254</v>
      </c>
      <c r="N54" s="7"/>
      <c r="O54" s="7"/>
      <c r="P54" s="7" t="s">
        <v>1194</v>
      </c>
      <c r="Q54" s="7"/>
      <c r="R54" s="116"/>
      <c r="S54" s="116"/>
      <c r="T54" s="117"/>
      <c r="V54" s="5">
        <v>0.14000000000000001</v>
      </c>
      <c r="X54" s="5">
        <v>23.64</v>
      </c>
      <c r="Z54" s="7"/>
      <c r="AA54" s="7"/>
      <c r="AB54" s="7"/>
      <c r="AC54" s="7"/>
      <c r="AD54" s="7"/>
      <c r="AE54" s="7"/>
      <c r="AF54" s="13"/>
      <c r="AG54" s="13"/>
      <c r="AH54" s="13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41.4" x14ac:dyDescent="0.3">
      <c r="A55" s="13" t="s">
        <v>944</v>
      </c>
      <c r="B55" s="9" t="s">
        <v>997</v>
      </c>
      <c r="C55" s="11" t="s">
        <v>954</v>
      </c>
      <c r="D55" s="11" t="s">
        <v>1032</v>
      </c>
      <c r="E55" s="10" t="s">
        <v>1293</v>
      </c>
      <c r="F55" s="10" t="s">
        <v>1032</v>
      </c>
      <c r="G55" s="10" t="s">
        <v>1334</v>
      </c>
      <c r="H55" s="10" t="s">
        <v>295</v>
      </c>
      <c r="I55" s="10" t="s">
        <v>1337</v>
      </c>
      <c r="J55" s="10" t="s">
        <v>175</v>
      </c>
      <c r="K55" s="10">
        <v>0</v>
      </c>
      <c r="L55" s="10">
        <v>2</v>
      </c>
      <c r="M55" s="6" t="s">
        <v>254</v>
      </c>
      <c r="N55" s="13"/>
      <c r="O55" s="13"/>
      <c r="P55" s="7" t="s">
        <v>1194</v>
      </c>
      <c r="Q55" s="13"/>
      <c r="R55" s="118"/>
      <c r="S55" s="118"/>
      <c r="T55" s="118"/>
      <c r="V55" s="5">
        <v>1.49</v>
      </c>
      <c r="X55" s="5">
        <v>21.6</v>
      </c>
      <c r="Z55" s="13"/>
      <c r="AA55" s="13"/>
      <c r="AB55" s="13"/>
      <c r="AC55" s="13"/>
      <c r="AD55" s="13"/>
      <c r="AE55" s="13"/>
      <c r="AF55" s="14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41.4" x14ac:dyDescent="0.3">
      <c r="A56" s="13" t="s">
        <v>944</v>
      </c>
      <c r="B56" s="9" t="s">
        <v>997</v>
      </c>
      <c r="C56" s="11" t="s">
        <v>954</v>
      </c>
      <c r="D56" s="11" t="s">
        <v>1033</v>
      </c>
      <c r="E56" s="10" t="s">
        <v>1294</v>
      </c>
      <c r="F56" s="10" t="s">
        <v>1033</v>
      </c>
      <c r="G56" s="10" t="s">
        <v>1334</v>
      </c>
      <c r="H56" s="10" t="s">
        <v>295</v>
      </c>
      <c r="I56" s="10" t="s">
        <v>1337</v>
      </c>
      <c r="J56" s="10" t="s">
        <v>175</v>
      </c>
      <c r="K56" s="10">
        <v>0</v>
      </c>
      <c r="L56" s="10">
        <v>2</v>
      </c>
      <c r="M56" s="6" t="s">
        <v>254</v>
      </c>
      <c r="N56" s="13"/>
      <c r="O56" s="13"/>
      <c r="P56" s="7" t="s">
        <v>1194</v>
      </c>
      <c r="Q56" s="13"/>
      <c r="R56" s="118"/>
      <c r="S56" s="118"/>
      <c r="T56" s="118"/>
      <c r="V56" s="5">
        <v>1.06</v>
      </c>
      <c r="X56" s="5">
        <v>21.3</v>
      </c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41.4" x14ac:dyDescent="0.3">
      <c r="A57" s="13" t="s">
        <v>944</v>
      </c>
      <c r="B57" s="9" t="s">
        <v>997</v>
      </c>
      <c r="C57" s="11" t="s">
        <v>954</v>
      </c>
      <c r="D57" s="11" t="s">
        <v>1034</v>
      </c>
      <c r="E57" s="10" t="s">
        <v>1295</v>
      </c>
      <c r="F57" s="10" t="s">
        <v>1034</v>
      </c>
      <c r="G57" s="10" t="s">
        <v>1334</v>
      </c>
      <c r="H57" s="10" t="s">
        <v>295</v>
      </c>
      <c r="I57" s="10" t="s">
        <v>1337</v>
      </c>
      <c r="J57" s="10" t="s">
        <v>175</v>
      </c>
      <c r="K57" s="10">
        <v>0</v>
      </c>
      <c r="L57" s="10">
        <v>2</v>
      </c>
      <c r="M57" s="6" t="s">
        <v>254</v>
      </c>
      <c r="N57" s="13"/>
      <c r="O57" s="13"/>
      <c r="P57" s="7" t="s">
        <v>1194</v>
      </c>
      <c r="Q57" s="13"/>
      <c r="R57" s="118"/>
      <c r="S57" s="118"/>
      <c r="T57" s="118"/>
      <c r="V57" s="5">
        <v>0.65</v>
      </c>
      <c r="X57" s="5">
        <v>22.17</v>
      </c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41.4" x14ac:dyDescent="0.3">
      <c r="A58" s="13" t="s">
        <v>944</v>
      </c>
      <c r="B58" s="9" t="s">
        <v>997</v>
      </c>
      <c r="C58" s="11" t="s">
        <v>954</v>
      </c>
      <c r="D58" s="11" t="s">
        <v>1035</v>
      </c>
      <c r="E58" s="10" t="s">
        <v>1296</v>
      </c>
      <c r="F58" s="10" t="s">
        <v>1035</v>
      </c>
      <c r="G58" s="10" t="s">
        <v>1334</v>
      </c>
      <c r="H58" s="10" t="s">
        <v>295</v>
      </c>
      <c r="I58" s="10" t="s">
        <v>1337</v>
      </c>
      <c r="J58" s="10" t="s">
        <v>175</v>
      </c>
      <c r="K58" s="10">
        <v>0</v>
      </c>
      <c r="L58" s="10">
        <v>2</v>
      </c>
      <c r="M58" s="6" t="s">
        <v>254</v>
      </c>
      <c r="N58" s="13"/>
      <c r="O58" s="13"/>
      <c r="P58" s="7" t="s">
        <v>1194</v>
      </c>
      <c r="Q58" s="13"/>
      <c r="R58" s="118"/>
      <c r="S58" s="118"/>
      <c r="T58" s="118"/>
      <c r="V58" s="5">
        <v>0.37</v>
      </c>
      <c r="X58" s="5">
        <v>24.02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41.4" x14ac:dyDescent="0.3">
      <c r="A59" s="13" t="s">
        <v>944</v>
      </c>
      <c r="B59" s="9" t="s">
        <v>997</v>
      </c>
      <c r="C59" s="11" t="s">
        <v>954</v>
      </c>
      <c r="D59" s="11" t="s">
        <v>1036</v>
      </c>
      <c r="E59" s="10" t="s">
        <v>1297</v>
      </c>
      <c r="F59" s="10" t="s">
        <v>1036</v>
      </c>
      <c r="G59" s="10" t="s">
        <v>1334</v>
      </c>
      <c r="H59" s="10" t="s">
        <v>295</v>
      </c>
      <c r="I59" s="10" t="s">
        <v>1337</v>
      </c>
      <c r="J59" s="10" t="s">
        <v>175</v>
      </c>
      <c r="K59" s="10">
        <v>0</v>
      </c>
      <c r="L59" s="10">
        <v>2</v>
      </c>
      <c r="M59" s="6" t="s">
        <v>254</v>
      </c>
      <c r="N59" s="13"/>
      <c r="O59" s="13"/>
      <c r="P59" s="7" t="s">
        <v>1194</v>
      </c>
      <c r="Q59" s="13"/>
      <c r="R59" s="118"/>
      <c r="S59" s="118"/>
      <c r="T59" s="118"/>
      <c r="V59" s="5">
        <v>0.45</v>
      </c>
      <c r="X59" s="5">
        <v>19.579999999999998</v>
      </c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41.4" x14ac:dyDescent="0.3">
      <c r="A60" s="13" t="s">
        <v>944</v>
      </c>
      <c r="B60" s="9" t="s">
        <v>997</v>
      </c>
      <c r="C60" s="11" t="s">
        <v>954</v>
      </c>
      <c r="D60" s="11" t="s">
        <v>1037</v>
      </c>
      <c r="E60" s="10" t="s">
        <v>1298</v>
      </c>
      <c r="F60" s="10" t="s">
        <v>1037</v>
      </c>
      <c r="G60" s="10" t="s">
        <v>1334</v>
      </c>
      <c r="H60" s="10" t="s">
        <v>295</v>
      </c>
      <c r="I60" s="10" t="s">
        <v>1337</v>
      </c>
      <c r="J60" s="10" t="s">
        <v>175</v>
      </c>
      <c r="K60" s="10">
        <v>0</v>
      </c>
      <c r="L60" s="10">
        <v>2</v>
      </c>
      <c r="M60" s="6" t="s">
        <v>254</v>
      </c>
      <c r="N60" s="13"/>
      <c r="O60" s="13"/>
      <c r="P60" s="7" t="s">
        <v>1194</v>
      </c>
      <c r="Q60" s="13"/>
      <c r="R60" s="118"/>
      <c r="S60" s="118"/>
      <c r="T60" s="118"/>
      <c r="V60" s="5">
        <v>0.18</v>
      </c>
      <c r="X60" s="5">
        <v>24.44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41.4" x14ac:dyDescent="0.3">
      <c r="A61" s="13" t="s">
        <v>944</v>
      </c>
      <c r="B61" s="9" t="s">
        <v>997</v>
      </c>
      <c r="C61" s="11" t="s">
        <v>954</v>
      </c>
      <c r="D61" s="11" t="s">
        <v>1038</v>
      </c>
      <c r="E61" s="10" t="s">
        <v>1299</v>
      </c>
      <c r="F61" s="10" t="s">
        <v>1038</v>
      </c>
      <c r="G61" s="10" t="s">
        <v>1334</v>
      </c>
      <c r="H61" s="10" t="s">
        <v>295</v>
      </c>
      <c r="I61" s="10" t="s">
        <v>1337</v>
      </c>
      <c r="J61" s="10" t="s">
        <v>175</v>
      </c>
      <c r="K61" s="10">
        <v>0</v>
      </c>
      <c r="L61" s="10">
        <v>2</v>
      </c>
      <c r="M61" s="6" t="s">
        <v>254</v>
      </c>
      <c r="N61" s="13"/>
      <c r="O61" s="13"/>
      <c r="P61" s="7" t="s">
        <v>1194</v>
      </c>
      <c r="Q61" s="13"/>
      <c r="R61" s="118"/>
      <c r="S61" s="118"/>
      <c r="T61" s="118"/>
      <c r="V61" s="5">
        <v>0.23</v>
      </c>
      <c r="X61" s="5">
        <v>17.11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41.4" x14ac:dyDescent="0.3">
      <c r="A62" s="13" t="s">
        <v>944</v>
      </c>
      <c r="B62" s="9" t="s">
        <v>997</v>
      </c>
      <c r="C62" s="157" t="s">
        <v>956</v>
      </c>
      <c r="D62" s="11" t="s">
        <v>1067</v>
      </c>
      <c r="E62" s="10" t="s">
        <v>1300</v>
      </c>
      <c r="F62" s="10" t="s">
        <v>1067</v>
      </c>
      <c r="G62" s="10" t="s">
        <v>1334</v>
      </c>
      <c r="H62" s="10" t="s">
        <v>295</v>
      </c>
      <c r="I62" s="10" t="s">
        <v>1337</v>
      </c>
      <c r="J62" s="10" t="s">
        <v>175</v>
      </c>
      <c r="K62" s="158">
        <v>0</v>
      </c>
      <c r="L62" s="10">
        <v>2</v>
      </c>
      <c r="M62" s="6" t="s">
        <v>254</v>
      </c>
      <c r="N62" s="13"/>
      <c r="O62" s="13"/>
      <c r="P62" s="7" t="s">
        <v>1194</v>
      </c>
      <c r="Q62" s="13"/>
      <c r="R62" s="118"/>
      <c r="S62" s="118"/>
      <c r="T62" s="118"/>
      <c r="V62" s="5">
        <v>3.88</v>
      </c>
      <c r="X62" s="5">
        <v>15</v>
      </c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41.4" x14ac:dyDescent="0.3">
      <c r="A63" s="13" t="s">
        <v>944</v>
      </c>
      <c r="B63" s="9" t="s">
        <v>997</v>
      </c>
      <c r="C63" s="157" t="s">
        <v>956</v>
      </c>
      <c r="D63" s="11" t="s">
        <v>1068</v>
      </c>
      <c r="E63" s="10" t="s">
        <v>1301</v>
      </c>
      <c r="F63" s="10" t="s">
        <v>1068</v>
      </c>
      <c r="G63" s="10" t="s">
        <v>1334</v>
      </c>
      <c r="H63" s="10" t="s">
        <v>295</v>
      </c>
      <c r="I63" s="10" t="s">
        <v>1337</v>
      </c>
      <c r="J63" s="10" t="s">
        <v>175</v>
      </c>
      <c r="K63" s="158">
        <v>0</v>
      </c>
      <c r="L63" s="10">
        <v>2</v>
      </c>
      <c r="M63" s="6" t="s">
        <v>254</v>
      </c>
      <c r="N63" s="13"/>
      <c r="O63" s="13"/>
      <c r="P63" s="7" t="s">
        <v>1194</v>
      </c>
      <c r="Q63" s="13"/>
      <c r="R63" s="118"/>
      <c r="S63" s="118"/>
      <c r="T63" s="118"/>
      <c r="V63" s="5">
        <v>2.15</v>
      </c>
      <c r="X63" s="5">
        <v>22.58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41.4" x14ac:dyDescent="0.3">
      <c r="A64" s="13" t="s">
        <v>944</v>
      </c>
      <c r="B64" s="9" t="s">
        <v>997</v>
      </c>
      <c r="C64" s="157" t="s">
        <v>956</v>
      </c>
      <c r="D64" s="11" t="s">
        <v>1069</v>
      </c>
      <c r="E64" s="10" t="s">
        <v>1302</v>
      </c>
      <c r="F64" s="10" t="s">
        <v>1069</v>
      </c>
      <c r="G64" s="10" t="s">
        <v>1334</v>
      </c>
      <c r="H64" s="10" t="s">
        <v>295</v>
      </c>
      <c r="I64" s="10" t="s">
        <v>1337</v>
      </c>
      <c r="J64" s="10" t="s">
        <v>175</v>
      </c>
      <c r="K64" s="158">
        <v>0</v>
      </c>
      <c r="L64" s="10">
        <v>2</v>
      </c>
      <c r="M64" s="6" t="s">
        <v>254</v>
      </c>
      <c r="N64" s="13"/>
      <c r="O64" s="13"/>
      <c r="P64" s="7" t="s">
        <v>1194</v>
      </c>
      <c r="Q64" s="13"/>
      <c r="R64" s="118"/>
      <c r="S64" s="118"/>
      <c r="T64" s="118"/>
      <c r="V64" s="5">
        <v>1.45</v>
      </c>
      <c r="X64" s="5">
        <v>20.239999999999998</v>
      </c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41.4" x14ac:dyDescent="0.3">
      <c r="A65" s="159" t="s">
        <v>944</v>
      </c>
      <c r="B65" s="9" t="s">
        <v>997</v>
      </c>
      <c r="C65" s="157" t="s">
        <v>956</v>
      </c>
      <c r="D65" s="11" t="s">
        <v>1070</v>
      </c>
      <c r="E65" s="10" t="s">
        <v>1303</v>
      </c>
      <c r="F65" s="10" t="s">
        <v>1070</v>
      </c>
      <c r="G65" s="10" t="s">
        <v>1334</v>
      </c>
      <c r="H65" s="10" t="s">
        <v>295</v>
      </c>
      <c r="I65" s="10" t="s">
        <v>1337</v>
      </c>
      <c r="J65" s="10" t="s">
        <v>175</v>
      </c>
      <c r="K65" s="158">
        <v>0</v>
      </c>
      <c r="L65" s="10">
        <v>2</v>
      </c>
      <c r="M65" s="6" t="s">
        <v>254</v>
      </c>
      <c r="N65" s="13"/>
      <c r="O65" s="13"/>
      <c r="P65" s="7" t="s">
        <v>1194</v>
      </c>
      <c r="Q65" s="13"/>
      <c r="R65" s="118"/>
      <c r="S65" s="118"/>
      <c r="T65" s="118"/>
      <c r="V65" s="5">
        <v>0.76</v>
      </c>
      <c r="X65" s="5">
        <v>24.77</v>
      </c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41.4" x14ac:dyDescent="0.3">
      <c r="A66" s="159" t="s">
        <v>944</v>
      </c>
      <c r="B66" s="9" t="s">
        <v>997</v>
      </c>
      <c r="C66" s="157" t="s">
        <v>956</v>
      </c>
      <c r="D66" s="11" t="s">
        <v>1071</v>
      </c>
      <c r="E66" s="10" t="s">
        <v>1304</v>
      </c>
      <c r="F66" s="10" t="s">
        <v>1071</v>
      </c>
      <c r="G66" s="10" t="s">
        <v>1334</v>
      </c>
      <c r="H66" s="10" t="s">
        <v>295</v>
      </c>
      <c r="I66" s="10" t="s">
        <v>1337</v>
      </c>
      <c r="J66" s="10" t="s">
        <v>175</v>
      </c>
      <c r="K66" s="158">
        <v>0</v>
      </c>
      <c r="L66" s="10">
        <v>2</v>
      </c>
      <c r="M66" s="6" t="s">
        <v>254</v>
      </c>
      <c r="N66" s="13"/>
      <c r="O66" s="13"/>
      <c r="P66" s="7" t="s">
        <v>1194</v>
      </c>
      <c r="Q66" s="13"/>
      <c r="R66" s="118"/>
      <c r="S66" s="118"/>
      <c r="T66" s="118"/>
      <c r="V66" s="5">
        <v>0.36</v>
      </c>
      <c r="X66" s="5">
        <v>22.7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41.4" x14ac:dyDescent="0.3">
      <c r="A67" s="159" t="s">
        <v>944</v>
      </c>
      <c r="B67" s="9" t="s">
        <v>997</v>
      </c>
      <c r="C67" s="157" t="s">
        <v>956</v>
      </c>
      <c r="D67" s="11" t="s">
        <v>1072</v>
      </c>
      <c r="E67" s="10" t="s">
        <v>1305</v>
      </c>
      <c r="F67" s="10" t="s">
        <v>1072</v>
      </c>
      <c r="G67" s="10" t="s">
        <v>1334</v>
      </c>
      <c r="H67" s="10" t="s">
        <v>295</v>
      </c>
      <c r="I67" s="10" t="s">
        <v>1337</v>
      </c>
      <c r="J67" s="10" t="s">
        <v>175</v>
      </c>
      <c r="K67" s="158">
        <v>0</v>
      </c>
      <c r="L67" s="10">
        <v>2</v>
      </c>
      <c r="M67" s="6" t="s">
        <v>254</v>
      </c>
      <c r="N67" s="13"/>
      <c r="O67" s="13"/>
      <c r="P67" s="7" t="s">
        <v>1194</v>
      </c>
      <c r="Q67" s="13"/>
      <c r="R67" s="118"/>
      <c r="S67" s="118"/>
      <c r="T67" s="118"/>
      <c r="V67" s="5">
        <v>0.25</v>
      </c>
      <c r="X67" s="5">
        <v>24.59</v>
      </c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41.4" x14ac:dyDescent="0.3">
      <c r="A68" s="159" t="s">
        <v>944</v>
      </c>
      <c r="B68" s="9" t="s">
        <v>997</v>
      </c>
      <c r="C68" s="157" t="s">
        <v>956</v>
      </c>
      <c r="D68" s="11" t="s">
        <v>1073</v>
      </c>
      <c r="E68" s="10" t="s">
        <v>1306</v>
      </c>
      <c r="F68" s="11" t="s">
        <v>1073</v>
      </c>
      <c r="G68" s="10" t="s">
        <v>1334</v>
      </c>
      <c r="H68" s="10" t="s">
        <v>295</v>
      </c>
      <c r="I68" s="10" t="s">
        <v>1337</v>
      </c>
      <c r="J68" s="10" t="s">
        <v>175</v>
      </c>
      <c r="K68" s="158">
        <v>0</v>
      </c>
      <c r="L68" s="10">
        <v>2</v>
      </c>
      <c r="M68" s="6" t="s">
        <v>254</v>
      </c>
      <c r="N68" s="13"/>
      <c r="O68" s="13"/>
      <c r="P68" s="7" t="s">
        <v>1194</v>
      </c>
      <c r="Q68" s="13"/>
      <c r="R68" s="118"/>
      <c r="S68" s="118"/>
      <c r="T68" s="118"/>
      <c r="V68" s="5">
        <v>0.26</v>
      </c>
      <c r="X68" s="5">
        <v>24.19</v>
      </c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41.4" x14ac:dyDescent="0.3">
      <c r="A69" s="159" t="s">
        <v>944</v>
      </c>
      <c r="B69" s="9" t="s">
        <v>997</v>
      </c>
      <c r="C69" s="157" t="s">
        <v>956</v>
      </c>
      <c r="D69" s="11" t="s">
        <v>1074</v>
      </c>
      <c r="E69" s="10" t="s">
        <v>1307</v>
      </c>
      <c r="F69" s="11" t="s">
        <v>1074</v>
      </c>
      <c r="G69" s="10" t="s">
        <v>1334</v>
      </c>
      <c r="H69" s="10" t="s">
        <v>295</v>
      </c>
      <c r="I69" s="10" t="s">
        <v>1337</v>
      </c>
      <c r="J69" s="10" t="s">
        <v>175</v>
      </c>
      <c r="K69" s="158">
        <v>0</v>
      </c>
      <c r="L69" s="10">
        <v>2</v>
      </c>
      <c r="M69" s="6" t="s">
        <v>254</v>
      </c>
      <c r="N69" s="13"/>
      <c r="O69" s="13"/>
      <c r="P69" s="7" t="s">
        <v>1194</v>
      </c>
      <c r="Q69" s="13"/>
      <c r="R69" s="118"/>
      <c r="S69" s="118"/>
      <c r="T69" s="118"/>
      <c r="V69" s="5">
        <v>0.26</v>
      </c>
      <c r="X69" s="5">
        <v>26.01</v>
      </c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41.4" x14ac:dyDescent="0.3">
      <c r="A70" s="159" t="s">
        <v>944</v>
      </c>
      <c r="B70" s="9" t="s">
        <v>997</v>
      </c>
      <c r="C70" s="157" t="s">
        <v>956</v>
      </c>
      <c r="D70" s="11" t="s">
        <v>1075</v>
      </c>
      <c r="E70" s="10" t="s">
        <v>1308</v>
      </c>
      <c r="F70" s="11" t="s">
        <v>1075</v>
      </c>
      <c r="G70" s="10" t="s">
        <v>1334</v>
      </c>
      <c r="H70" s="10" t="s">
        <v>295</v>
      </c>
      <c r="I70" s="10" t="s">
        <v>1337</v>
      </c>
      <c r="J70" s="10" t="s">
        <v>175</v>
      </c>
      <c r="K70" s="158">
        <v>0</v>
      </c>
      <c r="L70" s="10">
        <v>2</v>
      </c>
      <c r="M70" s="6" t="s">
        <v>254</v>
      </c>
      <c r="N70" s="13"/>
      <c r="O70" s="13"/>
      <c r="P70" s="7" t="s">
        <v>1194</v>
      </c>
      <c r="Q70" s="13"/>
      <c r="R70" s="118"/>
      <c r="S70" s="118"/>
      <c r="T70" s="118"/>
      <c r="V70" s="5">
        <v>0.08</v>
      </c>
      <c r="X70" s="5">
        <v>25.32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41.4" x14ac:dyDescent="0.3">
      <c r="A71" s="159" t="s">
        <v>944</v>
      </c>
      <c r="B71" s="9" t="s">
        <v>997</v>
      </c>
      <c r="C71" s="157" t="s">
        <v>963</v>
      </c>
      <c r="D71" s="11" t="s">
        <v>1119</v>
      </c>
      <c r="E71" s="10" t="s">
        <v>1309</v>
      </c>
      <c r="F71" s="11" t="s">
        <v>1119</v>
      </c>
      <c r="G71" s="10" t="s">
        <v>1334</v>
      </c>
      <c r="H71" s="10" t="s">
        <v>295</v>
      </c>
      <c r="I71" s="10" t="s">
        <v>1337</v>
      </c>
      <c r="J71" s="10" t="s">
        <v>175</v>
      </c>
      <c r="K71" s="158">
        <v>0</v>
      </c>
      <c r="L71" s="10">
        <v>2</v>
      </c>
      <c r="M71" s="6" t="s">
        <v>254</v>
      </c>
      <c r="N71" s="13"/>
      <c r="O71" s="13"/>
      <c r="P71" s="7" t="s">
        <v>1194</v>
      </c>
      <c r="Q71" s="13"/>
      <c r="R71" s="118"/>
      <c r="S71" s="118"/>
      <c r="T71" s="118"/>
      <c r="V71" s="5">
        <v>5.89</v>
      </c>
      <c r="X71" s="5">
        <v>12.5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41.4" x14ac:dyDescent="0.3">
      <c r="A72" s="159" t="s">
        <v>944</v>
      </c>
      <c r="B72" s="9" t="s">
        <v>997</v>
      </c>
      <c r="C72" s="157" t="s">
        <v>963</v>
      </c>
      <c r="D72" s="11" t="s">
        <v>1120</v>
      </c>
      <c r="E72" s="10" t="s">
        <v>1310</v>
      </c>
      <c r="F72" s="11" t="s">
        <v>1120</v>
      </c>
      <c r="G72" s="10" t="s">
        <v>1334</v>
      </c>
      <c r="H72" s="10" t="s">
        <v>295</v>
      </c>
      <c r="I72" s="10" t="s">
        <v>1337</v>
      </c>
      <c r="J72" s="10" t="s">
        <v>175</v>
      </c>
      <c r="K72" s="158">
        <v>0</v>
      </c>
      <c r="L72" s="10">
        <v>2</v>
      </c>
      <c r="M72" s="6" t="s">
        <v>254</v>
      </c>
      <c r="N72" s="13"/>
      <c r="O72" s="13"/>
      <c r="P72" s="7" t="s">
        <v>1194</v>
      </c>
      <c r="Q72" s="13"/>
      <c r="R72" s="118"/>
      <c r="S72" s="118"/>
      <c r="T72" s="118"/>
      <c r="V72" s="5">
        <v>1.71</v>
      </c>
      <c r="X72" s="5">
        <v>22.01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41.4" x14ac:dyDescent="0.3">
      <c r="A73" s="159" t="s">
        <v>944</v>
      </c>
      <c r="B73" s="9" t="s">
        <v>997</v>
      </c>
      <c r="C73" s="157" t="s">
        <v>963</v>
      </c>
      <c r="D73" s="11" t="s">
        <v>1121</v>
      </c>
      <c r="E73" s="10" t="s">
        <v>1311</v>
      </c>
      <c r="F73" s="11" t="s">
        <v>1121</v>
      </c>
      <c r="G73" s="10" t="s">
        <v>1334</v>
      </c>
      <c r="H73" s="10" t="s">
        <v>295</v>
      </c>
      <c r="I73" s="10" t="s">
        <v>1337</v>
      </c>
      <c r="J73" s="10" t="s">
        <v>175</v>
      </c>
      <c r="K73" s="158">
        <v>0</v>
      </c>
      <c r="L73" s="10">
        <v>2</v>
      </c>
      <c r="M73" s="6" t="s">
        <v>254</v>
      </c>
      <c r="N73" s="13"/>
      <c r="O73" s="13"/>
      <c r="P73" s="7" t="s">
        <v>1194</v>
      </c>
      <c r="Q73" s="13"/>
      <c r="R73" s="118"/>
      <c r="S73" s="118"/>
      <c r="T73" s="118"/>
      <c r="V73" s="5">
        <v>0.86</v>
      </c>
      <c r="X73" s="5">
        <v>22.12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41.4" x14ac:dyDescent="0.3">
      <c r="A74" s="159" t="s">
        <v>944</v>
      </c>
      <c r="B74" s="9" t="s">
        <v>997</v>
      </c>
      <c r="C74" s="157" t="s">
        <v>963</v>
      </c>
      <c r="D74" s="11" t="s">
        <v>1122</v>
      </c>
      <c r="E74" s="10" t="s">
        <v>1312</v>
      </c>
      <c r="F74" s="11" t="s">
        <v>1122</v>
      </c>
      <c r="G74" s="10" t="s">
        <v>1334</v>
      </c>
      <c r="H74" s="10" t="s">
        <v>295</v>
      </c>
      <c r="I74" s="10" t="s">
        <v>1337</v>
      </c>
      <c r="J74" s="10" t="s">
        <v>175</v>
      </c>
      <c r="K74" s="158">
        <v>0</v>
      </c>
      <c r="L74" s="10">
        <v>2</v>
      </c>
      <c r="M74" s="6" t="s">
        <v>254</v>
      </c>
      <c r="N74" s="13"/>
      <c r="O74" s="13"/>
      <c r="P74" s="7" t="s">
        <v>1194</v>
      </c>
      <c r="Q74" s="13"/>
      <c r="R74" s="118"/>
      <c r="S74" s="118"/>
      <c r="T74" s="118"/>
      <c r="V74" s="5">
        <v>0.91</v>
      </c>
      <c r="X74" s="5">
        <v>23.47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41.4" x14ac:dyDescent="0.3">
      <c r="A75" s="159" t="s">
        <v>944</v>
      </c>
      <c r="B75" s="9" t="s">
        <v>997</v>
      </c>
      <c r="C75" s="157" t="s">
        <v>963</v>
      </c>
      <c r="D75" s="11" t="s">
        <v>1123</v>
      </c>
      <c r="E75" s="10" t="s">
        <v>1313</v>
      </c>
      <c r="F75" s="11" t="s">
        <v>1123</v>
      </c>
      <c r="G75" s="10" t="s">
        <v>1334</v>
      </c>
      <c r="H75" s="10" t="s">
        <v>295</v>
      </c>
      <c r="I75" s="10" t="s">
        <v>1337</v>
      </c>
      <c r="J75" s="10" t="s">
        <v>175</v>
      </c>
      <c r="K75" s="158">
        <v>0</v>
      </c>
      <c r="L75" s="10">
        <v>2</v>
      </c>
      <c r="M75" s="6" t="s">
        <v>254</v>
      </c>
      <c r="N75" s="13"/>
      <c r="O75" s="13"/>
      <c r="P75" s="7" t="s">
        <v>1194</v>
      </c>
      <c r="Q75" s="13"/>
      <c r="R75" s="118"/>
      <c r="S75" s="118"/>
      <c r="T75" s="118"/>
      <c r="V75" s="5">
        <v>0.49</v>
      </c>
      <c r="X75" s="5">
        <v>27.22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41.4" x14ac:dyDescent="0.3">
      <c r="A76" s="159" t="s">
        <v>944</v>
      </c>
      <c r="B76" s="9" t="s">
        <v>997</v>
      </c>
      <c r="C76" s="157" t="s">
        <v>963</v>
      </c>
      <c r="D76" s="11" t="s">
        <v>1124</v>
      </c>
      <c r="E76" s="10" t="s">
        <v>1314</v>
      </c>
      <c r="F76" s="11" t="s">
        <v>1124</v>
      </c>
      <c r="G76" s="10" t="s">
        <v>1334</v>
      </c>
      <c r="H76" s="10" t="s">
        <v>295</v>
      </c>
      <c r="I76" s="10" t="s">
        <v>1337</v>
      </c>
      <c r="J76" s="10" t="s">
        <v>175</v>
      </c>
      <c r="K76" s="158">
        <v>0</v>
      </c>
      <c r="L76" s="10">
        <v>2</v>
      </c>
      <c r="M76" s="6" t="s">
        <v>254</v>
      </c>
      <c r="N76" s="13"/>
      <c r="O76" s="13"/>
      <c r="P76" s="7" t="s">
        <v>1194</v>
      </c>
      <c r="Q76" s="13"/>
      <c r="R76" s="118"/>
      <c r="S76" s="118"/>
      <c r="T76" s="118"/>
      <c r="V76" s="5">
        <v>0.45</v>
      </c>
      <c r="X76" s="5">
        <v>25.39</v>
      </c>
      <c r="Z76" s="13"/>
      <c r="AA76" s="13"/>
      <c r="AB76" s="13"/>
      <c r="AC76" s="13"/>
      <c r="AD76" s="13"/>
      <c r="AE76" s="13"/>
      <c r="AF76" s="14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41.4" x14ac:dyDescent="0.3">
      <c r="A77" s="159" t="s">
        <v>944</v>
      </c>
      <c r="B77" s="9" t="s">
        <v>997</v>
      </c>
      <c r="C77" s="157" t="s">
        <v>963</v>
      </c>
      <c r="D77" s="11" t="s">
        <v>1125</v>
      </c>
      <c r="E77" s="10" t="s">
        <v>1315</v>
      </c>
      <c r="F77" s="11" t="s">
        <v>1125</v>
      </c>
      <c r="G77" s="10" t="s">
        <v>1334</v>
      </c>
      <c r="H77" s="10" t="s">
        <v>295</v>
      </c>
      <c r="I77" s="10" t="s">
        <v>1337</v>
      </c>
      <c r="J77" s="10" t="s">
        <v>175</v>
      </c>
      <c r="K77" s="158">
        <v>0</v>
      </c>
      <c r="L77" s="10">
        <v>2</v>
      </c>
      <c r="M77" s="6" t="s">
        <v>254</v>
      </c>
      <c r="N77" s="13"/>
      <c r="O77" s="13"/>
      <c r="P77" s="7" t="s">
        <v>1194</v>
      </c>
      <c r="Q77" s="13"/>
      <c r="R77" s="118"/>
      <c r="S77" s="118"/>
      <c r="T77" s="118"/>
      <c r="V77" s="5">
        <v>0.35</v>
      </c>
      <c r="X77" s="5">
        <v>26.27</v>
      </c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41.4" x14ac:dyDescent="0.3">
      <c r="A78" s="159" t="s">
        <v>944</v>
      </c>
      <c r="B78" s="9" t="s">
        <v>997</v>
      </c>
      <c r="C78" s="157" t="s">
        <v>963</v>
      </c>
      <c r="D78" s="11" t="s">
        <v>1126</v>
      </c>
      <c r="E78" s="10" t="s">
        <v>1316</v>
      </c>
      <c r="F78" s="11" t="s">
        <v>1126</v>
      </c>
      <c r="G78" s="10" t="s">
        <v>1334</v>
      </c>
      <c r="H78" s="10" t="s">
        <v>295</v>
      </c>
      <c r="I78" s="10" t="s">
        <v>1337</v>
      </c>
      <c r="J78" s="10" t="s">
        <v>175</v>
      </c>
      <c r="K78" s="158">
        <v>0</v>
      </c>
      <c r="L78" s="10">
        <v>2</v>
      </c>
      <c r="M78" s="6" t="s">
        <v>254</v>
      </c>
      <c r="N78" s="13"/>
      <c r="O78" s="13"/>
      <c r="P78" s="7" t="s">
        <v>1194</v>
      </c>
      <c r="Q78" s="13"/>
      <c r="R78" s="118"/>
      <c r="S78" s="118"/>
      <c r="T78" s="118"/>
      <c r="V78" s="5">
        <v>0.23</v>
      </c>
      <c r="X78" s="5">
        <v>27.47</v>
      </c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41.4" x14ac:dyDescent="0.3">
      <c r="A79" s="159" t="s">
        <v>944</v>
      </c>
      <c r="B79" s="9" t="s">
        <v>997</v>
      </c>
      <c r="C79" s="157" t="s">
        <v>963</v>
      </c>
      <c r="D79" s="11" t="s">
        <v>1127</v>
      </c>
      <c r="E79" s="10" t="s">
        <v>1317</v>
      </c>
      <c r="F79" s="11" t="s">
        <v>1127</v>
      </c>
      <c r="G79" s="10" t="s">
        <v>1334</v>
      </c>
      <c r="H79" s="10" t="s">
        <v>295</v>
      </c>
      <c r="I79" s="10" t="s">
        <v>1337</v>
      </c>
      <c r="J79" s="10" t="s">
        <v>175</v>
      </c>
      <c r="K79" s="158">
        <v>0</v>
      </c>
      <c r="L79" s="10">
        <v>2</v>
      </c>
      <c r="M79" s="6" t="s">
        <v>254</v>
      </c>
      <c r="N79" s="13"/>
      <c r="O79" s="13"/>
      <c r="P79" s="7" t="s">
        <v>1194</v>
      </c>
      <c r="Q79" s="13"/>
      <c r="R79" s="118"/>
      <c r="S79" s="118"/>
      <c r="T79" s="118"/>
      <c r="V79" s="5">
        <v>0.1</v>
      </c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41.4" x14ac:dyDescent="0.3">
      <c r="A80" s="149" t="s">
        <v>944</v>
      </c>
      <c r="B80" s="9" t="s">
        <v>997</v>
      </c>
      <c r="C80" s="11" t="s">
        <v>965</v>
      </c>
      <c r="D80" s="11" t="s">
        <v>1155</v>
      </c>
      <c r="E80" s="10" t="s">
        <v>1318</v>
      </c>
      <c r="F80" s="11" t="s">
        <v>1155</v>
      </c>
      <c r="G80" s="10" t="s">
        <v>1334</v>
      </c>
      <c r="H80" s="10" t="s">
        <v>295</v>
      </c>
      <c r="I80" s="10" t="s">
        <v>1337</v>
      </c>
      <c r="J80" s="10" t="s">
        <v>175</v>
      </c>
      <c r="K80" s="10">
        <v>0</v>
      </c>
      <c r="L80" s="10">
        <v>2</v>
      </c>
      <c r="M80" s="6" t="s">
        <v>254</v>
      </c>
      <c r="N80" s="13"/>
      <c r="O80" s="13"/>
      <c r="P80" s="7" t="s">
        <v>1194</v>
      </c>
      <c r="Q80" s="13"/>
      <c r="R80" s="118"/>
      <c r="S80" s="118"/>
      <c r="T80" s="118"/>
      <c r="V80" s="5">
        <v>2.72</v>
      </c>
      <c r="X80" s="5">
        <v>20</v>
      </c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41.4" x14ac:dyDescent="0.3">
      <c r="A81" s="149" t="s">
        <v>944</v>
      </c>
      <c r="B81" s="9" t="s">
        <v>997</v>
      </c>
      <c r="C81" s="11" t="s">
        <v>965</v>
      </c>
      <c r="D81" s="11" t="s">
        <v>1156</v>
      </c>
      <c r="E81" s="10" t="s">
        <v>1319</v>
      </c>
      <c r="F81" s="11" t="s">
        <v>1156</v>
      </c>
      <c r="G81" s="10" t="s">
        <v>1334</v>
      </c>
      <c r="H81" s="10" t="s">
        <v>295</v>
      </c>
      <c r="I81" s="10" t="s">
        <v>1337</v>
      </c>
      <c r="J81" s="10" t="s">
        <v>175</v>
      </c>
      <c r="K81" s="10">
        <v>0</v>
      </c>
      <c r="L81" s="10">
        <v>2</v>
      </c>
      <c r="M81" s="6" t="s">
        <v>254</v>
      </c>
      <c r="N81" s="13"/>
      <c r="O81" s="13"/>
      <c r="P81" s="7" t="s">
        <v>1194</v>
      </c>
      <c r="Q81" s="13"/>
      <c r="R81" s="118"/>
      <c r="S81" s="118"/>
      <c r="T81" s="118"/>
      <c r="V81" s="5">
        <v>3.18</v>
      </c>
      <c r="X81" s="5">
        <v>11.92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41.4" x14ac:dyDescent="0.3">
      <c r="A82" s="149" t="s">
        <v>944</v>
      </c>
      <c r="B82" s="9" t="s">
        <v>997</v>
      </c>
      <c r="C82" s="11" t="s">
        <v>965</v>
      </c>
      <c r="D82" s="11" t="s">
        <v>1157</v>
      </c>
      <c r="E82" s="10" t="s">
        <v>1320</v>
      </c>
      <c r="F82" s="11" t="s">
        <v>1157</v>
      </c>
      <c r="G82" s="10" t="s">
        <v>1334</v>
      </c>
      <c r="H82" s="10" t="s">
        <v>295</v>
      </c>
      <c r="I82" s="10" t="s">
        <v>1337</v>
      </c>
      <c r="J82" s="10" t="s">
        <v>175</v>
      </c>
      <c r="K82" s="10">
        <v>0</v>
      </c>
      <c r="L82" s="10">
        <v>2</v>
      </c>
      <c r="M82" s="6" t="s">
        <v>254</v>
      </c>
      <c r="N82" s="13"/>
      <c r="O82" s="13"/>
      <c r="P82" s="7" t="s">
        <v>1194</v>
      </c>
      <c r="Q82" s="13"/>
      <c r="R82" s="118"/>
      <c r="S82" s="118"/>
      <c r="T82" s="118"/>
      <c r="V82" s="5">
        <v>1.1499999999999999</v>
      </c>
      <c r="X82" s="5">
        <v>22.49</v>
      </c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41.4" x14ac:dyDescent="0.3">
      <c r="A83" s="149" t="s">
        <v>944</v>
      </c>
      <c r="B83" s="9" t="s">
        <v>997</v>
      </c>
      <c r="C83" s="11" t="s">
        <v>965</v>
      </c>
      <c r="D83" s="11" t="s">
        <v>1158</v>
      </c>
      <c r="E83" s="10" t="s">
        <v>1321</v>
      </c>
      <c r="F83" s="11" t="s">
        <v>1158</v>
      </c>
      <c r="G83" s="10" t="s">
        <v>1334</v>
      </c>
      <c r="H83" s="10" t="s">
        <v>295</v>
      </c>
      <c r="I83" s="10" t="s">
        <v>1337</v>
      </c>
      <c r="J83" s="10" t="s">
        <v>175</v>
      </c>
      <c r="K83" s="10">
        <v>0</v>
      </c>
      <c r="L83" s="10">
        <v>2</v>
      </c>
      <c r="M83" s="6" t="s">
        <v>254</v>
      </c>
      <c r="N83" s="13"/>
      <c r="O83" s="13"/>
      <c r="P83" s="7" t="s">
        <v>1194</v>
      </c>
      <c r="Q83" s="13"/>
      <c r="R83" s="118"/>
      <c r="S83" s="118"/>
      <c r="T83" s="118"/>
      <c r="V83" s="5">
        <v>0.7</v>
      </c>
      <c r="X83" s="5">
        <v>24.29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41.4" x14ac:dyDescent="0.3">
      <c r="A84" s="149" t="s">
        <v>944</v>
      </c>
      <c r="B84" s="9" t="s">
        <v>997</v>
      </c>
      <c r="C84" s="11" t="s">
        <v>965</v>
      </c>
      <c r="D84" s="11" t="s">
        <v>1159</v>
      </c>
      <c r="E84" s="10" t="s">
        <v>1322</v>
      </c>
      <c r="F84" s="11" t="s">
        <v>1159</v>
      </c>
      <c r="G84" s="10" t="s">
        <v>1334</v>
      </c>
      <c r="H84" s="10" t="s">
        <v>295</v>
      </c>
      <c r="I84" s="10" t="s">
        <v>1337</v>
      </c>
      <c r="J84" s="10" t="s">
        <v>175</v>
      </c>
      <c r="K84" s="10">
        <v>0</v>
      </c>
      <c r="L84" s="10">
        <v>2</v>
      </c>
      <c r="M84" s="6" t="s">
        <v>254</v>
      </c>
      <c r="N84" s="13"/>
      <c r="O84" s="13"/>
      <c r="P84" s="7" t="s">
        <v>1194</v>
      </c>
      <c r="Q84" s="13"/>
      <c r="R84" s="118"/>
      <c r="S84" s="118"/>
      <c r="T84" s="118"/>
      <c r="V84" s="5">
        <v>0.39</v>
      </c>
      <c r="X84" s="5">
        <v>24.89</v>
      </c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41.4" x14ac:dyDescent="0.3">
      <c r="A85" s="149" t="s">
        <v>944</v>
      </c>
      <c r="B85" s="9" t="s">
        <v>997</v>
      </c>
      <c r="C85" s="11" t="s">
        <v>965</v>
      </c>
      <c r="D85" s="11" t="s">
        <v>1160</v>
      </c>
      <c r="E85" s="10" t="s">
        <v>1323</v>
      </c>
      <c r="F85" s="11" t="s">
        <v>1160</v>
      </c>
      <c r="G85" s="10" t="s">
        <v>1334</v>
      </c>
      <c r="H85" s="10" t="s">
        <v>295</v>
      </c>
      <c r="I85" s="10" t="s">
        <v>1337</v>
      </c>
      <c r="J85" s="10" t="s">
        <v>175</v>
      </c>
      <c r="K85" s="10">
        <v>0</v>
      </c>
      <c r="L85" s="10">
        <v>2</v>
      </c>
      <c r="M85" s="6" t="s">
        <v>254</v>
      </c>
      <c r="N85" s="13"/>
      <c r="O85" s="13"/>
      <c r="P85" s="7" t="s">
        <v>1194</v>
      </c>
      <c r="Q85" s="13"/>
      <c r="R85" s="118"/>
      <c r="S85" s="118"/>
      <c r="T85" s="118"/>
      <c r="V85" s="5">
        <v>0.28000000000000003</v>
      </c>
      <c r="X85" s="5">
        <v>27.38</v>
      </c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41.4" x14ac:dyDescent="0.3">
      <c r="A86" s="149" t="s">
        <v>944</v>
      </c>
      <c r="B86" s="9" t="s">
        <v>997</v>
      </c>
      <c r="C86" s="11" t="s">
        <v>965</v>
      </c>
      <c r="D86" s="11" t="s">
        <v>1161</v>
      </c>
      <c r="E86" s="10" t="s">
        <v>1324</v>
      </c>
      <c r="F86" s="11" t="s">
        <v>1161</v>
      </c>
      <c r="G86" s="10" t="s">
        <v>1334</v>
      </c>
      <c r="H86" s="10" t="s">
        <v>295</v>
      </c>
      <c r="I86" s="10" t="s">
        <v>1337</v>
      </c>
      <c r="J86" s="10" t="s">
        <v>175</v>
      </c>
      <c r="K86" s="10">
        <v>0</v>
      </c>
      <c r="L86" s="10">
        <v>2</v>
      </c>
      <c r="M86" s="6" t="s">
        <v>254</v>
      </c>
      <c r="N86" s="13"/>
      <c r="O86" s="13"/>
      <c r="P86" s="7" t="s">
        <v>1194</v>
      </c>
      <c r="Q86" s="13"/>
      <c r="R86" s="118"/>
      <c r="S86" s="118"/>
      <c r="T86" s="118"/>
      <c r="V86" s="5">
        <v>0.19</v>
      </c>
      <c r="X86" s="5">
        <v>26.58</v>
      </c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41.4" x14ac:dyDescent="0.3">
      <c r="A87" s="149" t="s">
        <v>944</v>
      </c>
      <c r="B87" s="9" t="s">
        <v>997</v>
      </c>
      <c r="C87" s="11" t="s">
        <v>965</v>
      </c>
      <c r="D87" s="11" t="s">
        <v>1162</v>
      </c>
      <c r="E87" s="10" t="s">
        <v>1325</v>
      </c>
      <c r="F87" s="11" t="s">
        <v>1162</v>
      </c>
      <c r="G87" s="10" t="s">
        <v>1334</v>
      </c>
      <c r="H87" s="10" t="s">
        <v>295</v>
      </c>
      <c r="I87" s="10" t="s">
        <v>1337</v>
      </c>
      <c r="J87" s="10" t="s">
        <v>175</v>
      </c>
      <c r="K87" s="10">
        <v>0</v>
      </c>
      <c r="L87" s="10">
        <v>2</v>
      </c>
      <c r="M87" s="6" t="s">
        <v>254</v>
      </c>
      <c r="N87" s="13"/>
      <c r="O87" s="13"/>
      <c r="P87" s="7" t="s">
        <v>1194</v>
      </c>
      <c r="Q87" s="13"/>
      <c r="R87" s="118"/>
      <c r="S87" s="118"/>
      <c r="T87" s="118"/>
      <c r="V87" s="5">
        <v>0.19</v>
      </c>
      <c r="X87" s="5">
        <v>18.8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41.4" x14ac:dyDescent="0.3">
      <c r="A88" s="149" t="s">
        <v>944</v>
      </c>
      <c r="B88" s="9" t="s">
        <v>997</v>
      </c>
      <c r="C88" s="11" t="s">
        <v>1001</v>
      </c>
      <c r="D88" s="11" t="s">
        <v>1170</v>
      </c>
      <c r="E88" s="10" t="s">
        <v>1326</v>
      </c>
      <c r="F88" s="11" t="s">
        <v>1170</v>
      </c>
      <c r="G88" s="10" t="s">
        <v>1334</v>
      </c>
      <c r="H88" s="10" t="s">
        <v>295</v>
      </c>
      <c r="I88" s="10" t="s">
        <v>1337</v>
      </c>
      <c r="J88" s="10" t="s">
        <v>175</v>
      </c>
      <c r="K88" s="10">
        <v>0</v>
      </c>
      <c r="L88" s="10">
        <v>2</v>
      </c>
      <c r="M88" s="6" t="s">
        <v>254</v>
      </c>
      <c r="N88" s="13"/>
      <c r="O88" s="13"/>
      <c r="P88" s="7" t="s">
        <v>1194</v>
      </c>
      <c r="Q88" s="13"/>
      <c r="R88" s="118"/>
      <c r="S88" s="118"/>
      <c r="T88" s="118"/>
      <c r="V88" s="5">
        <v>4.2300000000000004</v>
      </c>
      <c r="X88" s="5">
        <v>22.47</v>
      </c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41.4" x14ac:dyDescent="0.3">
      <c r="A89" s="149" t="s">
        <v>944</v>
      </c>
      <c r="B89" s="9" t="s">
        <v>997</v>
      </c>
      <c r="C89" s="11" t="s">
        <v>1001</v>
      </c>
      <c r="D89" s="11" t="s">
        <v>1171</v>
      </c>
      <c r="E89" s="10" t="s">
        <v>1327</v>
      </c>
      <c r="F89" s="11" t="s">
        <v>1171</v>
      </c>
      <c r="G89" s="10" t="s">
        <v>1334</v>
      </c>
      <c r="H89" s="10" t="s">
        <v>295</v>
      </c>
      <c r="I89" s="10" t="s">
        <v>1337</v>
      </c>
      <c r="J89" s="10" t="s">
        <v>175</v>
      </c>
      <c r="K89" s="10">
        <v>0</v>
      </c>
      <c r="L89" s="10">
        <v>2</v>
      </c>
      <c r="M89" s="6" t="s">
        <v>254</v>
      </c>
      <c r="N89" s="13"/>
      <c r="O89" s="13"/>
      <c r="P89" s="7" t="s">
        <v>1194</v>
      </c>
      <c r="Q89" s="13"/>
      <c r="R89" s="118"/>
      <c r="S89" s="118"/>
      <c r="T89" s="118"/>
      <c r="V89" s="5">
        <v>0.82</v>
      </c>
      <c r="X89" s="5">
        <v>24.96</v>
      </c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41.4" x14ac:dyDescent="0.3">
      <c r="A90" s="149" t="s">
        <v>944</v>
      </c>
      <c r="B90" s="9" t="s">
        <v>997</v>
      </c>
      <c r="C90" s="11" t="s">
        <v>1001</v>
      </c>
      <c r="D90" s="11" t="s">
        <v>1172</v>
      </c>
      <c r="E90" s="10" t="s">
        <v>1328</v>
      </c>
      <c r="F90" s="11" t="s">
        <v>1172</v>
      </c>
      <c r="G90" s="10" t="s">
        <v>1334</v>
      </c>
      <c r="H90" s="10" t="s">
        <v>295</v>
      </c>
      <c r="I90" s="10" t="s">
        <v>1337</v>
      </c>
      <c r="J90" s="10" t="s">
        <v>175</v>
      </c>
      <c r="K90" s="10">
        <v>0</v>
      </c>
      <c r="L90" s="10">
        <v>2</v>
      </c>
      <c r="M90" s="6" t="s">
        <v>254</v>
      </c>
      <c r="N90" s="13"/>
      <c r="O90" s="13"/>
      <c r="P90" s="7" t="s">
        <v>1194</v>
      </c>
      <c r="Q90" s="13"/>
      <c r="R90" s="118"/>
      <c r="S90" s="118"/>
      <c r="T90" s="118"/>
      <c r="V90" s="5">
        <v>0.38</v>
      </c>
      <c r="X90" s="5">
        <v>28.55</v>
      </c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41.4" x14ac:dyDescent="0.3">
      <c r="A91" s="149" t="s">
        <v>944</v>
      </c>
      <c r="B91" s="9" t="s">
        <v>997</v>
      </c>
      <c r="C91" s="11" t="s">
        <v>1001</v>
      </c>
      <c r="D91" s="11" t="s">
        <v>1173</v>
      </c>
      <c r="E91" s="10" t="s">
        <v>1241</v>
      </c>
      <c r="F91" s="11" t="s">
        <v>1173</v>
      </c>
      <c r="G91" s="10" t="s">
        <v>1334</v>
      </c>
      <c r="H91" s="10" t="s">
        <v>295</v>
      </c>
      <c r="I91" s="10" t="s">
        <v>1337</v>
      </c>
      <c r="J91" s="10" t="s">
        <v>175</v>
      </c>
      <c r="K91" s="10">
        <v>0</v>
      </c>
      <c r="L91" s="10">
        <v>2</v>
      </c>
      <c r="M91" s="6" t="s">
        <v>254</v>
      </c>
      <c r="N91" s="13"/>
      <c r="O91" s="13"/>
      <c r="P91" s="7" t="s">
        <v>1194</v>
      </c>
      <c r="Q91" s="13"/>
      <c r="R91" s="118"/>
      <c r="S91" s="118"/>
      <c r="T91" s="118"/>
      <c r="V91" s="5">
        <v>0.22</v>
      </c>
      <c r="X91" s="5">
        <v>17.239999999999998</v>
      </c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41.4" x14ac:dyDescent="0.3">
      <c r="A92" s="149" t="s">
        <v>944</v>
      </c>
      <c r="B92" s="9" t="s">
        <v>997</v>
      </c>
      <c r="C92" s="9" t="s">
        <v>951</v>
      </c>
      <c r="D92" s="11" t="s">
        <v>1003</v>
      </c>
      <c r="E92" s="10" t="s">
        <v>1198</v>
      </c>
      <c r="F92" s="10" t="s">
        <v>1003</v>
      </c>
      <c r="G92" s="10" t="s">
        <v>1334</v>
      </c>
      <c r="H92" s="10" t="s">
        <v>297</v>
      </c>
      <c r="I92" s="10" t="s">
        <v>1337</v>
      </c>
      <c r="J92" s="10" t="s">
        <v>175</v>
      </c>
      <c r="K92" s="10">
        <v>2</v>
      </c>
      <c r="L92" s="161" t="s">
        <v>1196</v>
      </c>
      <c r="M92" s="6" t="s">
        <v>254</v>
      </c>
      <c r="N92" s="13"/>
      <c r="O92" s="13"/>
      <c r="P92" s="7" t="s">
        <v>1193</v>
      </c>
      <c r="Q92" s="7"/>
      <c r="R92" s="116"/>
      <c r="S92" s="116"/>
      <c r="T92" s="117"/>
      <c r="V92" s="5">
        <v>40.5</v>
      </c>
      <c r="X92" s="5">
        <v>2.2799999999999998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</row>
    <row r="93" spans="1:75" ht="41.4" x14ac:dyDescent="0.3">
      <c r="A93" s="149" t="s">
        <v>944</v>
      </c>
      <c r="B93" s="9" t="s">
        <v>997</v>
      </c>
      <c r="C93" s="9" t="s">
        <v>951</v>
      </c>
      <c r="D93" s="11" t="s">
        <v>1004</v>
      </c>
      <c r="E93" s="10" t="s">
        <v>1199</v>
      </c>
      <c r="F93" s="10" t="s">
        <v>1004</v>
      </c>
      <c r="G93" s="10" t="s">
        <v>1334</v>
      </c>
      <c r="H93" s="10" t="s">
        <v>297</v>
      </c>
      <c r="I93" s="10" t="s">
        <v>1337</v>
      </c>
      <c r="J93" s="10" t="s">
        <v>175</v>
      </c>
      <c r="K93" s="10">
        <v>2</v>
      </c>
      <c r="L93" s="161" t="s">
        <v>1196</v>
      </c>
      <c r="M93" s="6" t="s">
        <v>254</v>
      </c>
      <c r="N93" s="13"/>
      <c r="O93" s="13"/>
      <c r="P93" s="7" t="s">
        <v>1193</v>
      </c>
      <c r="Q93" s="7"/>
      <c r="R93" s="116"/>
      <c r="S93" s="116"/>
      <c r="T93" s="117"/>
      <c r="V93" s="5">
        <v>36.299999999999997</v>
      </c>
      <c r="X93" s="5">
        <v>1.76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</row>
    <row r="94" spans="1:75" ht="41.4" x14ac:dyDescent="0.3">
      <c r="A94" s="149" t="s">
        <v>944</v>
      </c>
      <c r="B94" s="9" t="s">
        <v>997</v>
      </c>
      <c r="C94" s="9" t="s">
        <v>951</v>
      </c>
      <c r="D94" s="11" t="s">
        <v>1005</v>
      </c>
      <c r="E94" s="10" t="s">
        <v>1200</v>
      </c>
      <c r="F94" s="10" t="s">
        <v>1005</v>
      </c>
      <c r="G94" s="10" t="s">
        <v>1334</v>
      </c>
      <c r="H94" s="10" t="s">
        <v>297</v>
      </c>
      <c r="I94" s="10" t="s">
        <v>1337</v>
      </c>
      <c r="J94" s="10" t="s">
        <v>175</v>
      </c>
      <c r="K94" s="10">
        <v>2</v>
      </c>
      <c r="L94" s="161" t="s">
        <v>1196</v>
      </c>
      <c r="M94" s="6" t="s">
        <v>254</v>
      </c>
      <c r="N94" s="13"/>
      <c r="O94" s="13"/>
      <c r="P94" s="7" t="s">
        <v>1193</v>
      </c>
      <c r="Q94" s="7"/>
      <c r="R94" s="116"/>
      <c r="S94" s="116"/>
      <c r="T94" s="117"/>
      <c r="V94" s="5">
        <v>39.97</v>
      </c>
      <c r="X94" s="5">
        <v>1.07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</row>
    <row r="95" spans="1:75" ht="41.4" x14ac:dyDescent="0.3">
      <c r="A95" s="13" t="s">
        <v>944</v>
      </c>
      <c r="B95" s="9" t="s">
        <v>997</v>
      </c>
      <c r="C95" s="9" t="s">
        <v>951</v>
      </c>
      <c r="D95" s="11" t="s">
        <v>1006</v>
      </c>
      <c r="E95" s="10" t="s">
        <v>1201</v>
      </c>
      <c r="F95" s="10" t="s">
        <v>1006</v>
      </c>
      <c r="G95" s="10" t="s">
        <v>1334</v>
      </c>
      <c r="H95" s="10" t="s">
        <v>297</v>
      </c>
      <c r="I95" s="10" t="s">
        <v>1337</v>
      </c>
      <c r="J95" s="10" t="s">
        <v>175</v>
      </c>
      <c r="K95" s="10">
        <v>2</v>
      </c>
      <c r="L95" s="161" t="s">
        <v>1196</v>
      </c>
      <c r="M95" s="6" t="s">
        <v>254</v>
      </c>
      <c r="N95" s="13"/>
      <c r="O95" s="13"/>
      <c r="P95" s="7" t="s">
        <v>1193</v>
      </c>
      <c r="Q95" s="7"/>
      <c r="R95" s="116"/>
      <c r="S95" s="116"/>
      <c r="T95" s="117"/>
      <c r="V95" s="5">
        <v>45.16</v>
      </c>
      <c r="X95" s="5">
        <v>1.03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</row>
    <row r="96" spans="1:75" ht="41.4" x14ac:dyDescent="0.3">
      <c r="A96" s="13" t="s">
        <v>944</v>
      </c>
      <c r="B96" s="9" t="s">
        <v>997</v>
      </c>
      <c r="C96" s="9" t="s">
        <v>951</v>
      </c>
      <c r="D96" s="11" t="s">
        <v>1007</v>
      </c>
      <c r="E96" s="10" t="s">
        <v>1202</v>
      </c>
      <c r="F96" s="10" t="s">
        <v>1007</v>
      </c>
      <c r="G96" s="10" t="s">
        <v>1334</v>
      </c>
      <c r="H96" s="10" t="s">
        <v>297</v>
      </c>
      <c r="I96" s="10" t="s">
        <v>1337</v>
      </c>
      <c r="J96" s="10" t="s">
        <v>175</v>
      </c>
      <c r="K96" s="10">
        <v>2</v>
      </c>
      <c r="L96" s="161" t="s">
        <v>1196</v>
      </c>
      <c r="M96" s="6" t="s">
        <v>254</v>
      </c>
      <c r="N96" s="13"/>
      <c r="O96" s="13"/>
      <c r="P96" s="7" t="s">
        <v>1193</v>
      </c>
      <c r="Q96" s="7"/>
      <c r="R96" s="116"/>
      <c r="S96" s="116"/>
      <c r="T96" s="117"/>
      <c r="V96" s="5">
        <v>43.47</v>
      </c>
      <c r="X96" s="5">
        <v>0.82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</row>
    <row r="97" spans="1:75" ht="41.4" x14ac:dyDescent="0.3">
      <c r="A97" s="13" t="s">
        <v>944</v>
      </c>
      <c r="B97" s="9" t="s">
        <v>997</v>
      </c>
      <c r="C97" s="9" t="s">
        <v>951</v>
      </c>
      <c r="D97" s="11" t="s">
        <v>1008</v>
      </c>
      <c r="E97" s="10" t="s">
        <v>1203</v>
      </c>
      <c r="F97" s="10" t="s">
        <v>1008</v>
      </c>
      <c r="G97" s="10" t="s">
        <v>1334</v>
      </c>
      <c r="H97" s="10" t="s">
        <v>297</v>
      </c>
      <c r="I97" s="10" t="s">
        <v>1337</v>
      </c>
      <c r="J97" s="10" t="s">
        <v>175</v>
      </c>
      <c r="K97" s="10">
        <v>2</v>
      </c>
      <c r="L97" s="161" t="s">
        <v>1196</v>
      </c>
      <c r="M97" s="6" t="s">
        <v>254</v>
      </c>
      <c r="N97" s="13"/>
      <c r="O97" s="13"/>
      <c r="P97" s="7" t="s">
        <v>1193</v>
      </c>
      <c r="Q97" s="7"/>
      <c r="R97" s="116"/>
      <c r="S97" s="116"/>
      <c r="T97" s="117"/>
      <c r="V97" s="5">
        <v>44.91</v>
      </c>
      <c r="X97" s="5">
        <v>0.6</v>
      </c>
      <c r="Z97" s="7"/>
      <c r="AA97" s="7"/>
      <c r="AB97" s="7"/>
      <c r="AC97" s="7"/>
      <c r="AD97" s="7"/>
      <c r="AE97" s="7"/>
      <c r="AF97" s="13"/>
      <c r="AG97" s="13"/>
      <c r="AH97" s="13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</row>
    <row r="98" spans="1:75" ht="41.4" x14ac:dyDescent="0.3">
      <c r="A98" s="13" t="s">
        <v>944</v>
      </c>
      <c r="B98" s="9" t="s">
        <v>997</v>
      </c>
      <c r="C98" s="9" t="s">
        <v>951</v>
      </c>
      <c r="D98" s="11" t="s">
        <v>1009</v>
      </c>
      <c r="E98" s="10" t="s">
        <v>1204</v>
      </c>
      <c r="F98" s="10" t="s">
        <v>1009</v>
      </c>
      <c r="G98" s="10" t="s">
        <v>1334</v>
      </c>
      <c r="H98" s="10" t="s">
        <v>297</v>
      </c>
      <c r="I98" s="10" t="s">
        <v>1337</v>
      </c>
      <c r="J98" s="10" t="s">
        <v>175</v>
      </c>
      <c r="K98" s="10">
        <v>2</v>
      </c>
      <c r="L98" s="161" t="s">
        <v>1196</v>
      </c>
      <c r="M98" s="6" t="s">
        <v>254</v>
      </c>
      <c r="N98" s="13"/>
      <c r="O98" s="13"/>
      <c r="P98" s="7" t="s">
        <v>1193</v>
      </c>
      <c r="Q98" s="7"/>
      <c r="R98" s="116"/>
      <c r="S98" s="116"/>
      <c r="T98" s="117"/>
      <c r="V98" s="5">
        <v>46.35</v>
      </c>
      <c r="X98" s="5">
        <v>0.38</v>
      </c>
      <c r="Z98" s="7"/>
      <c r="AA98" s="7"/>
      <c r="AB98" s="7"/>
      <c r="AC98" s="7"/>
      <c r="AD98" s="7"/>
      <c r="AE98" s="7"/>
      <c r="AF98" s="13"/>
      <c r="AG98" s="13"/>
      <c r="AH98" s="13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</row>
    <row r="99" spans="1:75" ht="41.4" x14ac:dyDescent="0.3">
      <c r="A99" s="13" t="s">
        <v>944</v>
      </c>
      <c r="B99" s="9" t="s">
        <v>997</v>
      </c>
      <c r="C99" s="11" t="s">
        <v>954</v>
      </c>
      <c r="D99" s="11" t="s">
        <v>1032</v>
      </c>
      <c r="E99" s="10" t="s">
        <v>1205</v>
      </c>
      <c r="F99" s="10" t="s">
        <v>1032</v>
      </c>
      <c r="G99" s="10" t="s">
        <v>1334</v>
      </c>
      <c r="H99" s="10" t="s">
        <v>297</v>
      </c>
      <c r="I99" s="10" t="s">
        <v>1337</v>
      </c>
      <c r="J99" s="10" t="s">
        <v>175</v>
      </c>
      <c r="K99" s="10">
        <v>2</v>
      </c>
      <c r="L99" s="161" t="s">
        <v>1196</v>
      </c>
      <c r="M99" s="6" t="s">
        <v>254</v>
      </c>
      <c r="N99" s="13"/>
      <c r="O99" s="13"/>
      <c r="P99" s="7" t="s">
        <v>1193</v>
      </c>
      <c r="Q99" s="13"/>
      <c r="R99" s="118"/>
      <c r="S99" s="118"/>
      <c r="T99" s="118"/>
      <c r="V99" s="5">
        <v>31.96</v>
      </c>
      <c r="X99" s="5">
        <v>2.8</v>
      </c>
      <c r="Z99" s="13"/>
      <c r="AA99" s="13"/>
      <c r="AB99" s="13"/>
      <c r="AC99" s="13"/>
      <c r="AD99" s="13"/>
      <c r="AE99" s="13"/>
      <c r="AF99" s="14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41.4" x14ac:dyDescent="0.3">
      <c r="A100" s="13" t="s">
        <v>944</v>
      </c>
      <c r="B100" s="9" t="s">
        <v>997</v>
      </c>
      <c r="C100" s="11" t="s">
        <v>954</v>
      </c>
      <c r="D100" s="11" t="s">
        <v>1033</v>
      </c>
      <c r="E100" s="10" t="s">
        <v>1206</v>
      </c>
      <c r="F100" s="10" t="s">
        <v>1033</v>
      </c>
      <c r="G100" s="10" t="s">
        <v>1334</v>
      </c>
      <c r="H100" s="10" t="s">
        <v>297</v>
      </c>
      <c r="I100" s="10" t="s">
        <v>1337</v>
      </c>
      <c r="J100" s="10" t="s">
        <v>175</v>
      </c>
      <c r="K100" s="10">
        <v>2</v>
      </c>
      <c r="L100" s="161" t="s">
        <v>1196</v>
      </c>
      <c r="M100" s="6" t="s">
        <v>254</v>
      </c>
      <c r="N100" s="13"/>
      <c r="O100" s="13"/>
      <c r="P100" s="7" t="s">
        <v>1193</v>
      </c>
      <c r="Q100" s="13"/>
      <c r="R100" s="118"/>
      <c r="S100" s="118"/>
      <c r="T100" s="118"/>
      <c r="V100" s="5">
        <v>35.659999999999997</v>
      </c>
      <c r="X100" s="5">
        <v>2.17</v>
      </c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41.4" x14ac:dyDescent="0.3">
      <c r="A101" s="13" t="s">
        <v>944</v>
      </c>
      <c r="B101" s="9" t="s">
        <v>997</v>
      </c>
      <c r="C101" s="11" t="s">
        <v>954</v>
      </c>
      <c r="D101" s="11" t="s">
        <v>1034</v>
      </c>
      <c r="E101" s="10" t="s">
        <v>1207</v>
      </c>
      <c r="F101" s="10" t="s">
        <v>1034</v>
      </c>
      <c r="G101" s="10" t="s">
        <v>1334</v>
      </c>
      <c r="H101" s="10" t="s">
        <v>297</v>
      </c>
      <c r="I101" s="10" t="s">
        <v>1337</v>
      </c>
      <c r="J101" s="10" t="s">
        <v>175</v>
      </c>
      <c r="K101" s="10">
        <v>2</v>
      </c>
      <c r="L101" s="161" t="s">
        <v>1196</v>
      </c>
      <c r="M101" s="6" t="s">
        <v>254</v>
      </c>
      <c r="N101" s="13"/>
      <c r="O101" s="13"/>
      <c r="P101" s="7" t="s">
        <v>1193</v>
      </c>
      <c r="Q101" s="13"/>
      <c r="R101" s="118"/>
      <c r="S101" s="118"/>
      <c r="T101" s="118"/>
      <c r="V101" s="5">
        <v>36.08</v>
      </c>
      <c r="X101" s="5">
        <v>1.41</v>
      </c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41.4" x14ac:dyDescent="0.3">
      <c r="A102" s="13" t="s">
        <v>944</v>
      </c>
      <c r="B102" s="9" t="s">
        <v>997</v>
      </c>
      <c r="C102" s="11" t="s">
        <v>954</v>
      </c>
      <c r="D102" s="11" t="s">
        <v>1035</v>
      </c>
      <c r="E102" s="10" t="s">
        <v>1208</v>
      </c>
      <c r="F102" s="10" t="s">
        <v>1035</v>
      </c>
      <c r="G102" s="10" t="s">
        <v>1334</v>
      </c>
      <c r="H102" s="10" t="s">
        <v>297</v>
      </c>
      <c r="I102" s="10" t="s">
        <v>1337</v>
      </c>
      <c r="J102" s="10" t="s">
        <v>175</v>
      </c>
      <c r="K102" s="10">
        <v>2</v>
      </c>
      <c r="L102" s="161" t="s">
        <v>1196</v>
      </c>
      <c r="M102" s="6" t="s">
        <v>254</v>
      </c>
      <c r="N102" s="13"/>
      <c r="O102" s="13"/>
      <c r="P102" s="7" t="s">
        <v>1193</v>
      </c>
      <c r="Q102" s="13"/>
      <c r="R102" s="118"/>
      <c r="S102" s="118"/>
      <c r="T102" s="118"/>
      <c r="V102" s="5">
        <v>35.380000000000003</v>
      </c>
      <c r="X102" s="5">
        <v>0.93</v>
      </c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41.4" x14ac:dyDescent="0.3">
      <c r="A103" s="13" t="s">
        <v>944</v>
      </c>
      <c r="B103" s="9" t="s">
        <v>997</v>
      </c>
      <c r="C103" s="11" t="s">
        <v>954</v>
      </c>
      <c r="D103" s="11" t="s">
        <v>1036</v>
      </c>
      <c r="E103" s="10" t="s">
        <v>1209</v>
      </c>
      <c r="F103" s="10" t="s">
        <v>1036</v>
      </c>
      <c r="G103" s="10" t="s">
        <v>1334</v>
      </c>
      <c r="H103" s="10" t="s">
        <v>297</v>
      </c>
      <c r="I103" s="10" t="s">
        <v>1337</v>
      </c>
      <c r="J103" s="10" t="s">
        <v>175</v>
      </c>
      <c r="K103" s="10">
        <v>2</v>
      </c>
      <c r="L103" s="161" t="s">
        <v>1196</v>
      </c>
      <c r="M103" s="6" t="s">
        <v>254</v>
      </c>
      <c r="N103" s="13"/>
      <c r="O103" s="13"/>
      <c r="P103" s="7" t="s">
        <v>1193</v>
      </c>
      <c r="Q103" s="13"/>
      <c r="R103" s="118"/>
      <c r="S103" s="118"/>
      <c r="T103" s="118"/>
      <c r="V103" s="5">
        <v>41.19</v>
      </c>
      <c r="X103" s="5">
        <v>0.78</v>
      </c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41.4" x14ac:dyDescent="0.3">
      <c r="A104" s="13" t="s">
        <v>944</v>
      </c>
      <c r="B104" s="9" t="s">
        <v>997</v>
      </c>
      <c r="C104" s="11" t="s">
        <v>954</v>
      </c>
      <c r="D104" s="11" t="s">
        <v>1037</v>
      </c>
      <c r="E104" s="10" t="s">
        <v>1210</v>
      </c>
      <c r="F104" s="10" t="s">
        <v>1037</v>
      </c>
      <c r="G104" s="10" t="s">
        <v>1334</v>
      </c>
      <c r="H104" s="10" t="s">
        <v>297</v>
      </c>
      <c r="I104" s="10" t="s">
        <v>1337</v>
      </c>
      <c r="J104" s="10" t="s">
        <v>175</v>
      </c>
      <c r="K104" s="10">
        <v>2</v>
      </c>
      <c r="L104" s="161" t="s">
        <v>1196</v>
      </c>
      <c r="M104" s="6" t="s">
        <v>254</v>
      </c>
      <c r="N104" s="13"/>
      <c r="O104" s="13"/>
      <c r="P104" s="7" t="s">
        <v>1193</v>
      </c>
      <c r="Q104" s="13"/>
      <c r="R104" s="118"/>
      <c r="S104" s="118"/>
      <c r="T104" s="118"/>
      <c r="V104" s="5">
        <v>35.299999999999997</v>
      </c>
      <c r="X104" s="5">
        <v>0.72</v>
      </c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41.4" x14ac:dyDescent="0.3">
      <c r="A105" s="13" t="s">
        <v>944</v>
      </c>
      <c r="B105" s="9" t="s">
        <v>997</v>
      </c>
      <c r="C105" s="11" t="s">
        <v>954</v>
      </c>
      <c r="D105" s="11" t="s">
        <v>1038</v>
      </c>
      <c r="E105" s="10" t="s">
        <v>1211</v>
      </c>
      <c r="F105" s="10" t="s">
        <v>1038</v>
      </c>
      <c r="G105" s="10" t="s">
        <v>1334</v>
      </c>
      <c r="H105" s="10" t="s">
        <v>297</v>
      </c>
      <c r="I105" s="10" t="s">
        <v>1337</v>
      </c>
      <c r="J105" s="10" t="s">
        <v>175</v>
      </c>
      <c r="K105" s="10">
        <v>2</v>
      </c>
      <c r="L105" s="161" t="s">
        <v>1196</v>
      </c>
      <c r="M105" s="6" t="s">
        <v>254</v>
      </c>
      <c r="N105" s="13"/>
      <c r="O105" s="13"/>
      <c r="P105" s="7" t="s">
        <v>1193</v>
      </c>
      <c r="Q105" s="13"/>
      <c r="R105" s="118"/>
      <c r="S105" s="118"/>
      <c r="T105" s="118"/>
      <c r="V105" s="5">
        <v>29.34</v>
      </c>
      <c r="X105" s="5">
        <v>0.48</v>
      </c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41.4" x14ac:dyDescent="0.3">
      <c r="A106" s="13" t="s">
        <v>944</v>
      </c>
      <c r="B106" s="9" t="s">
        <v>997</v>
      </c>
      <c r="C106" s="157" t="s">
        <v>956</v>
      </c>
      <c r="D106" s="11" t="s">
        <v>1067</v>
      </c>
      <c r="E106" s="10" t="s">
        <v>1212</v>
      </c>
      <c r="F106" s="10" t="s">
        <v>1067</v>
      </c>
      <c r="G106" s="10" t="s">
        <v>1334</v>
      </c>
      <c r="H106" s="10" t="s">
        <v>297</v>
      </c>
      <c r="I106" s="10" t="s">
        <v>1337</v>
      </c>
      <c r="J106" s="10" t="s">
        <v>175</v>
      </c>
      <c r="K106" s="10">
        <v>2</v>
      </c>
      <c r="L106" s="161" t="s">
        <v>1196</v>
      </c>
      <c r="M106" s="6" t="s">
        <v>254</v>
      </c>
      <c r="N106" s="13"/>
      <c r="O106" s="13"/>
      <c r="P106" s="7" t="s">
        <v>1193</v>
      </c>
      <c r="Q106" s="13"/>
      <c r="R106" s="118"/>
      <c r="S106" s="118"/>
      <c r="T106" s="118"/>
      <c r="V106" s="5">
        <v>44.26</v>
      </c>
      <c r="X106" s="5">
        <v>1.84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41.4" x14ac:dyDescent="0.3">
      <c r="A107" s="13" t="s">
        <v>944</v>
      </c>
      <c r="B107" s="9" t="s">
        <v>997</v>
      </c>
      <c r="C107" s="157" t="s">
        <v>956</v>
      </c>
      <c r="D107" s="11" t="s">
        <v>1068</v>
      </c>
      <c r="E107" s="10" t="s">
        <v>1213</v>
      </c>
      <c r="F107" s="10" t="s">
        <v>1068</v>
      </c>
      <c r="G107" s="10" t="s">
        <v>1334</v>
      </c>
      <c r="H107" s="10" t="s">
        <v>297</v>
      </c>
      <c r="I107" s="10" t="s">
        <v>1337</v>
      </c>
      <c r="J107" s="10" t="s">
        <v>175</v>
      </c>
      <c r="K107" s="10">
        <v>2</v>
      </c>
      <c r="L107" s="161" t="s">
        <v>1196</v>
      </c>
      <c r="M107" s="6" t="s">
        <v>254</v>
      </c>
      <c r="N107" s="13"/>
      <c r="O107" s="13"/>
      <c r="P107" s="7" t="s">
        <v>1193</v>
      </c>
      <c r="Q107" s="13"/>
      <c r="R107" s="118"/>
      <c r="S107" s="118"/>
      <c r="T107" s="118"/>
      <c r="V107" s="5">
        <v>42.15</v>
      </c>
      <c r="X107" s="5">
        <v>1.88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41.4" x14ac:dyDescent="0.3">
      <c r="A108" s="13" t="s">
        <v>944</v>
      </c>
      <c r="B108" s="9" t="s">
        <v>997</v>
      </c>
      <c r="C108" s="157" t="s">
        <v>956</v>
      </c>
      <c r="D108" s="11" t="s">
        <v>1069</v>
      </c>
      <c r="E108" s="10" t="s">
        <v>1214</v>
      </c>
      <c r="F108" s="10" t="s">
        <v>1069</v>
      </c>
      <c r="G108" s="10" t="s">
        <v>1334</v>
      </c>
      <c r="H108" s="10" t="s">
        <v>297</v>
      </c>
      <c r="I108" s="10" t="s">
        <v>1337</v>
      </c>
      <c r="J108" s="10" t="s">
        <v>175</v>
      </c>
      <c r="K108" s="10">
        <v>2</v>
      </c>
      <c r="L108" s="161" t="s">
        <v>1196</v>
      </c>
      <c r="M108" s="6" t="s">
        <v>254</v>
      </c>
      <c r="N108" s="13"/>
      <c r="O108" s="13"/>
      <c r="P108" s="7" t="s">
        <v>1193</v>
      </c>
      <c r="Q108" s="13"/>
      <c r="R108" s="118"/>
      <c r="S108" s="118"/>
      <c r="T108" s="118"/>
      <c r="V108" s="5">
        <v>45.23</v>
      </c>
      <c r="X108" s="5">
        <v>1.79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41.4" x14ac:dyDescent="0.3">
      <c r="A109" s="159" t="s">
        <v>944</v>
      </c>
      <c r="B109" s="9" t="s">
        <v>997</v>
      </c>
      <c r="C109" s="157" t="s">
        <v>956</v>
      </c>
      <c r="D109" s="11" t="s">
        <v>1070</v>
      </c>
      <c r="E109" s="10" t="s">
        <v>1215</v>
      </c>
      <c r="F109" s="10" t="s">
        <v>1070</v>
      </c>
      <c r="G109" s="10" t="s">
        <v>1334</v>
      </c>
      <c r="H109" s="10" t="s">
        <v>297</v>
      </c>
      <c r="I109" s="10" t="s">
        <v>1337</v>
      </c>
      <c r="J109" s="10" t="s">
        <v>175</v>
      </c>
      <c r="K109" s="10">
        <v>2</v>
      </c>
      <c r="L109" s="161" t="s">
        <v>1196</v>
      </c>
      <c r="M109" s="6" t="s">
        <v>254</v>
      </c>
      <c r="N109" s="13"/>
      <c r="O109" s="13"/>
      <c r="P109" s="7" t="s">
        <v>1193</v>
      </c>
      <c r="Q109" s="13"/>
      <c r="R109" s="118"/>
      <c r="S109" s="118"/>
      <c r="T109" s="118"/>
      <c r="V109" s="5">
        <v>43.91</v>
      </c>
      <c r="X109" s="5">
        <v>1.67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41.4" x14ac:dyDescent="0.3">
      <c r="A110" s="159" t="s">
        <v>944</v>
      </c>
      <c r="B110" s="9" t="s">
        <v>997</v>
      </c>
      <c r="C110" s="157" t="s">
        <v>956</v>
      </c>
      <c r="D110" s="11" t="s">
        <v>1071</v>
      </c>
      <c r="E110" s="10" t="s">
        <v>1216</v>
      </c>
      <c r="F110" s="10" t="s">
        <v>1071</v>
      </c>
      <c r="G110" s="10" t="s">
        <v>1334</v>
      </c>
      <c r="H110" s="10" t="s">
        <v>297</v>
      </c>
      <c r="I110" s="10" t="s">
        <v>1337</v>
      </c>
      <c r="J110" s="10" t="s">
        <v>175</v>
      </c>
      <c r="K110" s="10">
        <v>2</v>
      </c>
      <c r="L110" s="161" t="s">
        <v>1196</v>
      </c>
      <c r="M110" s="6" t="s">
        <v>254</v>
      </c>
      <c r="N110" s="13"/>
      <c r="O110" s="13"/>
      <c r="P110" s="7" t="s">
        <v>1193</v>
      </c>
      <c r="Q110" s="13"/>
      <c r="R110" s="118"/>
      <c r="S110" s="118"/>
      <c r="T110" s="118"/>
      <c r="V110" s="5">
        <v>41.15</v>
      </c>
      <c r="X110" s="5">
        <v>1.38</v>
      </c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41.4" x14ac:dyDescent="0.3">
      <c r="A111" s="159" t="s">
        <v>944</v>
      </c>
      <c r="B111" s="9" t="s">
        <v>997</v>
      </c>
      <c r="C111" s="157" t="s">
        <v>956</v>
      </c>
      <c r="D111" s="11" t="s">
        <v>1072</v>
      </c>
      <c r="E111" s="10" t="s">
        <v>1217</v>
      </c>
      <c r="F111" s="10" t="s">
        <v>1072</v>
      </c>
      <c r="G111" s="10" t="s">
        <v>1334</v>
      </c>
      <c r="H111" s="10" t="s">
        <v>297</v>
      </c>
      <c r="I111" s="10" t="s">
        <v>1337</v>
      </c>
      <c r="J111" s="10" t="s">
        <v>175</v>
      </c>
      <c r="K111" s="10">
        <v>2</v>
      </c>
      <c r="L111" s="161" t="s">
        <v>1196</v>
      </c>
      <c r="M111" s="6" t="s">
        <v>254</v>
      </c>
      <c r="N111" s="13"/>
      <c r="O111" s="13"/>
      <c r="P111" s="7" t="s">
        <v>1193</v>
      </c>
      <c r="Q111" s="13"/>
      <c r="R111" s="118"/>
      <c r="S111" s="118"/>
      <c r="T111" s="118"/>
      <c r="V111" s="5">
        <v>40.1</v>
      </c>
      <c r="X111" s="5">
        <v>0.63</v>
      </c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41.4" x14ac:dyDescent="0.3">
      <c r="A112" s="159" t="s">
        <v>944</v>
      </c>
      <c r="B112" s="9" t="s">
        <v>997</v>
      </c>
      <c r="C112" s="157" t="s">
        <v>956</v>
      </c>
      <c r="D112" s="11" t="s">
        <v>1073</v>
      </c>
      <c r="E112" s="10" t="s">
        <v>1218</v>
      </c>
      <c r="F112" s="11" t="s">
        <v>1073</v>
      </c>
      <c r="G112" s="10" t="s">
        <v>1334</v>
      </c>
      <c r="H112" s="10" t="s">
        <v>297</v>
      </c>
      <c r="I112" s="10" t="s">
        <v>1337</v>
      </c>
      <c r="J112" s="10" t="s">
        <v>175</v>
      </c>
      <c r="K112" s="10">
        <v>2</v>
      </c>
      <c r="L112" s="161" t="s">
        <v>1196</v>
      </c>
      <c r="M112" s="6" t="s">
        <v>254</v>
      </c>
      <c r="N112" s="13"/>
      <c r="O112" s="13"/>
      <c r="P112" s="7" t="s">
        <v>1193</v>
      </c>
      <c r="Q112" s="13"/>
      <c r="R112" s="118"/>
      <c r="S112" s="118"/>
      <c r="T112" s="118"/>
      <c r="V112" s="5">
        <v>43.98</v>
      </c>
      <c r="X112" s="5">
        <v>0.45</v>
      </c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41.4" x14ac:dyDescent="0.3">
      <c r="A113" s="159" t="s">
        <v>944</v>
      </c>
      <c r="B113" s="9" t="s">
        <v>997</v>
      </c>
      <c r="C113" s="157" t="s">
        <v>956</v>
      </c>
      <c r="D113" s="11" t="s">
        <v>1074</v>
      </c>
      <c r="E113" s="10" t="s">
        <v>1219</v>
      </c>
      <c r="F113" s="11" t="s">
        <v>1074</v>
      </c>
      <c r="G113" s="10" t="s">
        <v>1334</v>
      </c>
      <c r="H113" s="10" t="s">
        <v>297</v>
      </c>
      <c r="I113" s="10" t="s">
        <v>1337</v>
      </c>
      <c r="J113" s="10" t="s">
        <v>175</v>
      </c>
      <c r="K113" s="10">
        <v>2</v>
      </c>
      <c r="L113" s="161" t="s">
        <v>1196</v>
      </c>
      <c r="M113" s="6" t="s">
        <v>254</v>
      </c>
      <c r="N113" s="13"/>
      <c r="O113" s="13"/>
      <c r="P113" s="7" t="s">
        <v>1193</v>
      </c>
      <c r="Q113" s="13"/>
      <c r="R113" s="118"/>
      <c r="S113" s="118"/>
      <c r="T113" s="118"/>
      <c r="V113" s="5">
        <v>41.51</v>
      </c>
      <c r="X113" s="5">
        <v>0.6</v>
      </c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41.4" x14ac:dyDescent="0.3">
      <c r="A114" s="159" t="s">
        <v>944</v>
      </c>
      <c r="B114" s="9" t="s">
        <v>997</v>
      </c>
      <c r="C114" s="157" t="s">
        <v>956</v>
      </c>
      <c r="D114" s="11" t="s">
        <v>1075</v>
      </c>
      <c r="E114" s="10" t="s">
        <v>1220</v>
      </c>
      <c r="F114" s="11" t="s">
        <v>1075</v>
      </c>
      <c r="G114" s="10" t="s">
        <v>1334</v>
      </c>
      <c r="H114" s="10" t="s">
        <v>297</v>
      </c>
      <c r="I114" s="10" t="s">
        <v>1337</v>
      </c>
      <c r="J114" s="10" t="s">
        <v>175</v>
      </c>
      <c r="K114" s="10">
        <v>2</v>
      </c>
      <c r="L114" s="161" t="s">
        <v>1196</v>
      </c>
      <c r="M114" s="6" t="s">
        <v>254</v>
      </c>
      <c r="N114" s="13"/>
      <c r="O114" s="13"/>
      <c r="P114" s="7" t="s">
        <v>1193</v>
      </c>
      <c r="Q114" s="13"/>
      <c r="R114" s="118"/>
      <c r="S114" s="118"/>
      <c r="T114" s="118"/>
      <c r="V114" s="5">
        <v>30.25</v>
      </c>
      <c r="X114" s="5">
        <v>0.24</v>
      </c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41.4" x14ac:dyDescent="0.3">
      <c r="A115" s="159" t="s">
        <v>944</v>
      </c>
      <c r="B115" s="9" t="s">
        <v>997</v>
      </c>
      <c r="C115" s="157" t="s">
        <v>963</v>
      </c>
      <c r="D115" s="11" t="s">
        <v>1119</v>
      </c>
      <c r="E115" s="10" t="s">
        <v>1221</v>
      </c>
      <c r="F115" s="11" t="s">
        <v>1119</v>
      </c>
      <c r="G115" s="10" t="s">
        <v>1334</v>
      </c>
      <c r="H115" s="10" t="s">
        <v>297</v>
      </c>
      <c r="I115" s="10" t="s">
        <v>1337</v>
      </c>
      <c r="J115" s="10" t="s">
        <v>175</v>
      </c>
      <c r="K115" s="10">
        <v>2</v>
      </c>
      <c r="L115" s="161" t="s">
        <v>1196</v>
      </c>
      <c r="M115" s="6" t="s">
        <v>254</v>
      </c>
      <c r="N115" s="13"/>
      <c r="O115" s="13"/>
      <c r="P115" s="7" t="s">
        <v>1193</v>
      </c>
      <c r="Q115" s="13"/>
      <c r="R115" s="118"/>
      <c r="S115" s="118"/>
      <c r="T115" s="118"/>
      <c r="V115" s="5">
        <v>36.15</v>
      </c>
      <c r="X115" s="5">
        <v>2.65</v>
      </c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41.4" x14ac:dyDescent="0.3">
      <c r="A116" s="159" t="s">
        <v>944</v>
      </c>
      <c r="B116" s="9" t="s">
        <v>997</v>
      </c>
      <c r="C116" s="157" t="s">
        <v>963</v>
      </c>
      <c r="D116" s="11" t="s">
        <v>1120</v>
      </c>
      <c r="E116" s="10" t="s">
        <v>1222</v>
      </c>
      <c r="F116" s="11" t="s">
        <v>1120</v>
      </c>
      <c r="G116" s="10" t="s">
        <v>1334</v>
      </c>
      <c r="H116" s="10" t="s">
        <v>297</v>
      </c>
      <c r="I116" s="10" t="s">
        <v>1337</v>
      </c>
      <c r="J116" s="10" t="s">
        <v>175</v>
      </c>
      <c r="K116" s="10">
        <v>2</v>
      </c>
      <c r="L116" s="161" t="s">
        <v>1196</v>
      </c>
      <c r="M116" s="6" t="s">
        <v>254</v>
      </c>
      <c r="N116" s="13"/>
      <c r="O116" s="13"/>
      <c r="P116" s="7" t="s">
        <v>1193</v>
      </c>
      <c r="Q116" s="13"/>
      <c r="R116" s="118"/>
      <c r="S116" s="118"/>
      <c r="T116" s="118"/>
      <c r="V116" s="5">
        <v>38.03</v>
      </c>
      <c r="X116" s="5">
        <v>2.8</v>
      </c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41.4" x14ac:dyDescent="0.3">
      <c r="A117" s="159" t="s">
        <v>944</v>
      </c>
      <c r="B117" s="9" t="s">
        <v>997</v>
      </c>
      <c r="C117" s="157" t="s">
        <v>963</v>
      </c>
      <c r="D117" s="11" t="s">
        <v>1121</v>
      </c>
      <c r="E117" s="10" t="s">
        <v>1223</v>
      </c>
      <c r="F117" s="11" t="s">
        <v>1121</v>
      </c>
      <c r="G117" s="10" t="s">
        <v>1334</v>
      </c>
      <c r="H117" s="10" t="s">
        <v>297</v>
      </c>
      <c r="I117" s="10" t="s">
        <v>1337</v>
      </c>
      <c r="J117" s="10" t="s">
        <v>175</v>
      </c>
      <c r="K117" s="10">
        <v>2</v>
      </c>
      <c r="L117" s="161" t="s">
        <v>1196</v>
      </c>
      <c r="M117" s="6" t="s">
        <v>254</v>
      </c>
      <c r="N117" s="13"/>
      <c r="O117" s="13"/>
      <c r="P117" s="7" t="s">
        <v>1193</v>
      </c>
      <c r="Q117" s="13"/>
      <c r="R117" s="118"/>
      <c r="S117" s="118"/>
      <c r="T117" s="118"/>
      <c r="V117" s="5">
        <v>40.07</v>
      </c>
      <c r="X117" s="5">
        <v>1.93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41.4" x14ac:dyDescent="0.3">
      <c r="A118" s="159" t="s">
        <v>944</v>
      </c>
      <c r="B118" s="9" t="s">
        <v>997</v>
      </c>
      <c r="C118" s="157" t="s">
        <v>963</v>
      </c>
      <c r="D118" s="11" t="s">
        <v>1122</v>
      </c>
      <c r="E118" s="10" t="s">
        <v>1224</v>
      </c>
      <c r="F118" s="11" t="s">
        <v>1122</v>
      </c>
      <c r="G118" s="10" t="s">
        <v>1334</v>
      </c>
      <c r="H118" s="10" t="s">
        <v>297</v>
      </c>
      <c r="I118" s="10" t="s">
        <v>1337</v>
      </c>
      <c r="J118" s="10" t="s">
        <v>175</v>
      </c>
      <c r="K118" s="10">
        <v>2</v>
      </c>
      <c r="L118" s="161" t="s">
        <v>1196</v>
      </c>
      <c r="M118" s="6" t="s">
        <v>254</v>
      </c>
      <c r="N118" s="13"/>
      <c r="O118" s="13"/>
      <c r="P118" s="7" t="s">
        <v>1193</v>
      </c>
      <c r="Q118" s="13"/>
      <c r="R118" s="118"/>
      <c r="S118" s="118"/>
      <c r="T118" s="118"/>
      <c r="V118" s="5">
        <v>38.68</v>
      </c>
      <c r="X118" s="5">
        <v>1.51</v>
      </c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41.4" x14ac:dyDescent="0.3">
      <c r="A119" s="159" t="s">
        <v>944</v>
      </c>
      <c r="B119" s="9" t="s">
        <v>997</v>
      </c>
      <c r="C119" s="157" t="s">
        <v>963</v>
      </c>
      <c r="D119" s="11" t="s">
        <v>1123</v>
      </c>
      <c r="E119" s="10" t="s">
        <v>1225</v>
      </c>
      <c r="F119" s="11" t="s">
        <v>1123</v>
      </c>
      <c r="G119" s="10" t="s">
        <v>1334</v>
      </c>
      <c r="H119" s="10" t="s">
        <v>297</v>
      </c>
      <c r="I119" s="10" t="s">
        <v>1337</v>
      </c>
      <c r="J119" s="10" t="s">
        <v>175</v>
      </c>
      <c r="K119" s="10">
        <v>2</v>
      </c>
      <c r="L119" s="161" t="s">
        <v>1196</v>
      </c>
      <c r="M119" s="6" t="s">
        <v>254</v>
      </c>
      <c r="N119" s="13"/>
      <c r="O119" s="13"/>
      <c r="P119" s="7" t="s">
        <v>1193</v>
      </c>
      <c r="Q119" s="13"/>
      <c r="R119" s="118"/>
      <c r="S119" s="118"/>
      <c r="T119" s="118"/>
      <c r="V119" s="5">
        <v>38.54</v>
      </c>
      <c r="X119" s="5">
        <v>1.6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41.4" x14ac:dyDescent="0.3">
      <c r="A120" s="159" t="s">
        <v>944</v>
      </c>
      <c r="B120" s="9" t="s">
        <v>997</v>
      </c>
      <c r="C120" s="157" t="s">
        <v>963</v>
      </c>
      <c r="D120" s="11" t="s">
        <v>1124</v>
      </c>
      <c r="E120" s="10" t="s">
        <v>1226</v>
      </c>
      <c r="F120" s="11" t="s">
        <v>1124</v>
      </c>
      <c r="G120" s="10" t="s">
        <v>1334</v>
      </c>
      <c r="H120" s="10" t="s">
        <v>297</v>
      </c>
      <c r="I120" s="10" t="s">
        <v>1337</v>
      </c>
      <c r="J120" s="10" t="s">
        <v>175</v>
      </c>
      <c r="K120" s="10">
        <v>2</v>
      </c>
      <c r="L120" s="161" t="s">
        <v>1196</v>
      </c>
      <c r="M120" s="6" t="s">
        <v>254</v>
      </c>
      <c r="N120" s="13"/>
      <c r="O120" s="13"/>
      <c r="P120" s="7" t="s">
        <v>1193</v>
      </c>
      <c r="Q120" s="13"/>
      <c r="R120" s="118"/>
      <c r="S120" s="118"/>
      <c r="T120" s="118"/>
      <c r="V120" s="5">
        <v>39.840000000000003</v>
      </c>
      <c r="X120" s="5">
        <v>1.05</v>
      </c>
      <c r="Z120" s="13"/>
      <c r="AA120" s="13"/>
      <c r="AB120" s="13"/>
      <c r="AC120" s="13"/>
      <c r="AD120" s="13"/>
      <c r="AE120" s="13"/>
      <c r="AF120" s="14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41.4" x14ac:dyDescent="0.3">
      <c r="A121" s="159" t="s">
        <v>944</v>
      </c>
      <c r="B121" s="9" t="s">
        <v>997</v>
      </c>
      <c r="C121" s="157" t="s">
        <v>963</v>
      </c>
      <c r="D121" s="11" t="s">
        <v>1125</v>
      </c>
      <c r="E121" s="10" t="s">
        <v>1227</v>
      </c>
      <c r="F121" s="11" t="s">
        <v>1125</v>
      </c>
      <c r="G121" s="10" t="s">
        <v>1334</v>
      </c>
      <c r="H121" s="10" t="s">
        <v>297</v>
      </c>
      <c r="I121" s="10" t="s">
        <v>1337</v>
      </c>
      <c r="J121" s="10" t="s">
        <v>175</v>
      </c>
      <c r="K121" s="10">
        <v>2</v>
      </c>
      <c r="L121" s="161" t="s">
        <v>1196</v>
      </c>
      <c r="M121" s="6" t="s">
        <v>254</v>
      </c>
      <c r="N121" s="13"/>
      <c r="O121" s="13"/>
      <c r="P121" s="7" t="s">
        <v>1193</v>
      </c>
      <c r="Q121" s="13"/>
      <c r="R121" s="118"/>
      <c r="S121" s="118"/>
      <c r="T121" s="118"/>
      <c r="V121" s="5">
        <v>32.78</v>
      </c>
      <c r="X121" s="5">
        <v>0.97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41.4" x14ac:dyDescent="0.3">
      <c r="A122" s="159" t="s">
        <v>944</v>
      </c>
      <c r="B122" s="9" t="s">
        <v>997</v>
      </c>
      <c r="C122" s="157" t="s">
        <v>963</v>
      </c>
      <c r="D122" s="11" t="s">
        <v>1126</v>
      </c>
      <c r="E122" s="10" t="s">
        <v>1228</v>
      </c>
      <c r="F122" s="11" t="s">
        <v>1126</v>
      </c>
      <c r="G122" s="10" t="s">
        <v>1334</v>
      </c>
      <c r="H122" s="10" t="s">
        <v>297</v>
      </c>
      <c r="I122" s="10" t="s">
        <v>1337</v>
      </c>
      <c r="J122" s="10" t="s">
        <v>175</v>
      </c>
      <c r="K122" s="10">
        <v>2</v>
      </c>
      <c r="L122" s="161" t="s">
        <v>1196</v>
      </c>
      <c r="M122" s="6" t="s">
        <v>254</v>
      </c>
      <c r="N122" s="13"/>
      <c r="O122" s="13"/>
      <c r="P122" s="7" t="s">
        <v>1193</v>
      </c>
      <c r="Q122" s="13"/>
      <c r="R122" s="118"/>
      <c r="S122" s="118"/>
      <c r="T122" s="118"/>
      <c r="V122" s="5">
        <v>39.049999999999997</v>
      </c>
      <c r="X122" s="5">
        <v>0.5</v>
      </c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41.4" x14ac:dyDescent="0.3">
      <c r="A123" s="159" t="s">
        <v>944</v>
      </c>
      <c r="B123" s="9" t="s">
        <v>997</v>
      </c>
      <c r="C123" s="157" t="s">
        <v>963</v>
      </c>
      <c r="D123" s="11" t="s">
        <v>1127</v>
      </c>
      <c r="E123" s="10" t="s">
        <v>1229</v>
      </c>
      <c r="F123" s="11" t="s">
        <v>1127</v>
      </c>
      <c r="G123" s="10" t="s">
        <v>1334</v>
      </c>
      <c r="H123" s="10" t="s">
        <v>297</v>
      </c>
      <c r="I123" s="10" t="s">
        <v>1337</v>
      </c>
      <c r="J123" s="10" t="s">
        <v>175</v>
      </c>
      <c r="K123" s="10">
        <v>2</v>
      </c>
      <c r="L123" s="161" t="s">
        <v>1196</v>
      </c>
      <c r="M123" s="6" t="s">
        <v>254</v>
      </c>
      <c r="N123" s="13"/>
      <c r="O123" s="13"/>
      <c r="P123" s="7" t="s">
        <v>1193</v>
      </c>
      <c r="Q123" s="13"/>
      <c r="R123" s="118"/>
      <c r="S123" s="118"/>
      <c r="T123" s="118"/>
      <c r="V123" s="5">
        <v>31.44</v>
      </c>
      <c r="X123" s="5">
        <v>0.21</v>
      </c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41.4" x14ac:dyDescent="0.3">
      <c r="A124" s="149" t="s">
        <v>944</v>
      </c>
      <c r="B124" s="9" t="s">
        <v>997</v>
      </c>
      <c r="C124" s="11" t="s">
        <v>965</v>
      </c>
      <c r="D124" s="11" t="s">
        <v>1155</v>
      </c>
      <c r="E124" s="10" t="s">
        <v>1230</v>
      </c>
      <c r="F124" s="11" t="s">
        <v>1155</v>
      </c>
      <c r="G124" s="10" t="s">
        <v>1334</v>
      </c>
      <c r="H124" s="10" t="s">
        <v>297</v>
      </c>
      <c r="I124" s="10" t="s">
        <v>1337</v>
      </c>
      <c r="J124" s="10" t="s">
        <v>175</v>
      </c>
      <c r="K124" s="10">
        <v>2</v>
      </c>
      <c r="L124" s="161" t="s">
        <v>1196</v>
      </c>
      <c r="M124" s="6" t="s">
        <v>254</v>
      </c>
      <c r="N124" s="13"/>
      <c r="O124" s="13"/>
      <c r="P124" s="7" t="s">
        <v>1193</v>
      </c>
      <c r="Q124" s="13"/>
      <c r="R124" s="118"/>
      <c r="S124" s="118"/>
      <c r="T124" s="118"/>
      <c r="V124" s="5">
        <v>39.51</v>
      </c>
      <c r="X124" s="5">
        <v>2.2599999999999998</v>
      </c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41.4" x14ac:dyDescent="0.3">
      <c r="A125" s="149" t="s">
        <v>944</v>
      </c>
      <c r="B125" s="9" t="s">
        <v>997</v>
      </c>
      <c r="C125" s="11" t="s">
        <v>965</v>
      </c>
      <c r="D125" s="11" t="s">
        <v>1156</v>
      </c>
      <c r="E125" s="10" t="s">
        <v>1231</v>
      </c>
      <c r="F125" s="11" t="s">
        <v>1156</v>
      </c>
      <c r="G125" s="10" t="s">
        <v>1334</v>
      </c>
      <c r="H125" s="10" t="s">
        <v>297</v>
      </c>
      <c r="I125" s="10" t="s">
        <v>1337</v>
      </c>
      <c r="J125" s="10" t="s">
        <v>175</v>
      </c>
      <c r="K125" s="10">
        <v>2</v>
      </c>
      <c r="L125" s="161" t="s">
        <v>1196</v>
      </c>
      <c r="M125" s="6" t="s">
        <v>254</v>
      </c>
      <c r="N125" s="13"/>
      <c r="O125" s="13"/>
      <c r="P125" s="7" t="s">
        <v>1193</v>
      </c>
      <c r="Q125" s="13"/>
      <c r="R125" s="118"/>
      <c r="S125" s="118"/>
      <c r="T125" s="118"/>
      <c r="V125" s="5">
        <v>37.65</v>
      </c>
      <c r="X125" s="5">
        <v>2.23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41.4" x14ac:dyDescent="0.3">
      <c r="A126" s="149" t="s">
        <v>944</v>
      </c>
      <c r="B126" s="9" t="s">
        <v>997</v>
      </c>
      <c r="C126" s="11" t="s">
        <v>965</v>
      </c>
      <c r="D126" s="11" t="s">
        <v>1157</v>
      </c>
      <c r="E126" s="10" t="s">
        <v>1232</v>
      </c>
      <c r="F126" s="11" t="s">
        <v>1157</v>
      </c>
      <c r="G126" s="10" t="s">
        <v>1334</v>
      </c>
      <c r="H126" s="10" t="s">
        <v>297</v>
      </c>
      <c r="I126" s="10" t="s">
        <v>1337</v>
      </c>
      <c r="J126" s="10" t="s">
        <v>175</v>
      </c>
      <c r="K126" s="10">
        <v>2</v>
      </c>
      <c r="L126" s="161" t="s">
        <v>1196</v>
      </c>
      <c r="M126" s="6" t="s">
        <v>254</v>
      </c>
      <c r="N126" s="13"/>
      <c r="O126" s="13"/>
      <c r="P126" s="7" t="s">
        <v>1193</v>
      </c>
      <c r="Q126" s="13"/>
      <c r="R126" s="118"/>
      <c r="S126" s="118"/>
      <c r="T126" s="118"/>
      <c r="V126" s="5">
        <v>39.96</v>
      </c>
      <c r="X126" s="5">
        <v>1.26</v>
      </c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41.4" x14ac:dyDescent="0.3">
      <c r="A127" s="149" t="s">
        <v>944</v>
      </c>
      <c r="B127" s="9" t="s">
        <v>997</v>
      </c>
      <c r="C127" s="11" t="s">
        <v>965</v>
      </c>
      <c r="D127" s="11" t="s">
        <v>1158</v>
      </c>
      <c r="E127" s="10" t="s">
        <v>1233</v>
      </c>
      <c r="F127" s="11" t="s">
        <v>1158</v>
      </c>
      <c r="G127" s="10" t="s">
        <v>1334</v>
      </c>
      <c r="H127" s="10" t="s">
        <v>297</v>
      </c>
      <c r="I127" s="10" t="s">
        <v>1337</v>
      </c>
      <c r="J127" s="10" t="s">
        <v>175</v>
      </c>
      <c r="K127" s="10">
        <v>2</v>
      </c>
      <c r="L127" s="161" t="s">
        <v>1196</v>
      </c>
      <c r="M127" s="6" t="s">
        <v>254</v>
      </c>
      <c r="N127" s="13"/>
      <c r="O127" s="13"/>
      <c r="P127" s="7" t="s">
        <v>1193</v>
      </c>
      <c r="Q127" s="13"/>
      <c r="R127" s="118"/>
      <c r="S127" s="118"/>
      <c r="T127" s="118"/>
      <c r="V127" s="5">
        <v>43.85</v>
      </c>
      <c r="X127" s="5">
        <v>1.5</v>
      </c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41.4" x14ac:dyDescent="0.3">
      <c r="A128" s="149" t="s">
        <v>944</v>
      </c>
      <c r="B128" s="9" t="s">
        <v>997</v>
      </c>
      <c r="C128" s="11" t="s">
        <v>965</v>
      </c>
      <c r="D128" s="11" t="s">
        <v>1159</v>
      </c>
      <c r="E128" s="10" t="s">
        <v>1234</v>
      </c>
      <c r="F128" s="11" t="s">
        <v>1159</v>
      </c>
      <c r="G128" s="10" t="s">
        <v>1334</v>
      </c>
      <c r="H128" s="10" t="s">
        <v>297</v>
      </c>
      <c r="I128" s="10" t="s">
        <v>1337</v>
      </c>
      <c r="J128" s="10" t="s">
        <v>175</v>
      </c>
      <c r="K128" s="10">
        <v>2</v>
      </c>
      <c r="L128" s="161" t="s">
        <v>1196</v>
      </c>
      <c r="M128" s="6" t="s">
        <v>254</v>
      </c>
      <c r="N128" s="13"/>
      <c r="O128" s="13"/>
      <c r="P128" s="7" t="s">
        <v>1193</v>
      </c>
      <c r="Q128" s="13"/>
      <c r="R128" s="118"/>
      <c r="S128" s="118"/>
      <c r="T128" s="118"/>
      <c r="V128" s="5">
        <v>41.03</v>
      </c>
      <c r="X128" s="5">
        <v>1.1100000000000001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41.4" x14ac:dyDescent="0.3">
      <c r="A129" s="149" t="s">
        <v>944</v>
      </c>
      <c r="B129" s="9" t="s">
        <v>997</v>
      </c>
      <c r="C129" s="11" t="s">
        <v>965</v>
      </c>
      <c r="D129" s="11" t="s">
        <v>1160</v>
      </c>
      <c r="E129" s="10" t="s">
        <v>1235</v>
      </c>
      <c r="F129" s="11" t="s">
        <v>1160</v>
      </c>
      <c r="G129" s="10" t="s">
        <v>1334</v>
      </c>
      <c r="H129" s="10" t="s">
        <v>297</v>
      </c>
      <c r="I129" s="10" t="s">
        <v>1337</v>
      </c>
      <c r="J129" s="10" t="s">
        <v>175</v>
      </c>
      <c r="K129" s="10">
        <v>2</v>
      </c>
      <c r="L129" s="161" t="s">
        <v>1196</v>
      </c>
      <c r="M129" s="6" t="s">
        <v>254</v>
      </c>
      <c r="N129" s="13"/>
      <c r="O129" s="13"/>
      <c r="P129" s="7" t="s">
        <v>1193</v>
      </c>
      <c r="Q129" s="13"/>
      <c r="R129" s="118"/>
      <c r="S129" s="118"/>
      <c r="T129" s="118"/>
      <c r="V129" s="5">
        <v>42.93</v>
      </c>
      <c r="X129" s="5">
        <v>0.55000000000000004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41.4" x14ac:dyDescent="0.3">
      <c r="A130" s="149" t="s">
        <v>944</v>
      </c>
      <c r="B130" s="9" t="s">
        <v>997</v>
      </c>
      <c r="C130" s="11" t="s">
        <v>965</v>
      </c>
      <c r="D130" s="11" t="s">
        <v>1161</v>
      </c>
      <c r="E130" s="10" t="s">
        <v>1236</v>
      </c>
      <c r="F130" s="11" t="s">
        <v>1161</v>
      </c>
      <c r="G130" s="10" t="s">
        <v>1334</v>
      </c>
      <c r="H130" s="10" t="s">
        <v>297</v>
      </c>
      <c r="I130" s="10" t="s">
        <v>1337</v>
      </c>
      <c r="J130" s="10" t="s">
        <v>175</v>
      </c>
      <c r="K130" s="10">
        <v>2</v>
      </c>
      <c r="L130" s="161" t="s">
        <v>1196</v>
      </c>
      <c r="M130" s="6" t="s">
        <v>254</v>
      </c>
      <c r="N130" s="13"/>
      <c r="O130" s="13"/>
      <c r="P130" s="7" t="s">
        <v>1193</v>
      </c>
      <c r="Q130" s="13"/>
      <c r="R130" s="118"/>
      <c r="S130" s="118"/>
      <c r="T130" s="118"/>
      <c r="V130" s="5">
        <v>41.06</v>
      </c>
      <c r="X130" s="5">
        <v>0.37</v>
      </c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41.4" x14ac:dyDescent="0.3">
      <c r="A131" s="149" t="s">
        <v>944</v>
      </c>
      <c r="B131" s="9" t="s">
        <v>997</v>
      </c>
      <c r="C131" s="11" t="s">
        <v>965</v>
      </c>
      <c r="D131" s="11" t="s">
        <v>1162</v>
      </c>
      <c r="E131" s="10" t="s">
        <v>1237</v>
      </c>
      <c r="F131" s="11" t="s">
        <v>1162</v>
      </c>
      <c r="G131" s="10" t="s">
        <v>1334</v>
      </c>
      <c r="H131" s="10" t="s">
        <v>297</v>
      </c>
      <c r="I131" s="10" t="s">
        <v>1337</v>
      </c>
      <c r="J131" s="10" t="s">
        <v>175</v>
      </c>
      <c r="K131" s="10">
        <v>2</v>
      </c>
      <c r="L131" s="161" t="s">
        <v>1196</v>
      </c>
      <c r="M131" s="6" t="s">
        <v>254</v>
      </c>
      <c r="N131" s="13"/>
      <c r="O131" s="13"/>
      <c r="P131" s="7" t="s">
        <v>1193</v>
      </c>
      <c r="Q131" s="13"/>
      <c r="R131" s="118"/>
      <c r="S131" s="118"/>
      <c r="T131" s="118"/>
      <c r="V131" s="5">
        <v>37.14</v>
      </c>
      <c r="X131" s="5">
        <v>0.55000000000000004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41.4" x14ac:dyDescent="0.3">
      <c r="A132" s="149" t="s">
        <v>944</v>
      </c>
      <c r="B132" s="9" t="s">
        <v>997</v>
      </c>
      <c r="C132" s="11" t="s">
        <v>1001</v>
      </c>
      <c r="D132" s="11" t="s">
        <v>1170</v>
      </c>
      <c r="E132" s="10" t="s">
        <v>1238</v>
      </c>
      <c r="F132" s="11" t="s">
        <v>1170</v>
      </c>
      <c r="G132" s="10" t="s">
        <v>1334</v>
      </c>
      <c r="H132" s="10" t="s">
        <v>297</v>
      </c>
      <c r="I132" s="10" t="s">
        <v>1337</v>
      </c>
      <c r="J132" s="10" t="s">
        <v>175</v>
      </c>
      <c r="K132" s="10">
        <v>2</v>
      </c>
      <c r="L132" s="161" t="s">
        <v>1196</v>
      </c>
      <c r="M132" s="6" t="s">
        <v>254</v>
      </c>
      <c r="N132" s="13"/>
      <c r="O132" s="13"/>
      <c r="P132" s="7" t="s">
        <v>1193</v>
      </c>
      <c r="Q132" s="13"/>
      <c r="R132" s="118"/>
      <c r="S132" s="118"/>
      <c r="T132" s="118"/>
      <c r="V132" s="5">
        <v>23.47</v>
      </c>
      <c r="X132" s="5">
        <v>2.5099999999999998</v>
      </c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41.4" x14ac:dyDescent="0.3">
      <c r="A133" s="149" t="s">
        <v>944</v>
      </c>
      <c r="B133" s="9" t="s">
        <v>997</v>
      </c>
      <c r="C133" s="11" t="s">
        <v>1001</v>
      </c>
      <c r="D133" s="11" t="s">
        <v>1171</v>
      </c>
      <c r="E133" s="10" t="s">
        <v>1239</v>
      </c>
      <c r="F133" s="11" t="s">
        <v>1171</v>
      </c>
      <c r="G133" s="10" t="s">
        <v>1334</v>
      </c>
      <c r="H133" s="10" t="s">
        <v>297</v>
      </c>
      <c r="I133" s="10" t="s">
        <v>1337</v>
      </c>
      <c r="J133" s="10" t="s">
        <v>175</v>
      </c>
      <c r="K133" s="10">
        <v>2</v>
      </c>
      <c r="L133" s="161" t="s">
        <v>1196</v>
      </c>
      <c r="M133" s="6" t="s">
        <v>254</v>
      </c>
      <c r="N133" s="13"/>
      <c r="O133" s="13"/>
      <c r="P133" s="7" t="s">
        <v>1193</v>
      </c>
      <c r="Q133" s="13"/>
      <c r="R133" s="118"/>
      <c r="S133" s="118"/>
      <c r="T133" s="118"/>
      <c r="V133" s="5">
        <v>33.229999999999997</v>
      </c>
      <c r="X133" s="5">
        <v>2.19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41.4" x14ac:dyDescent="0.3">
      <c r="A134" s="149" t="s">
        <v>944</v>
      </c>
      <c r="B134" s="9" t="s">
        <v>997</v>
      </c>
      <c r="C134" s="11" t="s">
        <v>1001</v>
      </c>
      <c r="D134" s="11" t="s">
        <v>1172</v>
      </c>
      <c r="E134" s="10" t="s">
        <v>1240</v>
      </c>
      <c r="F134" s="11" t="s">
        <v>1172</v>
      </c>
      <c r="G134" s="10" t="s">
        <v>1334</v>
      </c>
      <c r="H134" s="10" t="s">
        <v>297</v>
      </c>
      <c r="I134" s="10" t="s">
        <v>1337</v>
      </c>
      <c r="J134" s="10" t="s">
        <v>175</v>
      </c>
      <c r="K134" s="10">
        <v>2</v>
      </c>
      <c r="L134" s="161" t="s">
        <v>1196</v>
      </c>
      <c r="M134" s="6" t="s">
        <v>254</v>
      </c>
      <c r="N134" s="13"/>
      <c r="O134" s="13"/>
      <c r="P134" s="7" t="s">
        <v>1193</v>
      </c>
      <c r="Q134" s="13"/>
      <c r="R134" s="118"/>
      <c r="S134" s="118"/>
      <c r="T134" s="118"/>
      <c r="V134" s="5">
        <v>44.4</v>
      </c>
      <c r="X134" s="5">
        <v>0.64</v>
      </c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41.4" x14ac:dyDescent="0.3">
      <c r="A135" s="149" t="s">
        <v>944</v>
      </c>
      <c r="B135" s="9" t="s">
        <v>997</v>
      </c>
      <c r="C135" s="11" t="s">
        <v>1001</v>
      </c>
      <c r="D135" s="11" t="s">
        <v>1173</v>
      </c>
      <c r="E135" s="10" t="s">
        <v>1197</v>
      </c>
      <c r="F135" s="11" t="s">
        <v>1173</v>
      </c>
      <c r="G135" s="10" t="s">
        <v>1334</v>
      </c>
      <c r="H135" s="10" t="s">
        <v>297</v>
      </c>
      <c r="I135" s="10" t="s">
        <v>1337</v>
      </c>
      <c r="J135" s="10" t="s">
        <v>175</v>
      </c>
      <c r="K135" s="10">
        <v>2</v>
      </c>
      <c r="L135" s="161" t="s">
        <v>1196</v>
      </c>
      <c r="M135" s="6" t="s">
        <v>254</v>
      </c>
      <c r="N135" s="13"/>
      <c r="O135" s="13"/>
      <c r="P135" s="7" t="s">
        <v>1193</v>
      </c>
      <c r="Q135" s="13"/>
      <c r="R135" s="118"/>
      <c r="S135" s="118"/>
      <c r="T135" s="118"/>
      <c r="V135" s="5">
        <v>43.62</v>
      </c>
      <c r="X135" s="5">
        <v>0.4</v>
      </c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18"/>
      <c r="S136" s="118"/>
      <c r="T136" s="118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18"/>
      <c r="S137" s="118"/>
      <c r="T137" s="118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18"/>
      <c r="S138" s="118"/>
      <c r="T138" s="118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18"/>
      <c r="S139" s="118"/>
      <c r="T139" s="118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18"/>
      <c r="S140" s="118"/>
      <c r="T140" s="118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18"/>
      <c r="S141" s="118"/>
      <c r="T141" s="118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18"/>
      <c r="S142" s="118"/>
      <c r="T142" s="118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18"/>
      <c r="S143" s="118"/>
      <c r="T143" s="118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18"/>
      <c r="S144" s="118"/>
      <c r="T144" s="118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18"/>
      <c r="S145" s="118"/>
      <c r="T145" s="118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18"/>
      <c r="S146" s="118"/>
      <c r="T146" s="118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18"/>
      <c r="S147" s="118"/>
      <c r="T147" s="118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18"/>
      <c r="S148" s="118"/>
      <c r="T148" s="118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18"/>
      <c r="S149" s="118"/>
      <c r="T149" s="118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18"/>
      <c r="S150" s="118"/>
      <c r="T150" s="118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18"/>
      <c r="S151" s="118"/>
      <c r="T151" s="118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18"/>
      <c r="S152" s="118"/>
      <c r="T152" s="118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18"/>
      <c r="S153" s="118"/>
      <c r="T153" s="118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18"/>
      <c r="S154" s="118"/>
      <c r="T154" s="118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18"/>
      <c r="S155" s="118"/>
      <c r="T155" s="118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18"/>
      <c r="S156" s="118"/>
      <c r="T156" s="118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18"/>
      <c r="S157" s="118"/>
      <c r="T157" s="118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2"/>
      <c r="N158" s="13"/>
      <c r="O158" s="13"/>
      <c r="P158" s="13"/>
      <c r="Q158" s="13"/>
      <c r="R158" s="118"/>
      <c r="S158" s="118"/>
      <c r="T158" s="118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3"/>
      <c r="O159" s="13"/>
      <c r="P159" s="13"/>
      <c r="Q159" s="13"/>
      <c r="R159" s="118"/>
      <c r="S159" s="118"/>
      <c r="T159" s="118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2"/>
      <c r="N160" s="13"/>
      <c r="O160" s="13"/>
      <c r="P160" s="13"/>
      <c r="Q160" s="13"/>
      <c r="R160" s="118"/>
      <c r="S160" s="118"/>
      <c r="T160" s="118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3"/>
      <c r="O161" s="13"/>
      <c r="P161" s="13"/>
      <c r="Q161" s="13"/>
      <c r="R161" s="118"/>
      <c r="S161" s="118"/>
      <c r="T161" s="118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/>
      <c r="N162" s="13"/>
      <c r="O162" s="13"/>
      <c r="P162" s="13"/>
      <c r="Q162" s="13"/>
      <c r="R162" s="118"/>
      <c r="S162" s="118"/>
      <c r="T162" s="118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3"/>
      <c r="O163" s="13"/>
      <c r="P163" s="13"/>
      <c r="Q163" s="13"/>
      <c r="R163" s="118"/>
      <c r="S163" s="118"/>
      <c r="T163" s="118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3"/>
      <c r="O164" s="13"/>
      <c r="P164" s="13"/>
      <c r="Q164" s="13"/>
      <c r="R164" s="118"/>
      <c r="S164" s="118"/>
      <c r="T164" s="118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2"/>
      <c r="N165" s="13"/>
      <c r="O165" s="13"/>
      <c r="P165" s="13"/>
      <c r="Q165" s="13"/>
      <c r="R165" s="118"/>
      <c r="S165" s="118"/>
      <c r="T165" s="118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3"/>
      <c r="O166" s="13"/>
      <c r="P166" s="13"/>
      <c r="Q166" s="13"/>
      <c r="R166" s="118"/>
      <c r="S166" s="118"/>
      <c r="T166" s="118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2"/>
      <c r="N167" s="13"/>
      <c r="O167" s="13"/>
      <c r="P167" s="13"/>
      <c r="Q167" s="13"/>
      <c r="R167" s="118"/>
      <c r="S167" s="118"/>
      <c r="T167" s="118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3"/>
      <c r="O168" s="13"/>
      <c r="P168" s="13"/>
      <c r="Q168" s="13"/>
      <c r="R168" s="118"/>
      <c r="S168" s="118"/>
      <c r="T168" s="118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2"/>
      <c r="N169" s="13"/>
      <c r="O169" s="13"/>
      <c r="P169" s="13"/>
      <c r="Q169" s="13"/>
      <c r="R169" s="118"/>
      <c r="S169" s="118"/>
      <c r="T169" s="118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3"/>
      <c r="O170" s="13"/>
      <c r="P170" s="13"/>
      <c r="Q170" s="13"/>
      <c r="R170" s="118"/>
      <c r="S170" s="118"/>
      <c r="T170" s="118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2"/>
      <c r="N171" s="13"/>
      <c r="O171" s="13"/>
      <c r="P171" s="13"/>
      <c r="Q171" s="13"/>
      <c r="R171" s="118"/>
      <c r="S171" s="118"/>
      <c r="T171" s="118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3"/>
      <c r="O172" s="13"/>
      <c r="P172" s="13"/>
      <c r="Q172" s="13"/>
      <c r="R172" s="118"/>
      <c r="S172" s="118"/>
      <c r="T172" s="118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2"/>
      <c r="N173" s="13"/>
      <c r="O173" s="13"/>
      <c r="P173" s="13"/>
      <c r="Q173" s="13"/>
      <c r="R173" s="118"/>
      <c r="S173" s="118"/>
      <c r="T173" s="118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3"/>
      <c r="O174" s="13"/>
      <c r="P174" s="13"/>
      <c r="Q174" s="13"/>
      <c r="R174" s="118"/>
      <c r="S174" s="118"/>
      <c r="T174" s="118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2"/>
      <c r="N175" s="13"/>
      <c r="O175" s="13"/>
      <c r="P175" s="13"/>
      <c r="Q175" s="13"/>
      <c r="R175" s="118"/>
      <c r="S175" s="118"/>
      <c r="T175" s="118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3"/>
      <c r="O176" s="13"/>
      <c r="P176" s="13"/>
      <c r="Q176" s="13"/>
      <c r="R176" s="118"/>
      <c r="S176" s="118"/>
      <c r="T176" s="118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2"/>
      <c r="N177" s="13"/>
      <c r="O177" s="13"/>
      <c r="P177" s="13"/>
      <c r="Q177" s="13"/>
      <c r="R177" s="118"/>
      <c r="S177" s="118"/>
      <c r="T177" s="118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3"/>
      <c r="O178" s="13"/>
      <c r="P178" s="13"/>
      <c r="Q178" s="13"/>
      <c r="R178" s="118"/>
      <c r="S178" s="118"/>
      <c r="T178" s="118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3"/>
      <c r="O179" s="13"/>
      <c r="P179" s="13"/>
      <c r="Q179" s="13"/>
      <c r="R179" s="118"/>
      <c r="S179" s="118"/>
      <c r="T179" s="118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  <c r="N180" s="13"/>
      <c r="O180" s="13"/>
      <c r="P180" s="13"/>
      <c r="Q180" s="13"/>
      <c r="R180" s="118"/>
      <c r="S180" s="118"/>
      <c r="T180" s="118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3"/>
      <c r="O181" s="13"/>
      <c r="P181" s="13"/>
      <c r="Q181" s="13"/>
      <c r="R181" s="118"/>
      <c r="S181" s="118"/>
      <c r="T181" s="118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2"/>
      <c r="N182" s="13"/>
      <c r="O182" s="13"/>
      <c r="P182" s="13"/>
      <c r="Q182" s="13"/>
      <c r="R182" s="118"/>
      <c r="S182" s="118"/>
      <c r="T182" s="118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3"/>
      <c r="O183" s="13"/>
      <c r="P183" s="13"/>
      <c r="Q183" s="13"/>
      <c r="R183" s="118"/>
      <c r="S183" s="118"/>
      <c r="T183" s="118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2"/>
      <c r="N184" s="13"/>
      <c r="O184" s="13"/>
      <c r="P184" s="13"/>
      <c r="Q184" s="13"/>
      <c r="R184" s="118"/>
      <c r="S184" s="118"/>
      <c r="T184" s="118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3"/>
      <c r="O185" s="13"/>
      <c r="P185" s="13"/>
      <c r="Q185" s="13"/>
      <c r="R185" s="118"/>
      <c r="S185" s="118"/>
      <c r="T185" s="118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2"/>
      <c r="N186" s="13"/>
      <c r="O186" s="13"/>
      <c r="P186" s="13"/>
      <c r="Q186" s="13"/>
      <c r="R186" s="118"/>
      <c r="S186" s="118"/>
      <c r="T186" s="118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3"/>
      <c r="O187" s="13"/>
      <c r="P187" s="13"/>
      <c r="Q187" s="13"/>
      <c r="R187" s="118"/>
      <c r="S187" s="118"/>
      <c r="T187" s="118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2"/>
      <c r="N188" s="13"/>
      <c r="O188" s="13"/>
      <c r="P188" s="13"/>
      <c r="Q188" s="13"/>
      <c r="R188" s="118"/>
      <c r="S188" s="118"/>
      <c r="T188" s="118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3"/>
      <c r="O189" s="13"/>
      <c r="P189" s="13"/>
      <c r="Q189" s="13"/>
      <c r="R189" s="118"/>
      <c r="S189" s="118"/>
      <c r="T189" s="118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2"/>
      <c r="N190" s="13"/>
      <c r="O190" s="13"/>
      <c r="P190" s="13"/>
      <c r="Q190" s="13"/>
      <c r="R190" s="118"/>
      <c r="S190" s="118"/>
      <c r="T190" s="118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3"/>
      <c r="O191" s="13"/>
      <c r="P191" s="13"/>
      <c r="Q191" s="13"/>
      <c r="R191" s="118"/>
      <c r="S191" s="118"/>
      <c r="T191" s="118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2"/>
      <c r="N192" s="13"/>
      <c r="O192" s="13"/>
      <c r="P192" s="13"/>
      <c r="Q192" s="13"/>
      <c r="R192" s="118"/>
      <c r="S192" s="118"/>
      <c r="T192" s="118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3"/>
      <c r="O193" s="13"/>
      <c r="P193" s="13"/>
      <c r="Q193" s="13"/>
      <c r="R193" s="118"/>
      <c r="S193" s="118"/>
      <c r="T193" s="118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  <c r="N194" s="13"/>
      <c r="O194" s="13"/>
      <c r="P194" s="13"/>
      <c r="Q194" s="13"/>
      <c r="R194" s="118"/>
      <c r="S194" s="118"/>
      <c r="T194" s="118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3"/>
      <c r="O195" s="13"/>
      <c r="P195" s="13"/>
      <c r="Q195" s="13"/>
      <c r="R195" s="118"/>
      <c r="S195" s="118"/>
      <c r="T195" s="118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2"/>
      <c r="N196" s="13"/>
      <c r="O196" s="13"/>
      <c r="P196" s="13"/>
      <c r="Q196" s="13"/>
      <c r="R196" s="118"/>
      <c r="S196" s="118"/>
      <c r="T196" s="118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3"/>
      <c r="O197" s="13"/>
      <c r="P197" s="13"/>
      <c r="Q197" s="13"/>
      <c r="R197" s="118"/>
      <c r="S197" s="118"/>
      <c r="T197" s="118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2"/>
      <c r="N198" s="13"/>
      <c r="O198" s="13"/>
      <c r="P198" s="13"/>
      <c r="Q198" s="13"/>
      <c r="R198" s="118"/>
      <c r="S198" s="118"/>
      <c r="T198" s="118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3"/>
      <c r="O199" s="13"/>
      <c r="P199" s="13"/>
      <c r="Q199" s="13"/>
      <c r="R199" s="118"/>
      <c r="S199" s="118"/>
      <c r="T199" s="118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2"/>
      <c r="N200" s="13"/>
      <c r="O200" s="13"/>
      <c r="P200" s="13"/>
      <c r="Q200" s="13"/>
      <c r="R200" s="118"/>
      <c r="S200" s="118"/>
      <c r="T200" s="118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3"/>
      <c r="O201" s="13"/>
      <c r="P201" s="13"/>
      <c r="Q201" s="13"/>
      <c r="R201" s="118"/>
      <c r="S201" s="118"/>
      <c r="T201" s="118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2"/>
      <c r="N202" s="13"/>
      <c r="O202" s="13"/>
      <c r="P202" s="13"/>
      <c r="Q202" s="13"/>
      <c r="R202" s="118"/>
      <c r="S202" s="118"/>
      <c r="T202" s="118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3"/>
      <c r="O203" s="13"/>
      <c r="P203" s="13"/>
      <c r="Q203" s="13"/>
      <c r="R203" s="118"/>
      <c r="S203" s="118"/>
      <c r="T203" s="118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13"/>
      <c r="O204" s="13"/>
      <c r="P204" s="13"/>
      <c r="Q204" s="13"/>
      <c r="R204" s="118"/>
      <c r="S204" s="118"/>
      <c r="T204" s="118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3"/>
      <c r="O205" s="13"/>
      <c r="P205" s="13"/>
      <c r="Q205" s="13"/>
      <c r="R205" s="118"/>
      <c r="S205" s="118"/>
      <c r="T205" s="118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3"/>
      <c r="O206" s="13"/>
      <c r="P206" s="13"/>
      <c r="Q206" s="13"/>
      <c r="R206" s="118"/>
      <c r="S206" s="118"/>
      <c r="T206" s="118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2"/>
      <c r="N207" s="13"/>
      <c r="O207" s="13"/>
      <c r="P207" s="13"/>
      <c r="Q207" s="13"/>
      <c r="R207" s="118"/>
      <c r="S207" s="118"/>
      <c r="T207" s="118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3"/>
      <c r="O208" s="13"/>
      <c r="P208" s="13"/>
      <c r="Q208" s="13"/>
      <c r="R208" s="118"/>
      <c r="S208" s="118"/>
      <c r="T208" s="118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/>
      <c r="N209" s="13"/>
      <c r="O209" s="13"/>
      <c r="P209" s="13"/>
      <c r="Q209" s="13"/>
      <c r="R209" s="118"/>
      <c r="S209" s="118"/>
      <c r="T209" s="118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3"/>
      <c r="O210" s="13"/>
      <c r="P210" s="13"/>
      <c r="Q210" s="13"/>
      <c r="R210" s="118"/>
      <c r="S210" s="118"/>
      <c r="T210" s="118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2"/>
      <c r="N211" s="13"/>
      <c r="O211" s="13"/>
      <c r="P211" s="13"/>
      <c r="Q211" s="13"/>
      <c r="R211" s="118"/>
      <c r="S211" s="118"/>
      <c r="T211" s="118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3"/>
      <c r="O212" s="13"/>
      <c r="P212" s="13"/>
      <c r="Q212" s="13"/>
      <c r="R212" s="118"/>
      <c r="S212" s="118"/>
      <c r="T212" s="118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2"/>
      <c r="N213" s="13"/>
      <c r="O213" s="13"/>
      <c r="P213" s="13"/>
      <c r="Q213" s="13"/>
      <c r="R213" s="118"/>
      <c r="S213" s="118"/>
      <c r="T213" s="118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3"/>
      <c r="O214" s="13"/>
      <c r="P214" s="13"/>
      <c r="Q214" s="13"/>
      <c r="R214" s="118"/>
      <c r="S214" s="118"/>
      <c r="T214" s="118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2"/>
      <c r="N215" s="13"/>
      <c r="O215" s="13"/>
      <c r="P215" s="13"/>
      <c r="Q215" s="13"/>
      <c r="R215" s="118"/>
      <c r="S215" s="118"/>
      <c r="T215" s="118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3"/>
      <c r="O216" s="13"/>
      <c r="P216" s="13"/>
      <c r="Q216" s="13"/>
      <c r="R216" s="118"/>
      <c r="S216" s="118"/>
      <c r="T216" s="118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2"/>
      <c r="N217" s="13"/>
      <c r="O217" s="13"/>
      <c r="P217" s="13"/>
      <c r="Q217" s="13"/>
      <c r="R217" s="118"/>
      <c r="S217" s="118"/>
      <c r="T217" s="118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3"/>
      <c r="O218" s="13"/>
      <c r="P218" s="13"/>
      <c r="Q218" s="13"/>
      <c r="R218" s="118"/>
      <c r="S218" s="118"/>
      <c r="T218" s="118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2"/>
      <c r="N219" s="13"/>
      <c r="O219" s="13"/>
      <c r="P219" s="13"/>
      <c r="Q219" s="13"/>
      <c r="R219" s="118"/>
      <c r="S219" s="118"/>
      <c r="T219" s="118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3"/>
      <c r="O220" s="13"/>
      <c r="P220" s="13"/>
      <c r="Q220" s="13"/>
      <c r="R220" s="118"/>
      <c r="S220" s="118"/>
      <c r="T220" s="118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  <c r="N221" s="13"/>
      <c r="O221" s="13"/>
      <c r="P221" s="13"/>
      <c r="Q221" s="13"/>
      <c r="R221" s="118"/>
      <c r="S221" s="118"/>
      <c r="T221" s="118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3"/>
      <c r="O222" s="13"/>
      <c r="P222" s="13"/>
      <c r="Q222" s="13"/>
      <c r="R222" s="118"/>
      <c r="S222" s="118"/>
      <c r="T222" s="118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  <c r="N223" s="13"/>
      <c r="O223" s="13"/>
      <c r="P223" s="13"/>
      <c r="Q223" s="13"/>
      <c r="R223" s="118"/>
      <c r="S223" s="118"/>
      <c r="T223" s="118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3"/>
      <c r="O224" s="13"/>
      <c r="P224" s="13"/>
      <c r="Q224" s="13"/>
      <c r="R224" s="118"/>
      <c r="S224" s="118"/>
      <c r="T224" s="118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  <c r="N225" s="13"/>
      <c r="O225" s="13"/>
      <c r="P225" s="13"/>
      <c r="Q225" s="13"/>
      <c r="R225" s="118"/>
      <c r="S225" s="118"/>
      <c r="T225" s="118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3"/>
      <c r="O226" s="13"/>
      <c r="P226" s="13"/>
      <c r="Q226" s="13"/>
      <c r="R226" s="118"/>
      <c r="S226" s="118"/>
      <c r="T226" s="118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3"/>
      <c r="O227" s="13"/>
      <c r="P227" s="13"/>
      <c r="Q227" s="13"/>
      <c r="R227" s="118"/>
      <c r="S227" s="118"/>
      <c r="T227" s="118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3"/>
      <c r="O228" s="13"/>
      <c r="P228" s="13"/>
      <c r="Q228" s="13"/>
      <c r="R228" s="118"/>
      <c r="S228" s="118"/>
      <c r="T228" s="118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3"/>
      <c r="O229" s="13"/>
      <c r="P229" s="13"/>
      <c r="Q229" s="13"/>
      <c r="R229" s="118"/>
      <c r="S229" s="118"/>
      <c r="T229" s="118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3"/>
      <c r="O230" s="13"/>
      <c r="P230" s="13"/>
      <c r="Q230" s="13"/>
      <c r="R230" s="118"/>
      <c r="S230" s="118"/>
      <c r="T230" s="118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3"/>
      <c r="O231" s="13"/>
      <c r="P231" s="13"/>
      <c r="Q231" s="13"/>
      <c r="R231" s="118"/>
      <c r="S231" s="118"/>
      <c r="T231" s="118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3"/>
      <c r="O232" s="13"/>
      <c r="P232" s="13"/>
      <c r="Q232" s="13"/>
      <c r="R232" s="118"/>
      <c r="S232" s="118"/>
      <c r="T232" s="118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3"/>
      <c r="O233" s="13"/>
      <c r="P233" s="13"/>
      <c r="Q233" s="13"/>
      <c r="R233" s="118"/>
      <c r="S233" s="118"/>
      <c r="T233" s="118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3"/>
      <c r="O234" s="13"/>
      <c r="P234" s="13"/>
      <c r="Q234" s="13"/>
      <c r="R234" s="118"/>
      <c r="S234" s="118"/>
      <c r="T234" s="118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3"/>
      <c r="O235" s="13"/>
      <c r="P235" s="13"/>
      <c r="Q235" s="13"/>
      <c r="R235" s="118"/>
      <c r="S235" s="118"/>
      <c r="T235" s="118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3"/>
      <c r="O236" s="13"/>
      <c r="P236" s="13"/>
      <c r="Q236" s="13"/>
      <c r="R236" s="118"/>
      <c r="S236" s="118"/>
      <c r="T236" s="118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3"/>
      <c r="O237" s="13"/>
      <c r="P237" s="13"/>
      <c r="Q237" s="13"/>
      <c r="R237" s="118"/>
      <c r="S237" s="118"/>
      <c r="T237" s="118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3"/>
      <c r="O238" s="13"/>
      <c r="P238" s="13"/>
      <c r="Q238" s="13"/>
      <c r="R238" s="118"/>
      <c r="S238" s="118"/>
      <c r="T238" s="118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3"/>
      <c r="O239" s="13"/>
      <c r="P239" s="13"/>
      <c r="Q239" s="13"/>
      <c r="R239" s="118"/>
      <c r="S239" s="118"/>
      <c r="T239" s="118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3"/>
      <c r="O240" s="13"/>
      <c r="P240" s="13"/>
      <c r="Q240" s="13"/>
      <c r="R240" s="118"/>
      <c r="S240" s="118"/>
      <c r="T240" s="118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3"/>
      <c r="O241" s="13"/>
      <c r="P241" s="13"/>
      <c r="Q241" s="13"/>
      <c r="R241" s="118"/>
      <c r="S241" s="118"/>
      <c r="T241" s="118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3"/>
      <c r="O242" s="13"/>
      <c r="P242" s="13"/>
      <c r="Q242" s="13"/>
      <c r="R242" s="118"/>
      <c r="S242" s="118"/>
      <c r="T242" s="118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3"/>
      <c r="O243" s="13"/>
      <c r="P243" s="13"/>
      <c r="Q243" s="13"/>
      <c r="R243" s="118"/>
      <c r="S243" s="118"/>
      <c r="T243" s="118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3"/>
      <c r="O244" s="13"/>
      <c r="P244" s="13"/>
      <c r="Q244" s="13"/>
      <c r="R244" s="118"/>
      <c r="S244" s="118"/>
      <c r="T244" s="118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3"/>
      <c r="O245" s="13"/>
      <c r="P245" s="13"/>
      <c r="Q245" s="13"/>
      <c r="R245" s="118"/>
      <c r="S245" s="118"/>
      <c r="T245" s="118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3"/>
      <c r="O246" s="13"/>
      <c r="P246" s="13"/>
      <c r="Q246" s="13"/>
      <c r="R246" s="118"/>
      <c r="S246" s="118"/>
      <c r="T246" s="118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3"/>
      <c r="O247" s="13"/>
      <c r="P247" s="13"/>
      <c r="Q247" s="13"/>
      <c r="R247" s="118"/>
      <c r="S247" s="118"/>
      <c r="T247" s="118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3"/>
      <c r="O248" s="13"/>
      <c r="P248" s="13"/>
      <c r="Q248" s="13"/>
      <c r="R248" s="118"/>
      <c r="S248" s="118"/>
      <c r="T248" s="118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3"/>
      <c r="O249" s="13"/>
      <c r="P249" s="13"/>
      <c r="Q249" s="13"/>
      <c r="R249" s="118"/>
      <c r="S249" s="118"/>
      <c r="T249" s="118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3"/>
      <c r="O250" s="13"/>
      <c r="P250" s="13"/>
      <c r="Q250" s="13"/>
      <c r="R250" s="118"/>
      <c r="S250" s="118"/>
      <c r="T250" s="118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3"/>
      <c r="O251" s="13"/>
      <c r="P251" s="13"/>
      <c r="Q251" s="13"/>
      <c r="R251" s="118"/>
      <c r="S251" s="118"/>
      <c r="T251" s="118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3"/>
      <c r="O252" s="13"/>
      <c r="P252" s="13"/>
      <c r="Q252" s="13"/>
      <c r="R252" s="118"/>
      <c r="S252" s="118"/>
      <c r="T252" s="118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3"/>
      <c r="O253" s="13"/>
      <c r="P253" s="13"/>
      <c r="Q253" s="13"/>
      <c r="R253" s="118"/>
      <c r="S253" s="118"/>
      <c r="T253" s="118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3"/>
      <c r="O254" s="13"/>
      <c r="P254" s="13"/>
      <c r="Q254" s="13"/>
      <c r="R254" s="118"/>
      <c r="S254" s="118"/>
      <c r="T254" s="118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3"/>
      <c r="O255" s="13"/>
      <c r="P255" s="13"/>
      <c r="Q255" s="13"/>
      <c r="R255" s="118"/>
      <c r="S255" s="118"/>
      <c r="T255" s="118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3"/>
      <c r="O256" s="13"/>
      <c r="P256" s="13"/>
      <c r="Q256" s="13"/>
      <c r="R256" s="118"/>
      <c r="S256" s="118"/>
      <c r="T256" s="118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3"/>
      <c r="O257" s="13"/>
      <c r="P257" s="13"/>
      <c r="Q257" s="13"/>
      <c r="R257" s="118"/>
      <c r="S257" s="118"/>
      <c r="T257" s="118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3"/>
      <c r="O258" s="13"/>
      <c r="P258" s="13"/>
      <c r="Q258" s="13"/>
      <c r="R258" s="118"/>
      <c r="S258" s="118"/>
      <c r="T258" s="118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3"/>
      <c r="O259" s="13"/>
      <c r="P259" s="13"/>
      <c r="Q259" s="13"/>
      <c r="R259" s="118"/>
      <c r="S259" s="118"/>
      <c r="T259" s="118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3"/>
      <c r="O260" s="13"/>
      <c r="P260" s="13"/>
      <c r="Q260" s="13"/>
      <c r="R260" s="118"/>
      <c r="S260" s="118"/>
      <c r="T260" s="118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3"/>
      <c r="O261" s="13"/>
      <c r="P261" s="13"/>
      <c r="Q261" s="13"/>
      <c r="R261" s="118"/>
      <c r="S261" s="118"/>
      <c r="T261" s="118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3"/>
      <c r="O262" s="13"/>
      <c r="P262" s="13"/>
      <c r="Q262" s="13"/>
      <c r="R262" s="118"/>
      <c r="S262" s="118"/>
      <c r="T262" s="118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3"/>
      <c r="O263" s="13"/>
      <c r="P263" s="13"/>
      <c r="Q263" s="13"/>
      <c r="R263" s="118"/>
      <c r="S263" s="118"/>
      <c r="T263" s="118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3"/>
      <c r="O264" s="13"/>
      <c r="P264" s="13"/>
      <c r="Q264" s="13"/>
      <c r="R264" s="118"/>
      <c r="S264" s="118"/>
      <c r="T264" s="118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3"/>
      <c r="O265" s="13"/>
      <c r="P265" s="13"/>
      <c r="Q265" s="13"/>
      <c r="R265" s="118"/>
      <c r="S265" s="118"/>
      <c r="T265" s="118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3"/>
      <c r="O266" s="13"/>
      <c r="P266" s="13"/>
      <c r="Q266" s="13"/>
      <c r="R266" s="118"/>
      <c r="S266" s="118"/>
      <c r="T266" s="118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3"/>
      <c r="O267" s="13"/>
      <c r="P267" s="13"/>
      <c r="Q267" s="13"/>
      <c r="R267" s="118"/>
      <c r="S267" s="118"/>
      <c r="T267" s="118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3"/>
      <c r="O268" s="13"/>
      <c r="P268" s="13"/>
      <c r="Q268" s="13"/>
      <c r="R268" s="118"/>
      <c r="S268" s="118"/>
      <c r="T268" s="118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3"/>
      <c r="O269" s="13"/>
      <c r="P269" s="13"/>
      <c r="Q269" s="13"/>
      <c r="R269" s="118"/>
      <c r="S269" s="118"/>
      <c r="T269" s="118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3"/>
      <c r="O270" s="13"/>
      <c r="P270" s="13"/>
      <c r="Q270" s="13"/>
      <c r="R270" s="118"/>
      <c r="S270" s="118"/>
      <c r="T270" s="118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3"/>
      <c r="O271" s="13"/>
      <c r="P271" s="13"/>
      <c r="Q271" s="13"/>
      <c r="R271" s="118"/>
      <c r="S271" s="118"/>
      <c r="T271" s="118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3"/>
      <c r="O272" s="13"/>
      <c r="P272" s="13"/>
      <c r="Q272" s="13"/>
      <c r="R272" s="118"/>
      <c r="S272" s="118"/>
      <c r="T272" s="118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3"/>
      <c r="O273" s="13"/>
      <c r="P273" s="13"/>
      <c r="Q273" s="13"/>
      <c r="R273" s="118"/>
      <c r="S273" s="118"/>
      <c r="T273" s="118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3"/>
      <c r="O274" s="13"/>
      <c r="P274" s="13"/>
      <c r="Q274" s="13"/>
      <c r="R274" s="118"/>
      <c r="S274" s="118"/>
      <c r="T274" s="118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3"/>
      <c r="O275" s="13"/>
      <c r="P275" s="13"/>
      <c r="Q275" s="13"/>
      <c r="R275" s="118"/>
      <c r="S275" s="118"/>
      <c r="T275" s="118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18"/>
      <c r="S276" s="118"/>
      <c r="T276" s="118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18"/>
      <c r="S277" s="118"/>
      <c r="T277" s="118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18"/>
      <c r="S278" s="118"/>
      <c r="T278" s="118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18"/>
      <c r="S279" s="118"/>
      <c r="T279" s="118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18"/>
      <c r="S280" s="118"/>
      <c r="T280" s="118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18"/>
      <c r="S281" s="118"/>
      <c r="T281" s="118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18"/>
      <c r="S282" s="118"/>
      <c r="T282" s="118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18"/>
      <c r="S283" s="118"/>
      <c r="T283" s="118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18"/>
      <c r="S284" s="118"/>
      <c r="T284" s="118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18"/>
      <c r="S285" s="118"/>
      <c r="T285" s="118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18"/>
      <c r="S286" s="118"/>
      <c r="T286" s="118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18"/>
      <c r="S287" s="118"/>
      <c r="T287" s="118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18"/>
      <c r="S288" s="118"/>
      <c r="T288" s="118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18"/>
      <c r="S289" s="118"/>
      <c r="T289" s="118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18"/>
      <c r="S290" s="118"/>
      <c r="T290" s="118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18"/>
      <c r="S291" s="118"/>
      <c r="T291" s="118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18"/>
      <c r="S292" s="118"/>
      <c r="T292" s="118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18"/>
      <c r="S293" s="118"/>
      <c r="T293" s="118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18"/>
      <c r="S294" s="118"/>
      <c r="T294" s="118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18"/>
      <c r="S295" s="118"/>
      <c r="T295" s="118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18"/>
      <c r="S296" s="118"/>
      <c r="T296" s="118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18"/>
      <c r="S297" s="118"/>
      <c r="T297" s="118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18"/>
      <c r="S298" s="118"/>
      <c r="T298" s="118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18"/>
      <c r="S299" s="118"/>
      <c r="T299" s="118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18"/>
      <c r="S300" s="118"/>
      <c r="T300" s="118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18"/>
      <c r="S301" s="118"/>
      <c r="T301" s="118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18"/>
      <c r="S302" s="118"/>
      <c r="T302" s="118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18"/>
      <c r="S303" s="118"/>
      <c r="T303" s="118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18"/>
      <c r="S304" s="118"/>
      <c r="T304" s="118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18"/>
      <c r="S305" s="118"/>
      <c r="T305" s="118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18"/>
      <c r="S306" s="118"/>
      <c r="T306" s="118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18"/>
      <c r="S307" s="118"/>
      <c r="T307" s="118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18"/>
      <c r="S308" s="118"/>
      <c r="T308" s="118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18"/>
      <c r="S309" s="118"/>
      <c r="T309" s="118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18"/>
      <c r="S310" s="118"/>
      <c r="T310" s="118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18"/>
      <c r="S311" s="118"/>
      <c r="T311" s="118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18"/>
      <c r="S312" s="118"/>
      <c r="T312" s="118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18"/>
      <c r="S313" s="118"/>
      <c r="T313" s="118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18"/>
      <c r="S314" s="118"/>
      <c r="T314" s="118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18"/>
      <c r="S315" s="118"/>
      <c r="T315" s="118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18"/>
      <c r="S316" s="118"/>
      <c r="T316" s="118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18"/>
      <c r="S317" s="118"/>
      <c r="T317" s="118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18"/>
      <c r="S318" s="118"/>
      <c r="T318" s="118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18"/>
      <c r="S319" s="118"/>
      <c r="T319" s="118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18"/>
      <c r="S320" s="118"/>
      <c r="T320" s="118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18"/>
      <c r="S321" s="118"/>
      <c r="T321" s="118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18"/>
      <c r="S322" s="118"/>
      <c r="T322" s="118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18"/>
      <c r="S323" s="118"/>
      <c r="T323" s="118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18"/>
      <c r="S324" s="118"/>
      <c r="T324" s="118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18"/>
      <c r="S325" s="118"/>
      <c r="T325" s="118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18"/>
      <c r="S326" s="118"/>
      <c r="T326" s="118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18"/>
      <c r="S327" s="118"/>
      <c r="T327" s="118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18"/>
      <c r="S328" s="118"/>
      <c r="T328" s="118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18"/>
      <c r="S329" s="118"/>
      <c r="T329" s="118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18"/>
      <c r="S330" s="118"/>
      <c r="T330" s="118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18"/>
      <c r="S331" s="118"/>
      <c r="T331" s="118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18"/>
      <c r="S332" s="118"/>
      <c r="T332" s="118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18"/>
      <c r="S333" s="118"/>
      <c r="T333" s="118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18"/>
      <c r="S334" s="118"/>
      <c r="T334" s="118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18"/>
      <c r="S335" s="118"/>
      <c r="T335" s="118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18"/>
      <c r="S336" s="118"/>
      <c r="T336" s="118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18"/>
      <c r="S337" s="118"/>
      <c r="T337" s="118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18"/>
      <c r="S338" s="118"/>
      <c r="T338" s="118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18"/>
      <c r="S339" s="118"/>
      <c r="T339" s="118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18"/>
      <c r="S340" s="118"/>
      <c r="T340" s="118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18"/>
      <c r="S341" s="118"/>
      <c r="T341" s="118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18"/>
      <c r="S342" s="118"/>
      <c r="T342" s="118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18"/>
      <c r="S343" s="118"/>
      <c r="T343" s="118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18"/>
      <c r="S344" s="118"/>
      <c r="T344" s="118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18"/>
      <c r="S345" s="118"/>
      <c r="T345" s="118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18"/>
      <c r="S346" s="118"/>
      <c r="T346" s="118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18"/>
      <c r="S347" s="118"/>
      <c r="T347" s="118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18"/>
      <c r="S348" s="118"/>
      <c r="T348" s="118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18"/>
      <c r="S349" s="118"/>
      <c r="T349" s="118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18"/>
      <c r="S350" s="118"/>
      <c r="T350" s="118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18"/>
      <c r="S351" s="118"/>
      <c r="T351" s="118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18"/>
      <c r="S352" s="118"/>
      <c r="T352" s="118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18"/>
      <c r="S353" s="118"/>
      <c r="T353" s="118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18"/>
      <c r="S354" s="118"/>
      <c r="T354" s="118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18"/>
      <c r="S355" s="118"/>
      <c r="T355" s="118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18"/>
      <c r="S356" s="118"/>
      <c r="T356" s="118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18"/>
      <c r="S357" s="118"/>
      <c r="T357" s="118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18"/>
      <c r="S358" s="118"/>
      <c r="T358" s="118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18"/>
      <c r="S359" s="118"/>
      <c r="T359" s="118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18"/>
      <c r="S360" s="118"/>
      <c r="T360" s="118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18"/>
      <c r="S361" s="118"/>
      <c r="T361" s="118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18"/>
      <c r="S362" s="118"/>
      <c r="T362" s="118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18"/>
      <c r="S363" s="118"/>
      <c r="T363" s="118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18"/>
      <c r="S364" s="118"/>
      <c r="T364" s="118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18"/>
      <c r="S365" s="118"/>
      <c r="T365" s="118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18"/>
      <c r="S366" s="118"/>
      <c r="T366" s="118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18"/>
      <c r="S367" s="118"/>
      <c r="T367" s="118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18"/>
      <c r="S368" s="118"/>
      <c r="T368" s="118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18"/>
      <c r="S369" s="118"/>
      <c r="T369" s="118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18"/>
      <c r="S370" s="118"/>
      <c r="T370" s="118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18"/>
      <c r="S371" s="118"/>
      <c r="T371" s="118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18"/>
      <c r="S372" s="118"/>
      <c r="T372" s="118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18"/>
      <c r="S373" s="118"/>
      <c r="T373" s="118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18"/>
      <c r="S374" s="118"/>
      <c r="T374" s="118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18"/>
      <c r="S375" s="118"/>
      <c r="T375" s="118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18"/>
      <c r="S376" s="118"/>
      <c r="T376" s="118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18"/>
      <c r="S377" s="118"/>
      <c r="T377" s="118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18"/>
      <c r="S378" s="118"/>
      <c r="T378" s="118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18"/>
      <c r="S379" s="118"/>
      <c r="T379" s="118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18"/>
      <c r="S380" s="118"/>
      <c r="T380" s="118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18"/>
      <c r="S381" s="118"/>
      <c r="T381" s="118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18"/>
      <c r="S382" s="118"/>
      <c r="T382" s="118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18"/>
      <c r="S383" s="118"/>
      <c r="T383" s="118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18"/>
      <c r="S384" s="118"/>
      <c r="T384" s="118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18"/>
      <c r="S385" s="118"/>
      <c r="T385" s="118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18"/>
      <c r="S386" s="118"/>
      <c r="T386" s="118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18"/>
      <c r="S387" s="118"/>
      <c r="T387" s="118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18"/>
      <c r="S388" s="118"/>
      <c r="T388" s="118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18"/>
      <c r="S389" s="118"/>
      <c r="T389" s="118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18"/>
      <c r="S390" s="118"/>
      <c r="T390" s="118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18"/>
      <c r="S391" s="118"/>
      <c r="T391" s="118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18"/>
      <c r="S392" s="118"/>
      <c r="T392" s="118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18"/>
      <c r="S393" s="118"/>
      <c r="T393" s="118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18"/>
      <c r="S394" s="118"/>
      <c r="T394" s="118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18"/>
      <c r="S395" s="118"/>
      <c r="T395" s="118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18"/>
      <c r="S396" s="118"/>
      <c r="T396" s="118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18"/>
      <c r="S397" s="118"/>
      <c r="T397" s="118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18"/>
      <c r="S398" s="118"/>
      <c r="T398" s="118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18"/>
      <c r="S399" s="118"/>
      <c r="T399" s="118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18"/>
      <c r="S400" s="118"/>
      <c r="T400" s="118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18"/>
      <c r="S401" s="118"/>
      <c r="T401" s="118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18"/>
      <c r="S402" s="118"/>
      <c r="T402" s="118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18"/>
      <c r="S403" s="118"/>
      <c r="T403" s="118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18"/>
      <c r="S404" s="118"/>
      <c r="T404" s="118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18"/>
      <c r="S405" s="118"/>
      <c r="T405" s="118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18"/>
      <c r="S406" s="118"/>
      <c r="T406" s="118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18"/>
      <c r="S407" s="118"/>
      <c r="T407" s="118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18"/>
      <c r="S408" s="118"/>
      <c r="T408" s="118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18"/>
      <c r="S409" s="118"/>
      <c r="T409" s="118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18"/>
      <c r="S410" s="118"/>
      <c r="T410" s="118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18"/>
      <c r="S411" s="118"/>
      <c r="T411" s="118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18"/>
      <c r="S412" s="118"/>
      <c r="T412" s="118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18"/>
      <c r="S413" s="118"/>
      <c r="T413" s="118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18"/>
      <c r="S414" s="118"/>
      <c r="T414" s="118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18"/>
      <c r="S415" s="118"/>
      <c r="T415" s="118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18"/>
      <c r="S416" s="118"/>
      <c r="T416" s="118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18"/>
      <c r="S417" s="118"/>
      <c r="T417" s="118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18"/>
      <c r="S418" s="118"/>
      <c r="T418" s="118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18"/>
      <c r="S419" s="118"/>
      <c r="T419" s="118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18"/>
      <c r="S420" s="118"/>
      <c r="T420" s="118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18"/>
      <c r="S421" s="118"/>
      <c r="T421" s="118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18"/>
      <c r="S422" s="118"/>
      <c r="T422" s="118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18"/>
      <c r="S423" s="118"/>
      <c r="T423" s="118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18"/>
      <c r="S424" s="118"/>
      <c r="T424" s="118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18"/>
      <c r="S425" s="118"/>
      <c r="T425" s="118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18"/>
      <c r="S426" s="118"/>
      <c r="T426" s="118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18"/>
      <c r="S427" s="118"/>
      <c r="T427" s="118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18"/>
      <c r="S428" s="118"/>
      <c r="T428" s="118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18"/>
      <c r="S429" s="118"/>
      <c r="T429" s="118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18"/>
      <c r="S430" s="118"/>
      <c r="T430" s="118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18"/>
      <c r="S431" s="118"/>
      <c r="T431" s="118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18"/>
      <c r="S432" s="118"/>
      <c r="T432" s="118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18"/>
      <c r="S433" s="118"/>
      <c r="T433" s="118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18"/>
      <c r="S434" s="118"/>
      <c r="T434" s="118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18"/>
      <c r="S435" s="118"/>
      <c r="T435" s="118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18"/>
      <c r="S436" s="118"/>
      <c r="T436" s="118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18"/>
      <c r="S437" s="118"/>
      <c r="T437" s="118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18"/>
      <c r="S438" s="118"/>
      <c r="T438" s="118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18"/>
      <c r="S439" s="118"/>
      <c r="T439" s="118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18"/>
      <c r="S440" s="118"/>
      <c r="T440" s="118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18"/>
      <c r="S441" s="118"/>
      <c r="T441" s="118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18"/>
      <c r="S442" s="118"/>
      <c r="T442" s="118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18"/>
      <c r="S443" s="118"/>
      <c r="T443" s="118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18"/>
      <c r="S444" s="118"/>
      <c r="T444" s="118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18"/>
      <c r="S445" s="118"/>
      <c r="T445" s="118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18"/>
      <c r="S446" s="118"/>
      <c r="T446" s="118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18"/>
      <c r="S447" s="118"/>
      <c r="T447" s="118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18"/>
      <c r="S448" s="118"/>
      <c r="T448" s="118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18"/>
      <c r="S449" s="118"/>
      <c r="T449" s="118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18"/>
      <c r="S450" s="118"/>
      <c r="T450" s="118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18"/>
      <c r="S451" s="118"/>
      <c r="T451" s="118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18"/>
      <c r="S452" s="118"/>
      <c r="T452" s="118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18"/>
      <c r="S453" s="118"/>
      <c r="T453" s="118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18"/>
      <c r="S454" s="118"/>
      <c r="T454" s="118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18"/>
      <c r="S455" s="118"/>
      <c r="T455" s="118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18"/>
      <c r="S456" s="118"/>
      <c r="T456" s="118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18"/>
      <c r="S457" s="118"/>
      <c r="T457" s="118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18"/>
      <c r="S458" s="118"/>
      <c r="T458" s="118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18"/>
      <c r="S459" s="118"/>
      <c r="T459" s="118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18"/>
      <c r="S460" s="118"/>
      <c r="T460" s="118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18"/>
      <c r="S461" s="118"/>
      <c r="T461" s="118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18"/>
      <c r="S462" s="118"/>
      <c r="T462" s="118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18"/>
      <c r="S463" s="118"/>
      <c r="T463" s="118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18"/>
      <c r="S464" s="118"/>
      <c r="T464" s="118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18"/>
      <c r="S465" s="118"/>
      <c r="T465" s="118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18"/>
      <c r="S466" s="118"/>
      <c r="T466" s="118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18"/>
      <c r="S467" s="118"/>
      <c r="T467" s="118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18"/>
      <c r="S468" s="118"/>
      <c r="T468" s="118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18"/>
      <c r="S469" s="118"/>
      <c r="T469" s="118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18"/>
      <c r="S470" s="118"/>
      <c r="T470" s="118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18"/>
      <c r="S471" s="118"/>
      <c r="T471" s="118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18"/>
      <c r="S472" s="118"/>
      <c r="T472" s="118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18"/>
      <c r="S473" s="118"/>
      <c r="T473" s="118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18"/>
      <c r="S474" s="118"/>
      <c r="T474" s="118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18"/>
      <c r="S475" s="118"/>
      <c r="T475" s="118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18"/>
      <c r="S476" s="118"/>
      <c r="T476" s="118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18"/>
      <c r="S477" s="118"/>
      <c r="T477" s="118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18"/>
      <c r="S478" s="118"/>
      <c r="T478" s="118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18"/>
      <c r="S479" s="118"/>
      <c r="T479" s="118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18"/>
      <c r="S480" s="118"/>
      <c r="T480" s="118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18"/>
      <c r="S481" s="118"/>
      <c r="T481" s="118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18"/>
      <c r="S482" s="118"/>
      <c r="T482" s="118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18"/>
      <c r="S483" s="118"/>
      <c r="T483" s="118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18"/>
      <c r="S484" s="118"/>
      <c r="T484" s="118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18"/>
      <c r="S485" s="118"/>
      <c r="T485" s="118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18"/>
      <c r="S486" s="118"/>
      <c r="T486" s="118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18"/>
      <c r="S487" s="118"/>
      <c r="T487" s="118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18"/>
      <c r="S488" s="118"/>
      <c r="T488" s="118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18"/>
      <c r="S489" s="118"/>
      <c r="T489" s="118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18"/>
      <c r="S490" s="118"/>
      <c r="T490" s="118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18"/>
      <c r="S491" s="118"/>
      <c r="T491" s="118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18"/>
      <c r="S492" s="118"/>
      <c r="T492" s="118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18"/>
      <c r="S493" s="118"/>
      <c r="T493" s="118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18"/>
      <c r="S494" s="118"/>
      <c r="T494" s="118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18"/>
      <c r="S495" s="118"/>
      <c r="T495" s="118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18"/>
      <c r="S496" s="118"/>
      <c r="T496" s="118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18"/>
      <c r="S497" s="118"/>
      <c r="T497" s="118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18"/>
      <c r="S498" s="118"/>
      <c r="T498" s="118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18"/>
      <c r="S499" s="118"/>
      <c r="T499" s="118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18"/>
      <c r="S500" s="118"/>
      <c r="T500" s="118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18"/>
      <c r="S501" s="118"/>
      <c r="T501" s="118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18"/>
      <c r="S502" s="118"/>
      <c r="T502" s="118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18"/>
      <c r="S503" s="118"/>
      <c r="T503" s="118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18"/>
      <c r="S504" s="118"/>
      <c r="T504" s="118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18"/>
      <c r="S505" s="118"/>
      <c r="T505" s="118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18"/>
      <c r="S506" s="118"/>
      <c r="T506" s="118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18"/>
      <c r="S507" s="118"/>
      <c r="T507" s="118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18"/>
      <c r="S508" s="118"/>
      <c r="T508" s="118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18"/>
      <c r="S509" s="118"/>
      <c r="T509" s="118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18"/>
      <c r="S510" s="118"/>
      <c r="T510" s="118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18"/>
      <c r="S511" s="118"/>
      <c r="T511" s="118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18"/>
      <c r="S512" s="118"/>
      <c r="T512" s="118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18"/>
      <c r="S513" s="118"/>
      <c r="T513" s="118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18"/>
      <c r="S514" s="118"/>
      <c r="T514" s="118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18"/>
      <c r="S515" s="118"/>
      <c r="T515" s="118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18"/>
      <c r="S516" s="118"/>
      <c r="T516" s="118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18"/>
      <c r="S517" s="118"/>
      <c r="T517" s="118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18"/>
      <c r="S518" s="118"/>
      <c r="T518" s="118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18"/>
      <c r="S519" s="118"/>
      <c r="T519" s="118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18"/>
      <c r="S520" s="118"/>
      <c r="T520" s="118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18"/>
      <c r="S521" s="118"/>
      <c r="T521" s="118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18"/>
      <c r="S522" s="118"/>
      <c r="T522" s="118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18"/>
      <c r="S523" s="118"/>
      <c r="T523" s="118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18"/>
      <c r="S524" s="118"/>
      <c r="T524" s="118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18"/>
      <c r="S525" s="118"/>
      <c r="T525" s="118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18"/>
      <c r="S526" s="118"/>
      <c r="T526" s="118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18"/>
      <c r="S527" s="118"/>
      <c r="T527" s="118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18"/>
      <c r="S528" s="118"/>
      <c r="T528" s="118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18"/>
      <c r="S529" s="118"/>
      <c r="T529" s="118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18"/>
      <c r="S530" s="118"/>
      <c r="T530" s="118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18"/>
      <c r="S531" s="118"/>
      <c r="T531" s="118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18"/>
      <c r="S532" s="118"/>
      <c r="T532" s="118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18"/>
      <c r="S533" s="118"/>
      <c r="T533" s="118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18"/>
      <c r="S534" s="118"/>
      <c r="T534" s="118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18"/>
      <c r="S535" s="118"/>
      <c r="T535" s="118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18"/>
      <c r="S536" s="118"/>
      <c r="T536" s="118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18"/>
      <c r="S537" s="118"/>
      <c r="T537" s="118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18"/>
      <c r="S538" s="118"/>
      <c r="T538" s="118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18"/>
      <c r="S539" s="118"/>
      <c r="T539" s="118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18"/>
      <c r="S540" s="118"/>
      <c r="T540" s="118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18"/>
      <c r="S541" s="118"/>
      <c r="T541" s="118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18"/>
      <c r="S542" s="118"/>
      <c r="T542" s="118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18"/>
      <c r="S543" s="118"/>
      <c r="T543" s="118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18"/>
      <c r="S544" s="118"/>
      <c r="T544" s="118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18"/>
      <c r="S545" s="118"/>
      <c r="T545" s="118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18"/>
      <c r="S546" s="118"/>
      <c r="T546" s="118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18"/>
      <c r="S547" s="118"/>
      <c r="T547" s="118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18"/>
      <c r="S548" s="118"/>
      <c r="T548" s="118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18"/>
      <c r="S549" s="118"/>
      <c r="T549" s="118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18"/>
      <c r="S550" s="118"/>
      <c r="T550" s="118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18"/>
      <c r="S551" s="118"/>
      <c r="T551" s="118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18"/>
      <c r="S552" s="118"/>
      <c r="T552" s="118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18"/>
      <c r="S553" s="118"/>
      <c r="T553" s="118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18"/>
      <c r="S554" s="118"/>
      <c r="T554" s="118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18"/>
      <c r="S555" s="118"/>
      <c r="T555" s="118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18"/>
      <c r="S556" s="118"/>
      <c r="T556" s="118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18"/>
      <c r="S557" s="118"/>
      <c r="T557" s="118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18"/>
      <c r="S558" s="118"/>
      <c r="T558" s="118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18"/>
      <c r="S559" s="118"/>
      <c r="T559" s="118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18"/>
      <c r="S560" s="118"/>
      <c r="T560" s="118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18"/>
      <c r="S561" s="118"/>
      <c r="T561" s="118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18"/>
      <c r="S562" s="118"/>
      <c r="T562" s="118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18"/>
      <c r="S563" s="118"/>
      <c r="T563" s="118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18"/>
      <c r="S564" s="118"/>
      <c r="T564" s="118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18"/>
      <c r="S565" s="118"/>
      <c r="T565" s="118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18"/>
      <c r="S566" s="118"/>
      <c r="T566" s="118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18"/>
      <c r="S567" s="118"/>
      <c r="T567" s="118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18"/>
      <c r="S568" s="118"/>
      <c r="T568" s="118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18"/>
      <c r="S569" s="118"/>
      <c r="T569" s="118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18"/>
      <c r="S570" s="118"/>
      <c r="T570" s="118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18"/>
      <c r="S571" s="118"/>
      <c r="T571" s="118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18"/>
      <c r="S572" s="118"/>
      <c r="T572" s="118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18"/>
      <c r="S573" s="118"/>
      <c r="T573" s="118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18"/>
      <c r="S574" s="118"/>
      <c r="T574" s="118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18"/>
      <c r="S575" s="118"/>
      <c r="T575" s="118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18"/>
      <c r="S576" s="118"/>
      <c r="T576" s="118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18"/>
      <c r="S577" s="118"/>
      <c r="T577" s="118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18"/>
      <c r="S578" s="118"/>
      <c r="T578" s="118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18"/>
      <c r="S579" s="118"/>
      <c r="T579" s="118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18"/>
      <c r="S580" s="118"/>
      <c r="T580" s="118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18"/>
      <c r="S581" s="118"/>
      <c r="T581" s="118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18"/>
      <c r="S582" s="118"/>
      <c r="T582" s="118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18"/>
      <c r="S583" s="118"/>
      <c r="T583" s="118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18"/>
      <c r="S584" s="118"/>
      <c r="T584" s="118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18"/>
      <c r="S585" s="118"/>
      <c r="T585" s="118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18"/>
      <c r="S586" s="118"/>
      <c r="T586" s="118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18"/>
      <c r="S587" s="118"/>
      <c r="T587" s="118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18"/>
      <c r="S588" s="118"/>
      <c r="T588" s="118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18"/>
      <c r="S589" s="118"/>
      <c r="T589" s="118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18"/>
      <c r="S590" s="118"/>
      <c r="T590" s="118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18"/>
      <c r="S591" s="118"/>
      <c r="T591" s="118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18"/>
      <c r="S592" s="118"/>
      <c r="T592" s="118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18"/>
      <c r="S593" s="118"/>
      <c r="T593" s="118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18"/>
      <c r="S594" s="118"/>
      <c r="T594" s="118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18"/>
      <c r="S595" s="118"/>
      <c r="T595" s="118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18"/>
      <c r="S596" s="118"/>
      <c r="T596" s="118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18"/>
      <c r="S597" s="118"/>
      <c r="T597" s="118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18"/>
      <c r="S598" s="118"/>
      <c r="T598" s="118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18"/>
      <c r="S599" s="118"/>
      <c r="T599" s="118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18"/>
      <c r="S600" s="118"/>
      <c r="T600" s="118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18"/>
      <c r="S601" s="118"/>
      <c r="T601" s="118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18"/>
      <c r="S602" s="118"/>
      <c r="T602" s="118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18"/>
      <c r="S603" s="118"/>
      <c r="T603" s="118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18"/>
      <c r="S604" s="118"/>
      <c r="T604" s="118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18"/>
      <c r="S605" s="118"/>
      <c r="T605" s="118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18"/>
      <c r="S606" s="118"/>
      <c r="T606" s="118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18"/>
      <c r="S607" s="118"/>
      <c r="T607" s="118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18"/>
      <c r="S608" s="118"/>
      <c r="T608" s="118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18"/>
      <c r="S609" s="118"/>
      <c r="T609" s="118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18"/>
      <c r="S610" s="118"/>
      <c r="T610" s="118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18"/>
      <c r="S611" s="118"/>
      <c r="T611" s="118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18"/>
      <c r="S612" s="118"/>
      <c r="T612" s="118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18"/>
      <c r="S613" s="118"/>
      <c r="T613" s="118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18"/>
      <c r="S614" s="118"/>
      <c r="T614" s="118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18"/>
      <c r="S615" s="118"/>
      <c r="T615" s="118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18"/>
      <c r="S616" s="118"/>
      <c r="T616" s="118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18"/>
      <c r="S617" s="118"/>
      <c r="T617" s="118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18"/>
      <c r="S618" s="118"/>
      <c r="T618" s="118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18"/>
      <c r="S619" s="118"/>
      <c r="T619" s="118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18"/>
      <c r="S620" s="118"/>
      <c r="T620" s="118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18"/>
      <c r="S621" s="118"/>
      <c r="T621" s="118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18"/>
      <c r="S622" s="118"/>
      <c r="T622" s="118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18"/>
      <c r="S623" s="118"/>
      <c r="T623" s="118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18"/>
      <c r="S624" s="118"/>
      <c r="T624" s="118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18"/>
      <c r="S625" s="118"/>
      <c r="T625" s="118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18"/>
      <c r="S626" s="118"/>
      <c r="T626" s="118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18"/>
      <c r="S627" s="118"/>
      <c r="T627" s="118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18"/>
      <c r="S628" s="118"/>
      <c r="T628" s="118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18"/>
      <c r="S629" s="118"/>
      <c r="T629" s="118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18"/>
      <c r="S630" s="118"/>
      <c r="T630" s="118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18"/>
      <c r="S631" s="118"/>
      <c r="T631" s="118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18"/>
      <c r="S632" s="118"/>
      <c r="T632" s="118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18"/>
      <c r="S633" s="118"/>
      <c r="T633" s="118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18"/>
      <c r="S634" s="118"/>
      <c r="T634" s="118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18"/>
      <c r="S635" s="118"/>
      <c r="T635" s="118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18"/>
      <c r="S636" s="118"/>
      <c r="T636" s="118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18"/>
      <c r="S637" s="118"/>
      <c r="T637" s="118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18"/>
      <c r="S638" s="118"/>
      <c r="T638" s="118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18"/>
      <c r="S639" s="118"/>
      <c r="T639" s="118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18"/>
      <c r="S640" s="118"/>
      <c r="T640" s="118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18"/>
      <c r="S641" s="118"/>
      <c r="T641" s="118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18"/>
      <c r="S642" s="118"/>
      <c r="T642" s="118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18"/>
      <c r="S643" s="118"/>
      <c r="T643" s="118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18"/>
      <c r="S644" s="118"/>
      <c r="T644" s="118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18"/>
      <c r="S645" s="118"/>
      <c r="T645" s="118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18"/>
      <c r="S646" s="118"/>
      <c r="T646" s="118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18"/>
      <c r="S647" s="118"/>
      <c r="T647" s="118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18"/>
      <c r="S648" s="118"/>
      <c r="T648" s="118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18"/>
      <c r="S649" s="118"/>
      <c r="T649" s="118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18"/>
      <c r="S650" s="118"/>
      <c r="T650" s="118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18"/>
      <c r="S651" s="118"/>
      <c r="T651" s="118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18"/>
      <c r="S652" s="118"/>
      <c r="T652" s="118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18"/>
      <c r="S653" s="118"/>
      <c r="T653" s="118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18"/>
      <c r="S654" s="118"/>
      <c r="T654" s="118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18"/>
      <c r="S655" s="118"/>
      <c r="T655" s="118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18"/>
      <c r="S656" s="118"/>
      <c r="T656" s="118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18"/>
      <c r="S657" s="118"/>
      <c r="T657" s="118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18"/>
      <c r="S658" s="118"/>
      <c r="T658" s="118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18"/>
      <c r="S659" s="118"/>
      <c r="T659" s="118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18"/>
      <c r="S660" s="118"/>
      <c r="T660" s="118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18"/>
      <c r="S661" s="118"/>
      <c r="T661" s="118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18"/>
      <c r="S662" s="118"/>
      <c r="T662" s="118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18"/>
      <c r="S663" s="118"/>
      <c r="T663" s="118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18"/>
      <c r="S664" s="118"/>
      <c r="T664" s="118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18"/>
      <c r="S665" s="118"/>
      <c r="T665" s="118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18"/>
      <c r="S666" s="118"/>
      <c r="T666" s="118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18"/>
      <c r="S667" s="118"/>
      <c r="T667" s="118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18"/>
      <c r="S668" s="118"/>
      <c r="T668" s="118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18"/>
      <c r="S669" s="118"/>
      <c r="T669" s="118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18"/>
      <c r="S670" s="118"/>
      <c r="T670" s="118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18"/>
      <c r="S671" s="118"/>
      <c r="T671" s="118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18"/>
      <c r="S672" s="118"/>
      <c r="T672" s="118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18"/>
      <c r="S673" s="118"/>
      <c r="T673" s="118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18"/>
      <c r="S674" s="118"/>
      <c r="T674" s="118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18"/>
      <c r="S675" s="118"/>
      <c r="T675" s="118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18"/>
      <c r="S676" s="118"/>
      <c r="T676" s="118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18"/>
      <c r="S677" s="118"/>
      <c r="T677" s="118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18"/>
      <c r="S678" s="118"/>
      <c r="T678" s="118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18"/>
      <c r="S679" s="118"/>
      <c r="T679" s="118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18"/>
      <c r="S680" s="118"/>
      <c r="T680" s="118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18"/>
      <c r="S681" s="118"/>
      <c r="T681" s="118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18"/>
      <c r="S682" s="118"/>
      <c r="T682" s="118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18"/>
      <c r="S683" s="118"/>
      <c r="T683" s="118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18"/>
      <c r="S684" s="118"/>
      <c r="T684" s="118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18"/>
      <c r="S685" s="118"/>
      <c r="T685" s="118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18"/>
      <c r="S686" s="118"/>
      <c r="T686" s="118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18"/>
      <c r="S687" s="118"/>
      <c r="T687" s="118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18"/>
      <c r="S688" s="118"/>
      <c r="T688" s="118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18"/>
      <c r="S689" s="118"/>
      <c r="T689" s="118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18"/>
      <c r="S690" s="118"/>
      <c r="T690" s="118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18"/>
      <c r="S691" s="118"/>
      <c r="T691" s="118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18"/>
      <c r="S692" s="118"/>
      <c r="T692" s="118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18"/>
      <c r="S693" s="118"/>
      <c r="T693" s="118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18"/>
      <c r="S694" s="118"/>
      <c r="T694" s="118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18"/>
      <c r="S695" s="118"/>
      <c r="T695" s="118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18"/>
      <c r="S696" s="118"/>
      <c r="T696" s="118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18"/>
      <c r="S697" s="118"/>
      <c r="T697" s="118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18"/>
      <c r="S698" s="118"/>
      <c r="T698" s="118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18"/>
      <c r="S699" s="118"/>
      <c r="T699" s="118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18"/>
      <c r="S700" s="118"/>
      <c r="T700" s="118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18"/>
      <c r="S701" s="118"/>
      <c r="T701" s="118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18"/>
      <c r="S702" s="118"/>
      <c r="T702" s="118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18"/>
      <c r="S703" s="118"/>
      <c r="T703" s="118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18"/>
      <c r="S704" s="118"/>
      <c r="T704" s="118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18"/>
      <c r="S705" s="118"/>
      <c r="T705" s="118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18"/>
      <c r="S706" s="118"/>
      <c r="T706" s="118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18"/>
      <c r="S707" s="118"/>
      <c r="T707" s="118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18"/>
      <c r="S708" s="118"/>
      <c r="T708" s="118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18"/>
      <c r="S709" s="118"/>
      <c r="T709" s="118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18"/>
      <c r="S710" s="118"/>
      <c r="T710" s="118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18"/>
      <c r="S711" s="118"/>
      <c r="T711" s="118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18"/>
      <c r="S712" s="118"/>
      <c r="T712" s="118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18"/>
      <c r="S713" s="118"/>
      <c r="T713" s="118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18"/>
      <c r="S714" s="118"/>
      <c r="T714" s="118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18"/>
      <c r="S715" s="118"/>
      <c r="T715" s="118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18"/>
      <c r="S716" s="118"/>
      <c r="T716" s="118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18"/>
      <c r="S717" s="118"/>
      <c r="T717" s="118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18"/>
      <c r="S718" s="118"/>
      <c r="T718" s="118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18"/>
      <c r="S719" s="118"/>
      <c r="T719" s="118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18"/>
      <c r="S720" s="118"/>
      <c r="T720" s="118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18"/>
      <c r="S721" s="118"/>
      <c r="T721" s="118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18"/>
      <c r="S722" s="118"/>
      <c r="T722" s="118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18"/>
      <c r="S723" s="118"/>
      <c r="T723" s="118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18"/>
      <c r="S724" s="118"/>
      <c r="T724" s="118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18"/>
      <c r="S725" s="118"/>
      <c r="T725" s="118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18"/>
      <c r="S726" s="118"/>
      <c r="T726" s="118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18"/>
      <c r="S727" s="118"/>
      <c r="T727" s="118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18"/>
      <c r="S728" s="118"/>
      <c r="T728" s="118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18"/>
      <c r="S729" s="118"/>
      <c r="T729" s="118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18"/>
      <c r="S730" s="118"/>
      <c r="T730" s="118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18"/>
      <c r="S731" s="118"/>
      <c r="T731" s="118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18"/>
      <c r="S732" s="118"/>
      <c r="T732" s="118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18"/>
      <c r="S733" s="118"/>
      <c r="T733" s="118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18"/>
      <c r="S734" s="118"/>
      <c r="T734" s="118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18"/>
      <c r="S735" s="118"/>
      <c r="T735" s="118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18"/>
      <c r="S736" s="118"/>
      <c r="T736" s="118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18"/>
      <c r="S737" s="118"/>
      <c r="T737" s="118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18"/>
      <c r="S738" s="118"/>
      <c r="T738" s="118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18"/>
      <c r="S739" s="118"/>
      <c r="T739" s="118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18"/>
      <c r="S740" s="118"/>
      <c r="T740" s="118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18"/>
      <c r="S741" s="118"/>
      <c r="T741" s="118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18"/>
      <c r="S742" s="118"/>
      <c r="T742" s="118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18"/>
      <c r="S743" s="118"/>
      <c r="T743" s="118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18"/>
      <c r="S744" s="118"/>
      <c r="T744" s="118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18"/>
      <c r="S745" s="118"/>
      <c r="T745" s="118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18"/>
      <c r="S746" s="118"/>
      <c r="T746" s="118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18"/>
      <c r="S747" s="118"/>
      <c r="T747" s="118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18"/>
      <c r="S748" s="118"/>
      <c r="T748" s="118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18"/>
      <c r="S749" s="118"/>
      <c r="T749" s="118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18"/>
      <c r="S750" s="118"/>
      <c r="T750" s="118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18"/>
      <c r="S751" s="118"/>
      <c r="T751" s="118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18"/>
      <c r="S752" s="118"/>
      <c r="T752" s="118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18"/>
      <c r="S753" s="118"/>
      <c r="T753" s="118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18"/>
      <c r="S754" s="118"/>
      <c r="T754" s="118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18"/>
      <c r="S755" s="118"/>
      <c r="T755" s="118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18"/>
      <c r="S756" s="118"/>
      <c r="T756" s="118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18"/>
      <c r="S757" s="118"/>
      <c r="T757" s="118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18"/>
      <c r="S758" s="118"/>
      <c r="T758" s="118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18"/>
      <c r="S759" s="118"/>
      <c r="T759" s="118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18"/>
      <c r="S760" s="118"/>
      <c r="T760" s="118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18"/>
      <c r="S761" s="118"/>
      <c r="T761" s="118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18"/>
      <c r="S762" s="118"/>
      <c r="T762" s="118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18"/>
      <c r="S763" s="118"/>
      <c r="T763" s="118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18"/>
      <c r="S764" s="118"/>
      <c r="T764" s="118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18"/>
      <c r="S765" s="118"/>
      <c r="T765" s="118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18"/>
      <c r="S766" s="118"/>
      <c r="T766" s="118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18"/>
      <c r="S767" s="118"/>
      <c r="T767" s="118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18"/>
      <c r="S768" s="118"/>
      <c r="T768" s="118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18"/>
      <c r="S769" s="118"/>
      <c r="T769" s="118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18"/>
      <c r="S770" s="118"/>
      <c r="T770" s="118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18"/>
      <c r="S771" s="118"/>
      <c r="T771" s="118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18"/>
      <c r="S772" s="118"/>
      <c r="T772" s="118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18"/>
      <c r="S773" s="118"/>
      <c r="T773" s="118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18"/>
      <c r="S774" s="118"/>
      <c r="T774" s="118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18"/>
      <c r="S775" s="118"/>
      <c r="T775" s="118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18"/>
      <c r="S776" s="118"/>
      <c r="T776" s="118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18"/>
      <c r="S777" s="118"/>
      <c r="T777" s="118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18"/>
      <c r="S778" s="118"/>
      <c r="T778" s="118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18"/>
      <c r="S779" s="118"/>
      <c r="T779" s="118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18"/>
      <c r="S780" s="118"/>
      <c r="T780" s="118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18"/>
      <c r="S781" s="118"/>
      <c r="T781" s="118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18"/>
      <c r="S782" s="118"/>
      <c r="T782" s="118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18"/>
      <c r="S783" s="118"/>
      <c r="T783" s="118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18"/>
      <c r="S784" s="118"/>
      <c r="T784" s="118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18"/>
      <c r="S785" s="118"/>
      <c r="T785" s="118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18"/>
      <c r="S786" s="118"/>
      <c r="T786" s="118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18"/>
      <c r="S787" s="118"/>
      <c r="T787" s="118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18"/>
      <c r="S788" s="118"/>
      <c r="T788" s="118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18"/>
      <c r="S789" s="118"/>
      <c r="T789" s="118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18"/>
      <c r="S790" s="118"/>
      <c r="T790" s="118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18"/>
      <c r="S791" s="118"/>
      <c r="T791" s="118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18"/>
      <c r="S792" s="118"/>
      <c r="T792" s="118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18"/>
      <c r="S793" s="118"/>
      <c r="T793" s="118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18"/>
      <c r="S794" s="118"/>
      <c r="T794" s="118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18"/>
      <c r="S795" s="118"/>
      <c r="T795" s="118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18"/>
      <c r="S796" s="118"/>
      <c r="T796" s="118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18"/>
      <c r="S797" s="118"/>
      <c r="T797" s="118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18"/>
      <c r="S798" s="118"/>
      <c r="T798" s="118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18"/>
      <c r="S799" s="118"/>
      <c r="T799" s="118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18"/>
      <c r="S800" s="118"/>
      <c r="T800" s="118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18"/>
      <c r="S801" s="118"/>
      <c r="T801" s="118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18"/>
      <c r="S802" s="118"/>
      <c r="T802" s="118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18"/>
      <c r="S803" s="118"/>
      <c r="T803" s="118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18"/>
      <c r="S804" s="118"/>
      <c r="T804" s="118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18"/>
      <c r="S805" s="118"/>
      <c r="T805" s="118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18"/>
      <c r="S806" s="118"/>
      <c r="T806" s="118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18"/>
      <c r="S807" s="118"/>
      <c r="T807" s="118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18"/>
      <c r="S808" s="118"/>
      <c r="T808" s="118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18"/>
      <c r="S809" s="118"/>
      <c r="T809" s="118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18"/>
      <c r="S810" s="118"/>
      <c r="T810" s="118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18"/>
      <c r="S811" s="118"/>
      <c r="T811" s="118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18"/>
      <c r="S812" s="118"/>
      <c r="T812" s="118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18"/>
      <c r="S813" s="118"/>
      <c r="T813" s="118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18"/>
      <c r="S814" s="118"/>
      <c r="T814" s="118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18"/>
      <c r="S815" s="118"/>
      <c r="T815" s="118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18"/>
      <c r="S816" s="118"/>
      <c r="T816" s="118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18"/>
      <c r="S817" s="118"/>
      <c r="T817" s="118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18"/>
      <c r="S818" s="118"/>
      <c r="T818" s="118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18"/>
      <c r="S819" s="118"/>
      <c r="T819" s="118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18"/>
      <c r="S820" s="118"/>
      <c r="T820" s="118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18"/>
      <c r="S821" s="118"/>
      <c r="T821" s="118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18"/>
      <c r="S822" s="118"/>
      <c r="T822" s="118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18"/>
      <c r="S823" s="118"/>
      <c r="T823" s="118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18"/>
      <c r="S824" s="118"/>
      <c r="T824" s="118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18"/>
      <c r="S825" s="118"/>
      <c r="T825" s="118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18"/>
      <c r="S826" s="118"/>
      <c r="T826" s="118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18"/>
      <c r="S827" s="118"/>
      <c r="T827" s="118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18"/>
      <c r="S828" s="118"/>
      <c r="T828" s="118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18"/>
      <c r="S829" s="118"/>
      <c r="T829" s="118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18"/>
      <c r="S830" s="118"/>
      <c r="T830" s="118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18"/>
      <c r="S831" s="118"/>
      <c r="T831" s="118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18"/>
      <c r="S832" s="118"/>
      <c r="T832" s="118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18"/>
      <c r="S833" s="118"/>
      <c r="T833" s="118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18"/>
      <c r="S834" s="118"/>
      <c r="T834" s="118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18"/>
      <c r="S835" s="118"/>
      <c r="T835" s="118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18"/>
      <c r="S836" s="118"/>
      <c r="T836" s="118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18"/>
      <c r="S837" s="118"/>
      <c r="T837" s="118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18"/>
      <c r="S838" s="118"/>
      <c r="T838" s="118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18"/>
      <c r="S839" s="118"/>
      <c r="T839" s="118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18"/>
      <c r="S840" s="118"/>
      <c r="T840" s="118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18"/>
      <c r="S841" s="118"/>
      <c r="T841" s="118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18"/>
      <c r="S842" s="118"/>
      <c r="T842" s="118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18"/>
      <c r="S843" s="118"/>
      <c r="T843" s="118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18"/>
      <c r="S844" s="118"/>
      <c r="T844" s="118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18"/>
      <c r="S845" s="118"/>
      <c r="T845" s="118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18"/>
      <c r="S846" s="118"/>
      <c r="T846" s="118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18"/>
      <c r="S847" s="118"/>
      <c r="T847" s="118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18"/>
      <c r="S848" s="118"/>
      <c r="T848" s="118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18"/>
      <c r="S849" s="118"/>
      <c r="T849" s="118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18"/>
      <c r="S850" s="118"/>
      <c r="T850" s="118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18"/>
      <c r="S851" s="118"/>
      <c r="T851" s="118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18"/>
      <c r="S852" s="118"/>
      <c r="T852" s="118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18"/>
      <c r="S853" s="118"/>
      <c r="T853" s="118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18"/>
      <c r="S854" s="118"/>
      <c r="T854" s="118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18"/>
      <c r="S855" s="118"/>
      <c r="T855" s="118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18"/>
      <c r="S856" s="118"/>
      <c r="T856" s="118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18"/>
      <c r="S857" s="118"/>
      <c r="T857" s="118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18"/>
      <c r="S858" s="118"/>
      <c r="T858" s="118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18"/>
      <c r="S859" s="118"/>
      <c r="T859" s="118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18"/>
      <c r="S860" s="118"/>
      <c r="T860" s="118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18"/>
      <c r="S861" s="118"/>
      <c r="T861" s="118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18"/>
      <c r="S862" s="118"/>
      <c r="T862" s="118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18"/>
      <c r="S863" s="118"/>
      <c r="T863" s="118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18"/>
      <c r="S864" s="118"/>
      <c r="T864" s="118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18"/>
      <c r="S865" s="118"/>
      <c r="T865" s="118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18"/>
      <c r="S866" s="118"/>
      <c r="T866" s="118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18"/>
      <c r="S867" s="118"/>
      <c r="T867" s="118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18"/>
      <c r="S868" s="118"/>
      <c r="T868" s="118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x14ac:dyDescent="0.3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18"/>
      <c r="S869" s="118"/>
      <c r="T869" s="118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x14ac:dyDescent="0.3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18"/>
      <c r="S870" s="118"/>
      <c r="T870" s="118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x14ac:dyDescent="0.3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18"/>
      <c r="S871" s="118"/>
      <c r="T871" s="118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x14ac:dyDescent="0.3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18"/>
      <c r="S872" s="118"/>
      <c r="T872" s="118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x14ac:dyDescent="0.3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18"/>
      <c r="S873" s="118"/>
      <c r="T873" s="118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x14ac:dyDescent="0.3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18"/>
      <c r="S874" s="118"/>
      <c r="T874" s="118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x14ac:dyDescent="0.3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18"/>
      <c r="S875" s="118"/>
      <c r="T875" s="118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x14ac:dyDescent="0.3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18"/>
      <c r="S876" s="118"/>
      <c r="T876" s="118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x14ac:dyDescent="0.3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18"/>
      <c r="S877" s="118"/>
      <c r="T877" s="118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x14ac:dyDescent="0.3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18"/>
      <c r="S878" s="118"/>
      <c r="T878" s="118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x14ac:dyDescent="0.3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18"/>
      <c r="S879" s="118"/>
      <c r="T879" s="118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x14ac:dyDescent="0.3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18"/>
      <c r="S880" s="118"/>
      <c r="T880" s="118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2:75" x14ac:dyDescent="0.3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18"/>
      <c r="S881" s="118"/>
      <c r="T881" s="118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2:75" x14ac:dyDescent="0.3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18"/>
      <c r="S882" s="118"/>
      <c r="T882" s="118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G986"/>
  <sheetViews>
    <sheetView workbookViewId="0"/>
  </sheetViews>
  <sheetFormatPr defaultRowHeight="14.4" x14ac:dyDescent="0.3"/>
  <sheetData>
    <row r="1" spans="1:33" ht="39.6" x14ac:dyDescent="0.3">
      <c r="A1" s="22" t="s">
        <v>668</v>
      </c>
      <c r="B1" s="22" t="s">
        <v>14</v>
      </c>
      <c r="C1" s="22" t="s">
        <v>458</v>
      </c>
      <c r="D1" s="22" t="s">
        <v>489</v>
      </c>
      <c r="E1" s="107" t="s">
        <v>581</v>
      </c>
      <c r="F1" s="22" t="s">
        <v>812</v>
      </c>
      <c r="G1" s="22" t="s">
        <v>398</v>
      </c>
      <c r="H1" s="28" t="s">
        <v>399</v>
      </c>
      <c r="I1" s="112" t="s">
        <v>726</v>
      </c>
      <c r="J1" s="112" t="s">
        <v>727</v>
      </c>
      <c r="K1" s="112" t="s">
        <v>725</v>
      </c>
      <c r="L1" s="97" t="s">
        <v>400</v>
      </c>
      <c r="M1" s="97" t="s">
        <v>401</v>
      </c>
      <c r="N1" s="97" t="s">
        <v>938</v>
      </c>
      <c r="O1" s="97" t="s">
        <v>939</v>
      </c>
      <c r="P1" s="97" t="s">
        <v>402</v>
      </c>
      <c r="Q1" s="97" t="s">
        <v>403</v>
      </c>
      <c r="R1" s="97" t="s">
        <v>404</v>
      </c>
      <c r="S1" s="97" t="s">
        <v>760</v>
      </c>
      <c r="T1" s="97" t="s">
        <v>405</v>
      </c>
      <c r="U1" s="97" t="s">
        <v>406</v>
      </c>
      <c r="V1" s="97" t="s">
        <v>753</v>
      </c>
      <c r="W1" s="68" t="s">
        <v>407</v>
      </c>
      <c r="X1" s="68" t="s">
        <v>698</v>
      </c>
      <c r="Y1" s="68" t="s">
        <v>408</v>
      </c>
      <c r="Z1" s="68" t="s">
        <v>409</v>
      </c>
      <c r="AA1" s="68" t="s">
        <v>410</v>
      </c>
      <c r="AB1" s="68" t="s">
        <v>411</v>
      </c>
      <c r="AC1" s="68" t="s">
        <v>412</v>
      </c>
      <c r="AD1" s="41" t="s">
        <v>413</v>
      </c>
      <c r="AE1" s="68" t="s">
        <v>414</v>
      </c>
      <c r="AF1" s="68" t="s">
        <v>415</v>
      </c>
      <c r="AG1" s="41" t="s">
        <v>416</v>
      </c>
    </row>
    <row r="2" spans="1:33" ht="105.6" x14ac:dyDescent="0.3">
      <c r="A2" s="26" t="s">
        <v>669</v>
      </c>
      <c r="B2" s="30" t="s">
        <v>16</v>
      </c>
      <c r="C2" s="30" t="s">
        <v>331</v>
      </c>
      <c r="D2" s="30" t="s">
        <v>804</v>
      </c>
      <c r="E2" s="26" t="s">
        <v>397</v>
      </c>
      <c r="F2" s="26" t="s">
        <v>813</v>
      </c>
      <c r="G2" s="26" t="s">
        <v>754</v>
      </c>
      <c r="H2" s="26" t="s">
        <v>60</v>
      </c>
      <c r="I2" s="113" t="s">
        <v>731</v>
      </c>
      <c r="J2" s="113" t="s">
        <v>732</v>
      </c>
      <c r="K2" s="113" t="s">
        <v>730</v>
      </c>
      <c r="L2" s="98" t="s">
        <v>424</v>
      </c>
      <c r="M2" s="56"/>
      <c r="N2" s="98" t="s">
        <v>940</v>
      </c>
      <c r="O2" s="56" t="s">
        <v>941</v>
      </c>
      <c r="P2" s="56"/>
      <c r="Q2" s="56" t="s">
        <v>319</v>
      </c>
      <c r="R2" s="98" t="s">
        <v>720</v>
      </c>
      <c r="S2" s="98" t="s">
        <v>761</v>
      </c>
      <c r="T2" s="98" t="s">
        <v>422</v>
      </c>
      <c r="U2" s="98" t="s">
        <v>423</v>
      </c>
      <c r="V2" s="98"/>
      <c r="W2" s="50" t="s">
        <v>421</v>
      </c>
      <c r="X2" s="50" t="s">
        <v>699</v>
      </c>
      <c r="Y2" s="51" t="s">
        <v>86</v>
      </c>
      <c r="Z2" s="51" t="s">
        <v>87</v>
      </c>
      <c r="AA2" s="51" t="s">
        <v>88</v>
      </c>
      <c r="AB2" s="51" t="s">
        <v>326</v>
      </c>
      <c r="AC2" s="50" t="s">
        <v>420</v>
      </c>
      <c r="AD2" s="50" t="s">
        <v>419</v>
      </c>
      <c r="AE2" s="50" t="s">
        <v>325</v>
      </c>
      <c r="AF2" s="50" t="s">
        <v>418</v>
      </c>
      <c r="AG2" s="50" t="s">
        <v>417</v>
      </c>
    </row>
    <row r="3" spans="1:33" ht="39.6" x14ac:dyDescent="0.3">
      <c r="A3" s="32" t="s">
        <v>362</v>
      </c>
      <c r="B3" s="31"/>
      <c r="C3" s="72"/>
      <c r="D3" s="31"/>
      <c r="E3" s="32"/>
      <c r="F3" s="32"/>
      <c r="G3" s="32"/>
      <c r="H3" s="32"/>
      <c r="I3" s="114" t="s">
        <v>728</v>
      </c>
      <c r="J3" s="114" t="s">
        <v>34</v>
      </c>
      <c r="K3" s="114" t="s">
        <v>729</v>
      </c>
      <c r="L3" s="110" t="s">
        <v>298</v>
      </c>
      <c r="M3" s="111" t="s">
        <v>700</v>
      </c>
      <c r="N3" s="111" t="s">
        <v>942</v>
      </c>
      <c r="O3" s="111" t="s">
        <v>373</v>
      </c>
      <c r="P3" s="110" t="s">
        <v>318</v>
      </c>
      <c r="Q3" s="110"/>
      <c r="R3" s="110"/>
      <c r="S3" s="111" t="s">
        <v>762</v>
      </c>
      <c r="T3" s="110" t="s">
        <v>37</v>
      </c>
      <c r="U3" s="110"/>
      <c r="V3" s="110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X1000"/>
  <sheetViews>
    <sheetView workbookViewId="0"/>
  </sheetViews>
  <sheetFormatPr defaultRowHeight="14.4" x14ac:dyDescent="0.3"/>
  <sheetData>
    <row r="1" spans="1:50" x14ac:dyDescent="0.3">
      <c r="A1" s="73" t="s">
        <v>159</v>
      </c>
      <c r="B1" s="73" t="s">
        <v>160</v>
      </c>
      <c r="C1" s="73"/>
      <c r="D1" s="73"/>
      <c r="E1" s="74"/>
      <c r="F1" s="74"/>
      <c r="G1" s="74"/>
      <c r="H1" s="74"/>
      <c r="I1" s="74"/>
      <c r="J1" s="74"/>
      <c r="K1" s="74"/>
      <c r="L1" s="74"/>
      <c r="M1" s="74"/>
      <c r="N1" s="74"/>
      <c r="P1" s="75"/>
      <c r="Q1" s="73" t="s">
        <v>630</v>
      </c>
      <c r="R1" s="75"/>
      <c r="S1" s="75"/>
      <c r="T1" s="75"/>
      <c r="U1" s="75"/>
      <c r="V1" s="75"/>
      <c r="W1" s="75"/>
      <c r="X1" s="75"/>
      <c r="Y1" s="75"/>
      <c r="Z1" s="73" t="s">
        <v>161</v>
      </c>
      <c r="AA1" s="75"/>
      <c r="AB1" s="74"/>
      <c r="AC1" s="74"/>
      <c r="AD1" s="74"/>
      <c r="AE1" s="74"/>
      <c r="AF1" s="74"/>
      <c r="AG1" s="73" t="s">
        <v>631</v>
      </c>
      <c r="AH1" s="74"/>
      <c r="AI1" s="74"/>
      <c r="AJ1" s="74"/>
      <c r="AK1" s="74"/>
      <c r="AL1" s="73" t="s">
        <v>623</v>
      </c>
      <c r="AM1" s="75"/>
      <c r="AN1" s="74"/>
      <c r="AO1" s="74"/>
      <c r="AQ1" s="74"/>
      <c r="AR1" s="74"/>
      <c r="AS1" s="73" t="s">
        <v>162</v>
      </c>
      <c r="AT1" s="76"/>
      <c r="AU1" s="74"/>
      <c r="AV1" s="74"/>
      <c r="AW1" s="74"/>
      <c r="AX1" s="74"/>
    </row>
    <row r="2" spans="1:50" ht="39.6" x14ac:dyDescent="0.3">
      <c r="A2" s="77" t="s">
        <v>433</v>
      </c>
      <c r="B2" s="77" t="s">
        <v>903</v>
      </c>
      <c r="C2" s="77" t="s">
        <v>481</v>
      </c>
      <c r="D2" s="77" t="s">
        <v>463</v>
      </c>
      <c r="E2" s="77" t="s">
        <v>484</v>
      </c>
      <c r="F2" s="29" t="s">
        <v>822</v>
      </c>
      <c r="G2" s="77" t="s">
        <v>673</v>
      </c>
      <c r="H2" s="77" t="s">
        <v>472</v>
      </c>
      <c r="I2" s="77" t="s">
        <v>886</v>
      </c>
      <c r="J2" s="77" t="s">
        <v>887</v>
      </c>
      <c r="K2" s="77" t="s">
        <v>888</v>
      </c>
      <c r="L2" s="77" t="s">
        <v>485</v>
      </c>
      <c r="M2" s="77" t="s">
        <v>477</v>
      </c>
      <c r="N2" s="77" t="s">
        <v>478</v>
      </c>
      <c r="O2" s="77" t="s">
        <v>480</v>
      </c>
      <c r="P2" s="77" t="s">
        <v>798</v>
      </c>
      <c r="Q2" s="77" t="s">
        <v>435</v>
      </c>
      <c r="R2" s="77" t="s">
        <v>437</v>
      </c>
      <c r="S2" s="77" t="s">
        <v>438</v>
      </c>
      <c r="T2" s="77" t="s">
        <v>657</v>
      </c>
      <c r="U2" s="77" t="s">
        <v>648</v>
      </c>
      <c r="V2" s="77" t="s">
        <v>686</v>
      </c>
      <c r="W2" s="77" t="s">
        <v>440</v>
      </c>
      <c r="X2" s="77" t="s">
        <v>441</v>
      </c>
      <c r="Y2" s="77" t="s">
        <v>447</v>
      </c>
      <c r="Z2" s="77" t="s">
        <v>506</v>
      </c>
      <c r="AA2" s="78" t="s">
        <v>511</v>
      </c>
      <c r="AB2" s="77" t="s">
        <v>538</v>
      </c>
      <c r="AC2" s="77" t="s">
        <v>490</v>
      </c>
      <c r="AD2" s="77" t="s">
        <v>494</v>
      </c>
      <c r="AE2" s="77" t="s">
        <v>497</v>
      </c>
      <c r="AF2" s="77" t="s">
        <v>576</v>
      </c>
      <c r="AG2" s="77" t="s">
        <v>333</v>
      </c>
      <c r="AH2" s="77" t="s">
        <v>334</v>
      </c>
      <c r="AI2" s="77" t="s">
        <v>335</v>
      </c>
      <c r="AJ2" s="77" t="s">
        <v>659</v>
      </c>
      <c r="AK2" s="77" t="s">
        <v>360</v>
      </c>
      <c r="AL2" s="77" t="s">
        <v>701</v>
      </c>
      <c r="AM2" s="77" t="s">
        <v>751</v>
      </c>
      <c r="AN2" s="77" t="s">
        <v>704</v>
      </c>
      <c r="AO2" s="77" t="s">
        <v>938</v>
      </c>
      <c r="AP2" s="77" t="s">
        <v>702</v>
      </c>
      <c r="AQ2" s="77" t="s">
        <v>703</v>
      </c>
      <c r="AR2" s="77" t="s">
        <v>705</v>
      </c>
      <c r="AS2" s="79" t="s">
        <v>584</v>
      </c>
      <c r="AT2" s="80" t="s">
        <v>588</v>
      </c>
      <c r="AU2" s="78" t="s">
        <v>583</v>
      </c>
      <c r="AV2" s="77" t="s">
        <v>585</v>
      </c>
      <c r="AW2" s="77" t="s">
        <v>590</v>
      </c>
      <c r="AX2" s="77" t="s">
        <v>717</v>
      </c>
    </row>
    <row r="3" spans="1:50" ht="41.4" x14ac:dyDescent="0.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2" t="str">
        <f>HYPERLINK("http://www.water-research.net/course/drainageclass.pdf","Soil Drainage Classes")</f>
        <v>Soil Drainage Classes</v>
      </c>
      <c r="M3" s="82" t="str">
        <f>HYPERLINK("http://www.nrcs.usda.gov/Internet/FSE_DOCUMENTS/nrcs142p2_052523.pdf","NRCS")</f>
        <v>NRCS</v>
      </c>
      <c r="N3" s="82" t="str">
        <f>HYPERLINK("http://jersey.uoregon.edu/~mstrick/AskGeoMan/geoQuerry11.html","Mafic vs. Felsic")</f>
        <v>Mafic vs. Felsic</v>
      </c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 t="s">
        <v>163</v>
      </c>
      <c r="AA3" s="81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1"/>
      <c r="AN3" s="83"/>
      <c r="AO3" s="83"/>
      <c r="AP3" s="83"/>
      <c r="AQ3" s="83"/>
      <c r="AR3" s="83"/>
      <c r="AS3" s="81" t="s">
        <v>137</v>
      </c>
      <c r="AT3" s="84"/>
      <c r="AU3" s="81" t="s">
        <v>164</v>
      </c>
      <c r="AV3" s="81" t="s">
        <v>165</v>
      </c>
      <c r="AW3" s="81"/>
      <c r="AX3" s="81"/>
    </row>
    <row r="4" spans="1:50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19" t="s">
        <v>759</v>
      </c>
      <c r="AM4" s="2" t="s">
        <v>641</v>
      </c>
      <c r="AN4" s="20" t="s">
        <v>313</v>
      </c>
      <c r="AO4" s="2"/>
      <c r="AP4" s="20" t="s">
        <v>309</v>
      </c>
      <c r="AQ4" s="20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0" t="s">
        <v>314</v>
      </c>
      <c r="AO5" s="2" t="s">
        <v>637</v>
      </c>
      <c r="AP5" s="20" t="s">
        <v>310</v>
      </c>
      <c r="AQ5" s="20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0" t="s">
        <v>315</v>
      </c>
      <c r="AO6" s="20"/>
      <c r="AP6" s="20" t="s">
        <v>213</v>
      </c>
      <c r="AQ6" s="2"/>
      <c r="AR6" s="20"/>
      <c r="AS6" t="s">
        <v>214</v>
      </c>
      <c r="AT6" t="s">
        <v>196</v>
      </c>
      <c r="AU6" s="19" t="s">
        <v>297</v>
      </c>
      <c r="AV6" s="3" t="s">
        <v>34</v>
      </c>
      <c r="AW6" s="3"/>
      <c r="AX6" s="3" t="s">
        <v>195</v>
      </c>
    </row>
    <row r="7" spans="1:50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0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19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2022-06-21T11:51:06Z</dcterms:modified>
</cp:coreProperties>
</file>