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" i="3" l="1"/>
  <c r="AA5" i="3"/>
  <c r="AB7" i="3"/>
  <c r="AB6" i="3"/>
  <c r="AB5" i="3"/>
  <c r="AC8" i="3"/>
  <c r="AC7" i="3"/>
  <c r="AC6" i="3"/>
  <c r="AC5" i="3"/>
  <c r="AD9" i="3"/>
  <c r="AD8" i="3"/>
  <c r="AD7" i="3"/>
  <c r="AD6" i="3"/>
  <c r="AD5" i="3"/>
  <c r="AE10" i="3"/>
  <c r="AE9" i="3"/>
  <c r="AE8" i="3"/>
  <c r="AE7" i="3"/>
  <c r="AE6" i="3"/>
  <c r="AE5" i="3"/>
  <c r="AF11" i="3"/>
  <c r="AF10" i="3"/>
  <c r="AF9" i="3"/>
  <c r="AF8" i="3"/>
  <c r="AF7" i="3"/>
  <c r="AF6" i="3"/>
  <c r="AF5" i="3"/>
  <c r="AG12" i="3"/>
  <c r="AG11" i="3"/>
  <c r="AG10" i="3"/>
  <c r="AG9" i="3"/>
  <c r="AG8" i="3"/>
  <c r="AG7" i="3"/>
  <c r="AG6" i="3"/>
  <c r="AG5" i="3"/>
  <c r="Y22" i="1" l="1"/>
  <c r="Y21" i="1"/>
  <c r="Y20" i="1"/>
  <c r="Y19" i="1"/>
  <c r="Y18" i="1"/>
  <c r="Y17" i="1"/>
  <c r="Y15" i="1"/>
  <c r="Y14" i="1"/>
  <c r="Y13" i="1"/>
  <c r="Y12" i="1"/>
  <c r="Y11" i="1"/>
  <c r="AV202" i="2" l="1"/>
  <c r="AS201" i="2" l="1"/>
  <c r="AS200" i="2"/>
  <c r="AS199" i="2"/>
  <c r="AS198" i="2"/>
  <c r="AS197" i="2"/>
  <c r="AS196" i="2"/>
  <c r="AS195" i="2"/>
  <c r="AS194" i="2"/>
  <c r="AS193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T146" i="2" s="1"/>
  <c r="AS145" i="2"/>
  <c r="AS144" i="2"/>
  <c r="AS143" i="2"/>
  <c r="AS142" i="2"/>
  <c r="AT142" i="2" s="1"/>
  <c r="AS141" i="2"/>
  <c r="AS140" i="2"/>
  <c r="AS192" i="2"/>
  <c r="AT150" i="2" l="1"/>
  <c r="AT154" i="2"/>
  <c r="AT158" i="2"/>
  <c r="AT170" i="2"/>
  <c r="AT162" i="2"/>
  <c r="AT166" i="2"/>
  <c r="AT194" i="2"/>
  <c r="AT178" i="2"/>
  <c r="AT174" i="2"/>
  <c r="AT182" i="2"/>
  <c r="AT198" i="2"/>
  <c r="AT186" i="2"/>
  <c r="AT190" i="2"/>
  <c r="AT201" i="2"/>
  <c r="AT200" i="2"/>
  <c r="AT199" i="2"/>
  <c r="AT140" i="2"/>
  <c r="AT196" i="2"/>
  <c r="AT141" i="2"/>
  <c r="AT145" i="2"/>
  <c r="AT149" i="2"/>
  <c r="AT153" i="2"/>
  <c r="AT157" i="2"/>
  <c r="AT161" i="2"/>
  <c r="AT165" i="2"/>
  <c r="AT169" i="2"/>
  <c r="AT173" i="2"/>
  <c r="AT177" i="2"/>
  <c r="AT181" i="2"/>
  <c r="AT185" i="2"/>
  <c r="AT189" i="2"/>
  <c r="AT193" i="2"/>
  <c r="AT197" i="2"/>
  <c r="AT143" i="2"/>
  <c r="AT147" i="2"/>
  <c r="AT151" i="2"/>
  <c r="AT155" i="2"/>
  <c r="AT159" i="2"/>
  <c r="AT163" i="2"/>
  <c r="AT167" i="2"/>
  <c r="AT171" i="2"/>
  <c r="AT175" i="2"/>
  <c r="AT179" i="2"/>
  <c r="AT183" i="2"/>
  <c r="AT187" i="2"/>
  <c r="AT191" i="2"/>
  <c r="AT195" i="2"/>
  <c r="AT144" i="2"/>
  <c r="AT148" i="2"/>
  <c r="AT152" i="2"/>
  <c r="AT156" i="2"/>
  <c r="AT160" i="2"/>
  <c r="AT164" i="2"/>
  <c r="AT168" i="2"/>
  <c r="AT172" i="2"/>
  <c r="AT176" i="2"/>
  <c r="AT180" i="2"/>
  <c r="AT184" i="2"/>
  <c r="AT188" i="2"/>
  <c r="AT192" i="2"/>
</calcChain>
</file>

<file path=xl/sharedStrings.xml><?xml version="1.0" encoding="utf-8"?>
<sst xmlns="http://schemas.openxmlformats.org/spreadsheetml/2006/main" count="125" uniqueCount="23">
  <si>
    <t>floor</t>
  </si>
  <si>
    <t>attempt</t>
  </si>
  <si>
    <t>attempts left</t>
  </si>
  <si>
    <t>eggs left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</si>
  <si>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</si>
  <si>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</si>
  <si>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</si>
  <si>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</si>
  <si>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</si>
  <si>
    <t>level</t>
  </si>
  <si>
    <t>quantity</t>
  </si>
  <si>
    <t xml:space="preserve"> attempt</t>
  </si>
  <si>
    <t xml:space="preserve"> eggs</t>
  </si>
  <si>
    <t>-</t>
  </si>
  <si>
    <t xml:space="preserve"> -</t>
  </si>
  <si>
    <t>tries</t>
  </si>
  <si>
    <t>count</t>
  </si>
  <si>
    <t>no. of segments</t>
  </si>
  <si>
    <t>tries - (level - 1)</t>
  </si>
  <si>
    <t>segment</t>
  </si>
  <si>
    <t>no. sub levels</t>
  </si>
  <si>
    <t>level 2 =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</si>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</sst>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/>
    <xf numFmtId="0" fontId="0" fillId="2" borderId="3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2" xfId="0" applyFill="1" applyBorder="1"/>
    <xf numFmtId="0" fontId="0" fillId="2" borderId="2" xfId="0" quotePrefix="1" applyFill="1" applyBorder="1"/>
    <xf numFmtId="0" fontId="2" fillId="2" borderId="2" xfId="0" quotePrefix="1" applyFont="1" applyFill="1" applyBorder="1"/>
    <xf numFmtId="0" fontId="2" fillId="2" borderId="5" xfId="0" applyFont="1" applyFill="1" applyBorder="1"/>
    <xf numFmtId="0" fontId="0" fillId="0" borderId="5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164" fontId="0" fillId="0" borderId="0" xfId="0" applyNumberFormat="1"/>
    <xf numFmtId="164" fontId="0" fillId="0" borderId="0" xfId="0" applyNumberFormat="1" applyBorder="1"/>
    <xf numFmtId="0" fontId="3" fillId="0" borderId="0" xfId="0" applyFont="1"/>
    <xf numFmtId="0" fontId="2" fillId="2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7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vertical="center" textRotation="90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zoomScale="90" zoomScaleNormal="90" workbookViewId="0">
      <selection activeCell="J31" sqref="J31"/>
    </sheetView>
  </sheetViews>
  <sheetFormatPr defaultRowHeight="15" x14ac:dyDescent="0.25"/>
  <cols>
    <col min="1" max="1" width="9.42578125" customWidth="1"/>
    <col min="3" max="3" width="9.42578125" customWidth="1"/>
    <col min="5" max="9" width="9.42578125" customWidth="1"/>
    <col min="10" max="11" width="10.140625" customWidth="1"/>
  </cols>
  <sheetData>
    <row r="1" spans="2:25" x14ac:dyDescent="0.25">
      <c r="B1" s="54">
        <v>1.5</v>
      </c>
      <c r="D1" s="54"/>
      <c r="F1" s="54"/>
      <c r="H1" s="54"/>
      <c r="J1" s="55"/>
      <c r="L1" s="36">
        <v>1</v>
      </c>
      <c r="M1" s="31">
        <v>6</v>
      </c>
      <c r="N1" s="31">
        <v>5</v>
      </c>
      <c r="O1" s="43">
        <v>0</v>
      </c>
    </row>
    <row r="2" spans="2:25" x14ac:dyDescent="0.25">
      <c r="B2" s="54">
        <v>1.4</v>
      </c>
      <c r="D2" s="54">
        <v>2.4</v>
      </c>
      <c r="F2" s="54"/>
      <c r="H2" s="54"/>
      <c r="J2" s="55"/>
      <c r="L2" s="36">
        <v>1</v>
      </c>
      <c r="M2" s="31">
        <v>5</v>
      </c>
      <c r="N2" s="31">
        <v>5</v>
      </c>
      <c r="O2" s="43">
        <v>1</v>
      </c>
      <c r="Q2" t="s">
        <v>21</v>
      </c>
      <c r="R2" s="57">
        <v>1</v>
      </c>
    </row>
    <row r="3" spans="2:25" x14ac:dyDescent="0.25">
      <c r="B3" s="54">
        <v>1.3</v>
      </c>
      <c r="D3" s="54">
        <v>2.4</v>
      </c>
      <c r="F3" s="54"/>
      <c r="H3" s="54"/>
      <c r="J3" s="55"/>
      <c r="L3" s="6">
        <v>2</v>
      </c>
      <c r="M3" s="7">
        <v>6</v>
      </c>
      <c r="N3" s="7">
        <v>4</v>
      </c>
      <c r="O3" s="8">
        <v>0</v>
      </c>
    </row>
    <row r="4" spans="2:25" x14ac:dyDescent="0.25">
      <c r="B4" s="54"/>
      <c r="D4" s="54">
        <v>2.2999999999999998</v>
      </c>
      <c r="F4" s="55">
        <v>3.3</v>
      </c>
      <c r="H4" s="54"/>
      <c r="J4" s="55"/>
      <c r="L4" s="36">
        <v>1</v>
      </c>
      <c r="M4" s="31">
        <v>4</v>
      </c>
      <c r="N4" s="31">
        <v>5</v>
      </c>
      <c r="O4" s="43">
        <v>2</v>
      </c>
    </row>
    <row r="5" spans="2:25" x14ac:dyDescent="0.25">
      <c r="B5" s="54">
        <v>1.2</v>
      </c>
      <c r="D5" s="54">
        <v>2.4</v>
      </c>
      <c r="F5" s="54"/>
      <c r="H5" s="54"/>
      <c r="J5" s="55"/>
      <c r="L5" s="45">
        <v>2</v>
      </c>
      <c r="M5" s="46">
        <v>6</v>
      </c>
      <c r="N5" s="46">
        <v>4</v>
      </c>
      <c r="O5" s="47">
        <v>0</v>
      </c>
    </row>
    <row r="6" spans="2:25" x14ac:dyDescent="0.25">
      <c r="B6" s="54"/>
      <c r="D6" s="54">
        <v>2.2999999999999998</v>
      </c>
      <c r="F6" s="55">
        <v>3.3</v>
      </c>
      <c r="H6" s="54"/>
      <c r="J6" s="55"/>
      <c r="L6" s="45">
        <v>2</v>
      </c>
      <c r="M6" s="46">
        <v>5</v>
      </c>
      <c r="N6" s="46">
        <v>4</v>
      </c>
      <c r="O6" s="47">
        <v>1</v>
      </c>
    </row>
    <row r="7" spans="2:25" x14ac:dyDescent="0.25">
      <c r="B7" s="54"/>
      <c r="D7" s="54">
        <v>2.2000000000000002</v>
      </c>
      <c r="F7" s="55">
        <v>3.3</v>
      </c>
      <c r="H7" s="54"/>
      <c r="J7" s="55"/>
      <c r="L7" s="6">
        <v>3</v>
      </c>
      <c r="M7" s="7">
        <v>6</v>
      </c>
      <c r="N7" s="7">
        <v>3</v>
      </c>
      <c r="O7" s="8">
        <v>0</v>
      </c>
    </row>
    <row r="8" spans="2:25" x14ac:dyDescent="0.25">
      <c r="B8" s="54"/>
      <c r="D8" s="54"/>
      <c r="F8" s="55">
        <v>3.2</v>
      </c>
      <c r="H8" s="55">
        <v>4.2</v>
      </c>
      <c r="J8" s="55"/>
      <c r="L8" s="36">
        <v>1</v>
      </c>
      <c r="M8" s="31">
        <v>3</v>
      </c>
      <c r="N8" s="31">
        <v>5</v>
      </c>
      <c r="O8" s="43">
        <v>3</v>
      </c>
    </row>
    <row r="9" spans="2:25" x14ac:dyDescent="0.25">
      <c r="B9" s="54">
        <v>1.1000000000000001</v>
      </c>
      <c r="D9" s="54">
        <v>2.4</v>
      </c>
      <c r="F9" s="54"/>
      <c r="H9" s="54"/>
      <c r="J9" s="55"/>
      <c r="L9" s="45">
        <v>2</v>
      </c>
      <c r="M9" s="46">
        <v>6</v>
      </c>
      <c r="N9" s="46">
        <v>4</v>
      </c>
      <c r="O9" s="47">
        <v>0</v>
      </c>
    </row>
    <row r="10" spans="2:25" x14ac:dyDescent="0.25">
      <c r="B10" s="54"/>
      <c r="D10" s="54">
        <v>2.2999999999999998</v>
      </c>
      <c r="F10" s="55">
        <v>3.3</v>
      </c>
      <c r="H10" s="54"/>
      <c r="J10" s="55"/>
      <c r="L10" s="45">
        <v>2</v>
      </c>
      <c r="M10" s="46">
        <v>5</v>
      </c>
      <c r="N10" s="46">
        <v>4</v>
      </c>
      <c r="O10" s="47">
        <v>1</v>
      </c>
    </row>
    <row r="11" spans="2:25" x14ac:dyDescent="0.25">
      <c r="B11" s="54"/>
      <c r="D11" s="54">
        <v>2.2000000000000002</v>
      </c>
      <c r="F11" s="55">
        <v>3.3</v>
      </c>
      <c r="H11" s="54"/>
      <c r="J11" s="55"/>
      <c r="L11" s="6">
        <v>3</v>
      </c>
      <c r="M11" s="7">
        <v>6</v>
      </c>
      <c r="N11" s="7">
        <v>3</v>
      </c>
      <c r="O11" s="8">
        <v>0</v>
      </c>
      <c r="Q11" s="56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f>SUM(R11:W11)</f>
        <v>6</v>
      </c>
    </row>
    <row r="12" spans="2:25" x14ac:dyDescent="0.25">
      <c r="B12" s="54"/>
      <c r="D12" s="54"/>
      <c r="F12" s="55">
        <v>3.2</v>
      </c>
      <c r="H12" s="55">
        <v>4.2</v>
      </c>
      <c r="J12" s="55"/>
      <c r="L12" s="45">
        <v>2</v>
      </c>
      <c r="M12" s="46">
        <v>4</v>
      </c>
      <c r="N12" s="46">
        <v>4</v>
      </c>
      <c r="O12" s="47">
        <v>2</v>
      </c>
      <c r="Q12" s="56">
        <v>2</v>
      </c>
      <c r="R12">
        <v>1</v>
      </c>
      <c r="S12">
        <v>2</v>
      </c>
      <c r="T12">
        <v>3</v>
      </c>
      <c r="U12">
        <v>4</v>
      </c>
      <c r="V12">
        <v>5</v>
      </c>
      <c r="Y12">
        <f t="shared" ref="Y12:Y22" si="0">SUM(R12:W12)</f>
        <v>15</v>
      </c>
    </row>
    <row r="13" spans="2:25" x14ac:dyDescent="0.25">
      <c r="B13" s="54"/>
      <c r="D13" s="54">
        <v>2.1</v>
      </c>
      <c r="F13" s="55">
        <v>3.3</v>
      </c>
      <c r="H13" s="55"/>
      <c r="J13" s="55"/>
      <c r="L13" s="48">
        <v>3</v>
      </c>
      <c r="M13" s="49">
        <v>6</v>
      </c>
      <c r="N13" s="49">
        <v>3</v>
      </c>
      <c r="O13" s="50">
        <v>0</v>
      </c>
      <c r="Q13" s="56">
        <v>3</v>
      </c>
      <c r="R13">
        <v>1</v>
      </c>
      <c r="S13">
        <v>3</v>
      </c>
      <c r="T13">
        <v>6</v>
      </c>
      <c r="U13">
        <v>10</v>
      </c>
      <c r="Y13">
        <f t="shared" si="0"/>
        <v>20</v>
      </c>
    </row>
    <row r="14" spans="2:25" x14ac:dyDescent="0.25">
      <c r="B14" s="54"/>
      <c r="D14" s="54"/>
      <c r="F14" s="55">
        <v>3.2</v>
      </c>
      <c r="H14" s="55">
        <v>4.2</v>
      </c>
      <c r="J14" s="55"/>
      <c r="L14" s="48">
        <v>3</v>
      </c>
      <c r="M14" s="49">
        <v>5</v>
      </c>
      <c r="N14" s="49">
        <v>3</v>
      </c>
      <c r="O14" s="50">
        <v>1</v>
      </c>
      <c r="Q14" s="56">
        <v>4</v>
      </c>
      <c r="R14">
        <v>1</v>
      </c>
      <c r="S14">
        <v>4</v>
      </c>
      <c r="T14">
        <v>10</v>
      </c>
      <c r="Y14">
        <f t="shared" si="0"/>
        <v>15</v>
      </c>
    </row>
    <row r="15" spans="2:25" x14ac:dyDescent="0.25">
      <c r="B15" s="54"/>
      <c r="D15" s="54"/>
      <c r="F15" s="55">
        <v>3.1</v>
      </c>
      <c r="H15" s="55">
        <v>4.2</v>
      </c>
      <c r="J15" s="55"/>
      <c r="L15" s="6">
        <v>4</v>
      </c>
      <c r="M15" s="7">
        <v>6</v>
      </c>
      <c r="N15" s="7">
        <v>2</v>
      </c>
      <c r="O15" s="8">
        <v>0</v>
      </c>
      <c r="Q15" s="56">
        <v>5</v>
      </c>
      <c r="R15">
        <v>1</v>
      </c>
      <c r="S15">
        <v>5</v>
      </c>
      <c r="Y15">
        <f t="shared" si="0"/>
        <v>6</v>
      </c>
    </row>
    <row r="16" spans="2:25" x14ac:dyDescent="0.25">
      <c r="B16" s="54"/>
      <c r="D16" s="54"/>
      <c r="F16" s="55"/>
      <c r="H16" s="55">
        <v>4.0999999999999996</v>
      </c>
      <c r="I16">
        <v>1</v>
      </c>
      <c r="J16" s="55">
        <v>5.0999999999999996</v>
      </c>
      <c r="L16" s="36">
        <v>1</v>
      </c>
      <c r="M16" s="31">
        <v>2</v>
      </c>
      <c r="N16" s="31">
        <v>5</v>
      </c>
      <c r="O16" s="43">
        <v>4</v>
      </c>
      <c r="Q16" s="56"/>
    </row>
    <row r="17" spans="1:25" x14ac:dyDescent="0.25">
      <c r="A17">
        <v>31</v>
      </c>
      <c r="B17" s="54">
        <v>1</v>
      </c>
      <c r="C17">
        <v>1</v>
      </c>
      <c r="D17" s="54">
        <v>2.4</v>
      </c>
      <c r="F17" s="54"/>
      <c r="H17" s="54"/>
      <c r="J17" s="55"/>
      <c r="L17" s="45">
        <v>2</v>
      </c>
      <c r="M17" s="46">
        <v>6</v>
      </c>
      <c r="N17" s="46">
        <v>4</v>
      </c>
      <c r="O17" s="47">
        <v>0</v>
      </c>
      <c r="Q17" s="56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f t="shared" si="0"/>
        <v>6</v>
      </c>
    </row>
    <row r="18" spans="1:25" x14ac:dyDescent="0.25">
      <c r="B18" s="54"/>
      <c r="C18">
        <v>2</v>
      </c>
      <c r="D18" s="54">
        <v>2.2999999999999998</v>
      </c>
      <c r="F18" s="55">
        <v>3.3</v>
      </c>
      <c r="H18" s="54"/>
      <c r="J18" s="55"/>
      <c r="L18" s="45">
        <v>2</v>
      </c>
      <c r="M18" s="46">
        <v>5</v>
      </c>
      <c r="N18" s="46">
        <v>4</v>
      </c>
      <c r="O18" s="47">
        <v>1</v>
      </c>
      <c r="Q18" s="56">
        <v>2</v>
      </c>
      <c r="R18">
        <v>1</v>
      </c>
      <c r="S18">
        <v>2</v>
      </c>
      <c r="T18">
        <v>3</v>
      </c>
      <c r="U18">
        <v>4</v>
      </c>
      <c r="V18">
        <v>5</v>
      </c>
      <c r="W18">
        <v>6</v>
      </c>
      <c r="Y18">
        <f t="shared" si="0"/>
        <v>21</v>
      </c>
    </row>
    <row r="19" spans="1:25" x14ac:dyDescent="0.25">
      <c r="B19" s="54"/>
      <c r="C19">
        <v>4</v>
      </c>
      <c r="D19" s="54">
        <v>2.2000000000000002</v>
      </c>
      <c r="F19" s="55">
        <v>3.3</v>
      </c>
      <c r="H19" s="54"/>
      <c r="J19" s="55"/>
      <c r="L19" s="6">
        <v>3</v>
      </c>
      <c r="M19" s="7">
        <v>6</v>
      </c>
      <c r="N19" s="7">
        <v>3</v>
      </c>
      <c r="O19" s="8">
        <v>0</v>
      </c>
      <c r="Q19" s="56">
        <v>3</v>
      </c>
      <c r="R19">
        <v>1</v>
      </c>
      <c r="S19">
        <v>3</v>
      </c>
      <c r="T19">
        <v>6</v>
      </c>
      <c r="U19">
        <v>10</v>
      </c>
      <c r="V19">
        <v>15</v>
      </c>
      <c r="Y19">
        <f t="shared" si="0"/>
        <v>35</v>
      </c>
    </row>
    <row r="20" spans="1:25" x14ac:dyDescent="0.25">
      <c r="B20" s="54"/>
      <c r="D20" s="54"/>
      <c r="F20" s="55">
        <v>3.2</v>
      </c>
      <c r="H20" s="55">
        <v>4.2</v>
      </c>
      <c r="J20" s="55"/>
      <c r="L20" s="45">
        <v>2</v>
      </c>
      <c r="M20" s="46">
        <v>4</v>
      </c>
      <c r="N20" s="46">
        <v>4</v>
      </c>
      <c r="O20" s="47">
        <v>2</v>
      </c>
      <c r="Q20" s="56">
        <v>4</v>
      </c>
      <c r="R20">
        <v>1</v>
      </c>
      <c r="S20">
        <v>4</v>
      </c>
      <c r="T20">
        <v>10</v>
      </c>
      <c r="U20">
        <v>20</v>
      </c>
      <c r="Y20">
        <f t="shared" si="0"/>
        <v>35</v>
      </c>
    </row>
    <row r="21" spans="1:25" x14ac:dyDescent="0.25">
      <c r="B21" s="54"/>
      <c r="C21">
        <v>8</v>
      </c>
      <c r="D21" s="54">
        <v>2.1</v>
      </c>
      <c r="E21">
        <v>1</v>
      </c>
      <c r="F21" s="55">
        <v>3.3</v>
      </c>
      <c r="H21" s="55"/>
      <c r="J21" s="55"/>
      <c r="L21" s="48">
        <v>3</v>
      </c>
      <c r="M21" s="49">
        <v>6</v>
      </c>
      <c r="N21" s="49">
        <v>3</v>
      </c>
      <c r="O21" s="50">
        <v>0</v>
      </c>
      <c r="Q21" s="56">
        <v>5</v>
      </c>
      <c r="R21">
        <v>1</v>
      </c>
      <c r="S21">
        <v>5</v>
      </c>
      <c r="T21">
        <v>15</v>
      </c>
      <c r="Y21">
        <f t="shared" si="0"/>
        <v>21</v>
      </c>
    </row>
    <row r="22" spans="1:25" x14ac:dyDescent="0.25">
      <c r="B22" s="54"/>
      <c r="D22" s="54"/>
      <c r="E22">
        <v>2</v>
      </c>
      <c r="F22" s="55">
        <v>3.2</v>
      </c>
      <c r="G22">
        <v>1</v>
      </c>
      <c r="H22" s="55">
        <v>4.2</v>
      </c>
      <c r="J22" s="55"/>
      <c r="L22" s="48">
        <v>3</v>
      </c>
      <c r="M22" s="49">
        <v>5</v>
      </c>
      <c r="N22" s="49">
        <v>3</v>
      </c>
      <c r="O22" s="50">
        <v>1</v>
      </c>
      <c r="Q22" s="56">
        <v>6</v>
      </c>
      <c r="R22">
        <v>1</v>
      </c>
      <c r="S22">
        <v>6</v>
      </c>
      <c r="Y22">
        <f t="shared" si="0"/>
        <v>7</v>
      </c>
    </row>
    <row r="23" spans="1:25" x14ac:dyDescent="0.25">
      <c r="B23" s="54"/>
      <c r="D23" s="54"/>
      <c r="E23">
        <v>4</v>
      </c>
      <c r="F23" s="55">
        <v>3.1</v>
      </c>
      <c r="G23">
        <v>1</v>
      </c>
      <c r="H23" s="55">
        <v>4.2</v>
      </c>
      <c r="J23" s="55"/>
      <c r="L23" s="6">
        <v>4</v>
      </c>
      <c r="M23" s="7">
        <v>6</v>
      </c>
      <c r="N23" s="7">
        <v>2</v>
      </c>
      <c r="O23" s="8">
        <v>0</v>
      </c>
    </row>
    <row r="24" spans="1:25" x14ac:dyDescent="0.25">
      <c r="B24" s="54"/>
      <c r="D24" s="54"/>
      <c r="F24" s="55"/>
      <c r="G24">
        <v>2</v>
      </c>
      <c r="H24" s="55">
        <v>4.0999999999999996</v>
      </c>
      <c r="I24">
        <v>1</v>
      </c>
      <c r="J24" s="55">
        <v>5.0999999999999996</v>
      </c>
      <c r="L24" s="45">
        <v>2</v>
      </c>
      <c r="M24" s="46">
        <v>3</v>
      </c>
      <c r="N24" s="46">
        <v>4</v>
      </c>
      <c r="O24" s="47">
        <v>3</v>
      </c>
    </row>
    <row r="25" spans="1:25" x14ac:dyDescent="0.25">
      <c r="B25" s="54"/>
      <c r="C25">
        <v>15</v>
      </c>
      <c r="D25" s="55">
        <v>2</v>
      </c>
      <c r="E25">
        <v>1</v>
      </c>
      <c r="F25" s="55">
        <v>3.3</v>
      </c>
      <c r="H25" s="55"/>
      <c r="J25" s="55"/>
      <c r="L25" s="48">
        <v>3</v>
      </c>
      <c r="M25" s="49">
        <v>6</v>
      </c>
      <c r="N25" s="49">
        <v>3</v>
      </c>
      <c r="O25" s="50">
        <v>0</v>
      </c>
    </row>
    <row r="26" spans="1:25" x14ac:dyDescent="0.25">
      <c r="B26" s="54"/>
      <c r="D26" s="55"/>
      <c r="E26">
        <v>2</v>
      </c>
      <c r="F26" s="55">
        <v>3.2</v>
      </c>
      <c r="G26">
        <v>1</v>
      </c>
      <c r="H26" s="55">
        <v>4.2</v>
      </c>
      <c r="J26" s="55"/>
      <c r="L26" s="48">
        <v>3</v>
      </c>
      <c r="M26" s="49">
        <v>5</v>
      </c>
      <c r="N26" s="49">
        <v>3</v>
      </c>
      <c r="O26" s="50">
        <v>1</v>
      </c>
    </row>
    <row r="27" spans="1:25" x14ac:dyDescent="0.25">
      <c r="B27" s="54"/>
      <c r="D27" s="55"/>
      <c r="E27">
        <v>4</v>
      </c>
      <c r="F27" s="55">
        <v>3.1</v>
      </c>
      <c r="G27">
        <v>1</v>
      </c>
      <c r="H27" s="55">
        <v>4.2</v>
      </c>
      <c r="J27" s="55"/>
      <c r="L27" s="6">
        <v>4</v>
      </c>
      <c r="M27" s="7">
        <v>6</v>
      </c>
      <c r="N27" s="7">
        <v>2</v>
      </c>
      <c r="O27" s="8">
        <v>0</v>
      </c>
    </row>
    <row r="28" spans="1:25" x14ac:dyDescent="0.25">
      <c r="B28" s="54"/>
      <c r="D28" s="55"/>
      <c r="F28" s="55"/>
      <c r="G28">
        <v>2</v>
      </c>
      <c r="H28" s="55">
        <v>4.0999999999999996</v>
      </c>
      <c r="I28">
        <v>1</v>
      </c>
      <c r="J28" s="55">
        <v>5.0999999999999996</v>
      </c>
      <c r="L28" s="48">
        <v>3</v>
      </c>
      <c r="M28" s="49">
        <v>4</v>
      </c>
      <c r="N28" s="49">
        <v>3</v>
      </c>
      <c r="O28" s="50">
        <v>2</v>
      </c>
    </row>
    <row r="29" spans="1:25" x14ac:dyDescent="0.25">
      <c r="B29" s="54"/>
      <c r="D29" s="55"/>
      <c r="E29">
        <v>7</v>
      </c>
      <c r="F29" s="55">
        <v>3</v>
      </c>
      <c r="G29">
        <v>1</v>
      </c>
      <c r="H29" s="55">
        <v>4.2</v>
      </c>
      <c r="J29" s="55"/>
      <c r="L29" s="51">
        <v>4</v>
      </c>
      <c r="M29" s="52">
        <v>6</v>
      </c>
      <c r="N29" s="52">
        <v>2</v>
      </c>
      <c r="O29" s="53">
        <v>0</v>
      </c>
    </row>
    <row r="30" spans="1:25" x14ac:dyDescent="0.25">
      <c r="B30" s="54"/>
      <c r="D30" s="55"/>
      <c r="F30" s="55"/>
      <c r="G30">
        <v>2</v>
      </c>
      <c r="H30" s="55">
        <v>4.0999999999999996</v>
      </c>
      <c r="I30">
        <v>1</v>
      </c>
      <c r="J30" s="55">
        <v>5.0999999999999996</v>
      </c>
      <c r="L30" s="51">
        <v>4</v>
      </c>
      <c r="M30" s="52">
        <v>5</v>
      </c>
      <c r="N30" s="52">
        <v>2</v>
      </c>
      <c r="O30" s="53">
        <v>1</v>
      </c>
    </row>
    <row r="31" spans="1:25" x14ac:dyDescent="0.25">
      <c r="B31" s="54"/>
      <c r="D31" s="55"/>
      <c r="F31" s="55"/>
      <c r="G31">
        <v>3</v>
      </c>
      <c r="H31" s="55">
        <v>4</v>
      </c>
      <c r="I31">
        <v>1</v>
      </c>
      <c r="J31" s="55">
        <v>5.0999999999999996</v>
      </c>
      <c r="L31" s="6">
        <v>5</v>
      </c>
      <c r="M31" s="7">
        <v>6</v>
      </c>
      <c r="N31" s="7">
        <v>1</v>
      </c>
      <c r="O31" s="8">
        <v>0</v>
      </c>
    </row>
    <row r="32" spans="1:25" x14ac:dyDescent="0.25">
      <c r="I32">
        <v>1</v>
      </c>
      <c r="J32" s="55">
        <v>5</v>
      </c>
      <c r="L32" s="36">
        <v>1</v>
      </c>
      <c r="M32" s="31">
        <v>1</v>
      </c>
      <c r="N32" s="31">
        <v>5</v>
      </c>
      <c r="O32" s="43">
        <v>5</v>
      </c>
    </row>
    <row r="33" spans="12:15" x14ac:dyDescent="0.25">
      <c r="L33" s="45">
        <v>2</v>
      </c>
      <c r="M33" s="46">
        <v>6</v>
      </c>
      <c r="N33" s="46">
        <v>4</v>
      </c>
      <c r="O33" s="47">
        <v>0</v>
      </c>
    </row>
    <row r="34" spans="12:15" x14ac:dyDescent="0.25">
      <c r="L34" s="45">
        <v>2</v>
      </c>
      <c r="M34" s="46">
        <v>5</v>
      </c>
      <c r="N34" s="46">
        <v>4</v>
      </c>
      <c r="O34" s="47">
        <v>1</v>
      </c>
    </row>
    <row r="35" spans="12:15" x14ac:dyDescent="0.25">
      <c r="L35" s="6">
        <v>3</v>
      </c>
      <c r="M35" s="7">
        <v>6</v>
      </c>
      <c r="N35" s="7">
        <v>3</v>
      </c>
      <c r="O35" s="8">
        <v>0</v>
      </c>
    </row>
    <row r="36" spans="12:15" x14ac:dyDescent="0.25">
      <c r="L36" s="45">
        <v>2</v>
      </c>
      <c r="M36" s="46">
        <v>4</v>
      </c>
      <c r="N36" s="46">
        <v>4</v>
      </c>
      <c r="O36" s="47">
        <v>2</v>
      </c>
    </row>
    <row r="37" spans="12:15" x14ac:dyDescent="0.25">
      <c r="L37" s="48">
        <v>3</v>
      </c>
      <c r="M37" s="49">
        <v>6</v>
      </c>
      <c r="N37" s="49">
        <v>3</v>
      </c>
      <c r="O37" s="50">
        <v>0</v>
      </c>
    </row>
    <row r="38" spans="12:15" x14ac:dyDescent="0.25">
      <c r="L38" s="48">
        <v>3</v>
      </c>
      <c r="M38" s="49">
        <v>5</v>
      </c>
      <c r="N38" s="49">
        <v>3</v>
      </c>
      <c r="O38" s="50">
        <v>1</v>
      </c>
    </row>
    <row r="39" spans="12:15" x14ac:dyDescent="0.25">
      <c r="L39" s="6">
        <v>2</v>
      </c>
      <c r="M39" s="7">
        <v>6</v>
      </c>
      <c r="N39" s="7">
        <v>2</v>
      </c>
      <c r="O39" s="8">
        <v>0</v>
      </c>
    </row>
    <row r="40" spans="12:15" x14ac:dyDescent="0.25">
      <c r="L40" s="45">
        <v>2</v>
      </c>
      <c r="M40" s="46">
        <v>3</v>
      </c>
      <c r="N40" s="46">
        <v>4</v>
      </c>
      <c r="O40" s="47">
        <v>3</v>
      </c>
    </row>
    <row r="41" spans="12:15" x14ac:dyDescent="0.25">
      <c r="L41" s="48">
        <v>3</v>
      </c>
      <c r="M41" s="49">
        <v>6</v>
      </c>
      <c r="N41" s="49">
        <v>3</v>
      </c>
      <c r="O41" s="50">
        <v>0</v>
      </c>
    </row>
    <row r="42" spans="12:15" x14ac:dyDescent="0.25">
      <c r="L42" s="48">
        <v>3</v>
      </c>
      <c r="M42" s="49">
        <v>5</v>
      </c>
      <c r="N42" s="49">
        <v>3</v>
      </c>
      <c r="O42" s="50">
        <v>1</v>
      </c>
    </row>
    <row r="43" spans="12:15" x14ac:dyDescent="0.25">
      <c r="L43" s="6">
        <v>4</v>
      </c>
      <c r="M43" s="7">
        <v>6</v>
      </c>
      <c r="N43" s="7">
        <v>2</v>
      </c>
      <c r="O43" s="8">
        <v>0</v>
      </c>
    </row>
    <row r="44" spans="12:15" x14ac:dyDescent="0.25">
      <c r="L44" s="48">
        <v>3</v>
      </c>
      <c r="M44" s="49">
        <v>4</v>
      </c>
      <c r="N44" s="49">
        <v>3</v>
      </c>
      <c r="O44" s="50">
        <v>2</v>
      </c>
    </row>
    <row r="45" spans="12:15" x14ac:dyDescent="0.25">
      <c r="L45" s="51">
        <v>4</v>
      </c>
      <c r="M45" s="52">
        <v>6</v>
      </c>
      <c r="N45" s="52">
        <v>2</v>
      </c>
      <c r="O45" s="53">
        <v>0</v>
      </c>
    </row>
    <row r="46" spans="12:15" x14ac:dyDescent="0.25">
      <c r="L46" s="51">
        <v>4</v>
      </c>
      <c r="M46" s="52">
        <v>5</v>
      </c>
      <c r="N46" s="52">
        <v>2</v>
      </c>
      <c r="O46" s="53">
        <v>1</v>
      </c>
    </row>
    <row r="47" spans="12:15" x14ac:dyDescent="0.25">
      <c r="L47" s="6">
        <v>5</v>
      </c>
      <c r="M47" s="7">
        <v>6</v>
      </c>
      <c r="N47" s="7">
        <v>1</v>
      </c>
      <c r="O47" s="8">
        <v>0</v>
      </c>
    </row>
    <row r="48" spans="12:15" x14ac:dyDescent="0.25">
      <c r="L48" s="45">
        <v>2</v>
      </c>
      <c r="M48" s="46">
        <v>2</v>
      </c>
      <c r="N48" s="46">
        <v>4</v>
      </c>
      <c r="O48" s="47">
        <v>4</v>
      </c>
    </row>
    <row r="49" spans="12:15" x14ac:dyDescent="0.25">
      <c r="L49" s="48">
        <v>3</v>
      </c>
      <c r="M49" s="49">
        <v>6</v>
      </c>
      <c r="N49" s="49">
        <v>3</v>
      </c>
      <c r="O49" s="50">
        <v>0</v>
      </c>
    </row>
    <row r="50" spans="12:15" x14ac:dyDescent="0.25">
      <c r="L50" s="48">
        <v>3</v>
      </c>
      <c r="M50" s="49">
        <v>5</v>
      </c>
      <c r="N50" s="49">
        <v>3</v>
      </c>
      <c r="O50" s="50">
        <v>1</v>
      </c>
    </row>
    <row r="51" spans="12:15" x14ac:dyDescent="0.25">
      <c r="L51" s="6">
        <v>4</v>
      </c>
      <c r="M51" s="7">
        <v>6</v>
      </c>
      <c r="N51" s="7">
        <v>2</v>
      </c>
      <c r="O51" s="8">
        <v>0</v>
      </c>
    </row>
    <row r="52" spans="12:15" x14ac:dyDescent="0.25">
      <c r="L52" s="48">
        <v>3</v>
      </c>
      <c r="M52" s="49">
        <v>4</v>
      </c>
      <c r="N52" s="49">
        <v>3</v>
      </c>
      <c r="O52" s="50">
        <v>2</v>
      </c>
    </row>
    <row r="53" spans="12:15" x14ac:dyDescent="0.25">
      <c r="L53" s="51">
        <v>4</v>
      </c>
      <c r="M53" s="52">
        <v>6</v>
      </c>
      <c r="N53" s="52">
        <v>2</v>
      </c>
      <c r="O53" s="53">
        <v>0</v>
      </c>
    </row>
    <row r="54" spans="12:15" x14ac:dyDescent="0.25">
      <c r="L54" s="51">
        <v>4</v>
      </c>
      <c r="M54" s="52">
        <v>5</v>
      </c>
      <c r="N54" s="52">
        <v>2</v>
      </c>
      <c r="O54" s="53">
        <v>1</v>
      </c>
    </row>
    <row r="55" spans="12:15" x14ac:dyDescent="0.25">
      <c r="L55" s="6">
        <v>5</v>
      </c>
      <c r="M55" s="7">
        <v>6</v>
      </c>
      <c r="N55" s="7">
        <v>1</v>
      </c>
      <c r="O55" s="8">
        <v>0</v>
      </c>
    </row>
    <row r="56" spans="12:15" x14ac:dyDescent="0.25">
      <c r="L56" s="48">
        <v>3</v>
      </c>
      <c r="M56" s="49">
        <v>3</v>
      </c>
      <c r="N56" s="49">
        <v>3</v>
      </c>
      <c r="O56" s="50">
        <v>3</v>
      </c>
    </row>
    <row r="57" spans="12:15" x14ac:dyDescent="0.25">
      <c r="L57" s="51">
        <v>4</v>
      </c>
      <c r="M57" s="52">
        <v>6</v>
      </c>
      <c r="N57" s="52">
        <v>2</v>
      </c>
      <c r="O57" s="53">
        <v>0</v>
      </c>
    </row>
    <row r="58" spans="12:15" x14ac:dyDescent="0.25">
      <c r="L58" s="51">
        <v>4</v>
      </c>
      <c r="M58" s="52">
        <v>5</v>
      </c>
      <c r="N58" s="52">
        <v>2</v>
      </c>
      <c r="O58" s="53">
        <v>1</v>
      </c>
    </row>
    <row r="59" spans="12:15" x14ac:dyDescent="0.25">
      <c r="L59" s="6">
        <v>5</v>
      </c>
      <c r="M59" s="7">
        <v>6</v>
      </c>
      <c r="N59" s="7">
        <v>1</v>
      </c>
      <c r="O59" s="8">
        <v>0</v>
      </c>
    </row>
    <row r="60" spans="12:15" x14ac:dyDescent="0.25">
      <c r="L60" s="51">
        <v>4</v>
      </c>
      <c r="M60" s="52">
        <v>4</v>
      </c>
      <c r="N60" s="52">
        <v>2</v>
      </c>
      <c r="O60" s="53">
        <v>2</v>
      </c>
    </row>
    <row r="61" spans="12:15" x14ac:dyDescent="0.25">
      <c r="L61" s="6">
        <v>5</v>
      </c>
      <c r="M61" s="7">
        <v>6</v>
      </c>
      <c r="N61" s="7">
        <v>1</v>
      </c>
      <c r="O61" s="8">
        <v>0</v>
      </c>
    </row>
    <row r="62" spans="12:15" x14ac:dyDescent="0.25">
      <c r="L62" s="6">
        <v>5</v>
      </c>
      <c r="M62" s="7">
        <v>5</v>
      </c>
      <c r="N62" s="7">
        <v>1</v>
      </c>
      <c r="O62" s="8">
        <v>1</v>
      </c>
    </row>
    <row r="63" spans="12:15" x14ac:dyDescent="0.25">
      <c r="L63" s="6">
        <v>0</v>
      </c>
      <c r="M63" s="7">
        <v>0</v>
      </c>
      <c r="N63" s="7">
        <v>5</v>
      </c>
      <c r="O63" s="8">
        <v>6</v>
      </c>
    </row>
    <row r="188" spans="17:17" x14ac:dyDescent="0.25">
      <c r="Q1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9"/>
  <sheetViews>
    <sheetView zoomScale="90" zoomScaleNormal="90" workbookViewId="0">
      <pane xSplit="1" ySplit="1" topLeftCell="AA183" activePane="bottomRight" state="frozen"/>
      <selection pane="topRight" activeCell="B1" sqref="B1"/>
      <selection pane="bottomLeft" activeCell="A2" sqref="A2"/>
      <selection pane="bottomRight" activeCell="AS200" sqref="AS200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49" max="49" width="15.28515625" bestFit="1" customWidth="1"/>
    <col min="50" max="50" width="15.140625" bestFit="1" customWidth="1"/>
  </cols>
  <sheetData>
    <row r="1" spans="1:46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4" t="s">
        <v>2</v>
      </c>
      <c r="T1" s="3" t="s">
        <v>9</v>
      </c>
      <c r="U1" s="4" t="s">
        <v>1</v>
      </c>
      <c r="V1" s="4" t="s">
        <v>3</v>
      </c>
      <c r="W1" s="4" t="s">
        <v>2</v>
      </c>
      <c r="X1" s="5" t="s">
        <v>10</v>
      </c>
      <c r="Y1" s="4" t="s">
        <v>9</v>
      </c>
      <c r="Z1" s="4" t="s">
        <v>11</v>
      </c>
      <c r="AA1" s="4" t="s">
        <v>12</v>
      </c>
      <c r="AB1" s="5" t="s">
        <v>15</v>
      </c>
      <c r="AC1" s="3" t="s">
        <v>9</v>
      </c>
      <c r="AD1" s="4" t="s">
        <v>11</v>
      </c>
      <c r="AE1" s="4" t="s">
        <v>12</v>
      </c>
      <c r="AF1" s="5" t="s">
        <v>15</v>
      </c>
      <c r="AG1" s="3" t="s">
        <v>9</v>
      </c>
      <c r="AH1" s="4" t="s">
        <v>11</v>
      </c>
      <c r="AI1" s="4" t="s">
        <v>12</v>
      </c>
      <c r="AJ1" s="5" t="s">
        <v>15</v>
      </c>
      <c r="AK1" s="3" t="s">
        <v>9</v>
      </c>
      <c r="AL1" s="4" t="s">
        <v>11</v>
      </c>
      <c r="AM1" s="4" t="s">
        <v>12</v>
      </c>
      <c r="AN1" s="5" t="s">
        <v>15</v>
      </c>
      <c r="AO1" s="3" t="s">
        <v>9</v>
      </c>
      <c r="AP1" s="4" t="s">
        <v>11</v>
      </c>
      <c r="AQ1" s="4" t="s">
        <v>12</v>
      </c>
      <c r="AR1" s="5" t="s">
        <v>15</v>
      </c>
      <c r="AT1" s="4" t="s">
        <v>16</v>
      </c>
    </row>
    <row r="2" spans="1:46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  <c r="T2" s="6"/>
      <c r="U2" s="7"/>
      <c r="V2" s="7"/>
      <c r="W2" s="7"/>
      <c r="X2" s="8"/>
      <c r="Y2" s="7"/>
      <c r="Z2" s="7"/>
      <c r="AA2" s="7"/>
      <c r="AB2" s="8"/>
      <c r="AC2" s="6"/>
      <c r="AD2" s="7"/>
      <c r="AE2" s="7"/>
      <c r="AF2" s="8"/>
      <c r="AG2" s="6"/>
      <c r="AH2" s="7"/>
      <c r="AI2" s="7"/>
      <c r="AJ2" s="8"/>
      <c r="AK2" s="6"/>
      <c r="AL2" s="7"/>
      <c r="AM2" s="7"/>
      <c r="AN2" s="8"/>
      <c r="AO2" s="6"/>
      <c r="AP2" s="7"/>
      <c r="AQ2" s="7"/>
      <c r="AR2" s="8"/>
    </row>
    <row r="3" spans="1:46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T3" s="6"/>
      <c r="U3" s="7"/>
      <c r="V3" s="7"/>
      <c r="W3" s="7"/>
      <c r="X3" s="8"/>
      <c r="Y3" s="7"/>
      <c r="Z3" s="7"/>
      <c r="AA3" s="7"/>
      <c r="AB3" s="8"/>
      <c r="AC3" s="6"/>
      <c r="AD3" s="7"/>
      <c r="AE3" s="7"/>
      <c r="AF3" s="8"/>
      <c r="AG3" s="6"/>
      <c r="AH3" s="7"/>
      <c r="AI3" s="7"/>
      <c r="AJ3" s="8"/>
      <c r="AK3" s="6"/>
      <c r="AL3" s="7"/>
      <c r="AM3" s="7"/>
      <c r="AN3" s="8"/>
      <c r="AO3" s="6"/>
      <c r="AP3" s="7"/>
      <c r="AQ3" s="7"/>
      <c r="AR3" s="8"/>
    </row>
    <row r="4" spans="1:46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T4" s="6"/>
      <c r="U4" s="7"/>
      <c r="V4" s="7"/>
      <c r="W4" s="7"/>
      <c r="X4" s="8"/>
      <c r="Y4" s="7"/>
      <c r="Z4" s="7"/>
      <c r="AA4" s="7"/>
      <c r="AB4" s="8"/>
      <c r="AC4" s="6"/>
      <c r="AD4" s="7"/>
      <c r="AE4" s="7"/>
      <c r="AF4" s="8"/>
      <c r="AG4" s="6"/>
      <c r="AH4" s="7"/>
      <c r="AI4" s="7"/>
      <c r="AJ4" s="8"/>
      <c r="AK4" s="6"/>
      <c r="AL4" s="7"/>
      <c r="AM4" s="7"/>
      <c r="AN4" s="8"/>
      <c r="AO4" s="6"/>
      <c r="AP4" s="7"/>
      <c r="AQ4" s="7"/>
      <c r="AR4" s="8"/>
    </row>
    <row r="5" spans="1:46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T5" s="6"/>
      <c r="U5" s="7"/>
      <c r="V5" s="7"/>
      <c r="W5" s="7"/>
      <c r="X5" s="8"/>
      <c r="Y5" s="7"/>
      <c r="Z5" s="7"/>
      <c r="AA5" s="7"/>
      <c r="AB5" s="8"/>
      <c r="AC5" s="6"/>
      <c r="AD5" s="7"/>
      <c r="AE5" s="7"/>
      <c r="AF5" s="8"/>
      <c r="AG5" s="6"/>
      <c r="AH5" s="7"/>
      <c r="AI5" s="7"/>
      <c r="AJ5" s="8"/>
      <c r="AK5" s="6"/>
      <c r="AL5" s="7"/>
      <c r="AM5" s="7"/>
      <c r="AN5" s="8"/>
      <c r="AO5" s="6"/>
      <c r="AP5" s="7"/>
      <c r="AQ5" s="7"/>
      <c r="AR5" s="8"/>
    </row>
    <row r="6" spans="1:46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T6" s="6"/>
      <c r="U6" s="7"/>
      <c r="V6" s="7"/>
      <c r="W6" s="7"/>
      <c r="X6" s="8"/>
      <c r="Y6" s="7"/>
      <c r="Z6" s="7"/>
      <c r="AA6" s="7"/>
      <c r="AB6" s="8"/>
      <c r="AC6" s="6"/>
      <c r="AD6" s="7"/>
      <c r="AE6" s="7"/>
      <c r="AF6" s="8"/>
      <c r="AG6" s="6"/>
      <c r="AH6" s="7"/>
      <c r="AI6" s="7"/>
      <c r="AJ6" s="8"/>
      <c r="AK6" s="6"/>
      <c r="AL6" s="7"/>
      <c r="AM6" s="7"/>
      <c r="AN6" s="8"/>
      <c r="AO6" s="6"/>
      <c r="AP6" s="7"/>
      <c r="AQ6" s="7"/>
      <c r="AR6" s="8"/>
    </row>
    <row r="7" spans="1:46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T7" s="6"/>
      <c r="U7" s="7"/>
      <c r="V7" s="7"/>
      <c r="W7" s="7"/>
      <c r="X7" s="8"/>
      <c r="Y7" s="7"/>
      <c r="Z7" s="7"/>
      <c r="AA7" s="7"/>
      <c r="AB7" s="8"/>
      <c r="AC7" s="6"/>
      <c r="AD7" s="7"/>
      <c r="AE7" s="7"/>
      <c r="AF7" s="8"/>
      <c r="AG7" s="6"/>
      <c r="AH7" s="7"/>
      <c r="AI7" s="7"/>
      <c r="AJ7" s="8"/>
      <c r="AK7" s="6"/>
      <c r="AL7" s="7"/>
      <c r="AM7" s="7"/>
      <c r="AN7" s="8"/>
      <c r="AO7" s="6"/>
      <c r="AP7" s="7"/>
      <c r="AQ7" s="7"/>
      <c r="AR7" s="8"/>
    </row>
    <row r="8" spans="1:46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T8" s="6"/>
      <c r="U8" s="7"/>
      <c r="V8" s="7"/>
      <c r="W8" s="7"/>
      <c r="X8" s="8"/>
      <c r="Y8" s="7"/>
      <c r="Z8" s="7"/>
      <c r="AA8" s="7"/>
      <c r="AB8" s="8"/>
      <c r="AC8" s="6"/>
      <c r="AD8" s="7"/>
      <c r="AE8" s="7"/>
      <c r="AF8" s="8"/>
      <c r="AG8" s="6"/>
      <c r="AH8" s="7"/>
      <c r="AI8" s="7"/>
      <c r="AJ8" s="8"/>
      <c r="AK8" s="6"/>
      <c r="AL8" s="7"/>
      <c r="AM8" s="7"/>
      <c r="AN8" s="8"/>
      <c r="AO8" s="6"/>
      <c r="AP8" s="7"/>
      <c r="AQ8" s="7"/>
      <c r="AR8" s="8"/>
    </row>
    <row r="9" spans="1:46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T9" s="6"/>
      <c r="U9" s="7"/>
      <c r="V9" s="7"/>
      <c r="W9" s="7"/>
      <c r="X9" s="8"/>
      <c r="Y9" s="7"/>
      <c r="Z9" s="7"/>
      <c r="AA9" s="7"/>
      <c r="AB9" s="8"/>
      <c r="AC9" s="6"/>
      <c r="AD9" s="7"/>
      <c r="AE9" s="7"/>
      <c r="AF9" s="8"/>
      <c r="AG9" s="6"/>
      <c r="AH9" s="7"/>
      <c r="AI9" s="7"/>
      <c r="AJ9" s="8"/>
      <c r="AK9" s="6"/>
      <c r="AL9" s="7"/>
      <c r="AM9" s="7"/>
      <c r="AN9" s="8"/>
      <c r="AO9" s="6"/>
      <c r="AP9" s="7"/>
      <c r="AQ9" s="7"/>
      <c r="AR9" s="8"/>
    </row>
    <row r="10" spans="1:46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T10" s="6"/>
      <c r="U10" s="7"/>
      <c r="V10" s="7"/>
      <c r="W10" s="7"/>
      <c r="X10" s="8"/>
      <c r="Y10" s="7"/>
      <c r="Z10" s="7"/>
      <c r="AA10" s="7"/>
      <c r="AB10" s="8"/>
      <c r="AC10" s="6"/>
      <c r="AD10" s="7"/>
      <c r="AE10" s="7"/>
      <c r="AF10" s="8"/>
      <c r="AG10" s="6"/>
      <c r="AH10" s="7"/>
      <c r="AI10" s="7"/>
      <c r="AJ10" s="8"/>
      <c r="AK10" s="6"/>
      <c r="AL10" s="7"/>
      <c r="AM10" s="7"/>
      <c r="AN10" s="8"/>
      <c r="AO10" s="6"/>
      <c r="AP10" s="7"/>
      <c r="AQ10" s="7"/>
      <c r="AR10" s="8"/>
    </row>
    <row r="11" spans="1:46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T11" s="6"/>
      <c r="U11" s="7"/>
      <c r="V11" s="7"/>
      <c r="W11" s="7"/>
      <c r="X11" s="8"/>
      <c r="Y11" s="7"/>
      <c r="Z11" s="7"/>
      <c r="AA11" s="7"/>
      <c r="AB11" s="8"/>
      <c r="AC11" s="6"/>
      <c r="AD11" s="7"/>
      <c r="AE11" s="7"/>
      <c r="AF11" s="8"/>
      <c r="AG11" s="6"/>
      <c r="AH11" s="7"/>
      <c r="AI11" s="7"/>
      <c r="AJ11" s="8"/>
      <c r="AK11" s="6"/>
      <c r="AL11" s="7"/>
      <c r="AM11" s="7"/>
      <c r="AN11" s="8"/>
      <c r="AO11" s="6"/>
      <c r="AP11" s="7"/>
      <c r="AQ11" s="7"/>
      <c r="AR11" s="8"/>
    </row>
    <row r="12" spans="1:46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T12" s="6"/>
      <c r="U12" s="7"/>
      <c r="V12" s="7"/>
      <c r="W12" s="7"/>
      <c r="X12" s="8"/>
      <c r="Y12" s="7"/>
      <c r="Z12" s="7"/>
      <c r="AA12" s="7"/>
      <c r="AB12" s="8"/>
      <c r="AC12" s="6"/>
      <c r="AD12" s="7"/>
      <c r="AE12" s="7"/>
      <c r="AF12" s="8"/>
      <c r="AG12" s="6"/>
      <c r="AH12" s="7"/>
      <c r="AI12" s="7"/>
      <c r="AJ12" s="8"/>
      <c r="AK12" s="6"/>
      <c r="AL12" s="7"/>
      <c r="AM12" s="7"/>
      <c r="AN12" s="8"/>
      <c r="AO12" s="6"/>
      <c r="AP12" s="7"/>
      <c r="AQ12" s="7"/>
      <c r="AR12" s="8"/>
    </row>
    <row r="13" spans="1:46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T13" s="6"/>
      <c r="U13" s="7"/>
      <c r="V13" s="7"/>
      <c r="W13" s="7"/>
      <c r="X13" s="8"/>
      <c r="Y13" s="7"/>
      <c r="Z13" s="7"/>
      <c r="AA13" s="7"/>
      <c r="AB13" s="8"/>
      <c r="AC13" s="6"/>
      <c r="AD13" s="7"/>
      <c r="AE13" s="7"/>
      <c r="AF13" s="8"/>
      <c r="AG13" s="6"/>
      <c r="AH13" s="7"/>
      <c r="AI13" s="7"/>
      <c r="AJ13" s="8"/>
      <c r="AK13" s="6"/>
      <c r="AL13" s="7"/>
      <c r="AM13" s="7"/>
      <c r="AN13" s="8"/>
      <c r="AO13" s="6"/>
      <c r="AP13" s="7"/>
      <c r="AQ13" s="7"/>
      <c r="AR13" s="8"/>
    </row>
    <row r="14" spans="1:46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T14" s="6"/>
      <c r="U14" s="7"/>
      <c r="V14" s="7"/>
      <c r="W14" s="7"/>
      <c r="X14" s="8"/>
      <c r="Y14" s="7"/>
      <c r="Z14" s="7"/>
      <c r="AA14" s="7"/>
      <c r="AB14" s="8"/>
      <c r="AC14" s="6"/>
      <c r="AD14" s="7"/>
      <c r="AE14" s="7"/>
      <c r="AF14" s="8"/>
      <c r="AG14" s="6"/>
      <c r="AH14" s="7"/>
      <c r="AI14" s="7"/>
      <c r="AJ14" s="8"/>
      <c r="AK14" s="6"/>
      <c r="AL14" s="7"/>
      <c r="AM14" s="7"/>
      <c r="AN14" s="8"/>
      <c r="AO14" s="6"/>
      <c r="AP14" s="7"/>
      <c r="AQ14" s="7"/>
      <c r="AR14" s="8"/>
    </row>
    <row r="15" spans="1:46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T15" s="6"/>
      <c r="U15" s="7"/>
      <c r="V15" s="7"/>
      <c r="W15" s="7"/>
      <c r="X15" s="8"/>
      <c r="Y15" s="7"/>
      <c r="Z15" s="7"/>
      <c r="AA15" s="7"/>
      <c r="AB15" s="8"/>
      <c r="AC15" s="6"/>
      <c r="AD15" s="7"/>
      <c r="AE15" s="7"/>
      <c r="AF15" s="8"/>
      <c r="AG15" s="6"/>
      <c r="AH15" s="7"/>
      <c r="AI15" s="7"/>
      <c r="AJ15" s="8"/>
      <c r="AK15" s="6"/>
      <c r="AL15" s="7"/>
      <c r="AM15" s="7"/>
      <c r="AN15" s="8"/>
      <c r="AO15" s="6"/>
      <c r="AP15" s="7"/>
      <c r="AQ15" s="7"/>
      <c r="AR15" s="8"/>
    </row>
    <row r="16" spans="1:46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T16" s="6"/>
      <c r="U16" s="7"/>
      <c r="V16" s="7"/>
      <c r="W16" s="7"/>
      <c r="X16" s="8"/>
      <c r="Y16" s="7"/>
      <c r="Z16" s="7"/>
      <c r="AA16" s="7"/>
      <c r="AB16" s="8"/>
      <c r="AC16" s="6"/>
      <c r="AD16" s="7"/>
      <c r="AE16" s="7"/>
      <c r="AF16" s="8"/>
      <c r="AG16" s="6"/>
      <c r="AH16" s="7"/>
      <c r="AI16" s="7"/>
      <c r="AJ16" s="8"/>
      <c r="AK16" s="6"/>
      <c r="AL16" s="7"/>
      <c r="AM16" s="7"/>
      <c r="AN16" s="8"/>
      <c r="AO16" s="6"/>
      <c r="AP16" s="7"/>
      <c r="AQ16" s="7"/>
      <c r="AR16" s="8"/>
    </row>
    <row r="17" spans="1:44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T17" s="6"/>
      <c r="U17" s="7"/>
      <c r="V17" s="7"/>
      <c r="W17" s="7"/>
      <c r="X17" s="8"/>
      <c r="Y17" s="7"/>
      <c r="Z17" s="7"/>
      <c r="AA17" s="7"/>
      <c r="AB17" s="8"/>
      <c r="AC17" s="6"/>
      <c r="AD17" s="7"/>
      <c r="AE17" s="7"/>
      <c r="AF17" s="8"/>
      <c r="AG17" s="6"/>
      <c r="AH17" s="7"/>
      <c r="AI17" s="7"/>
      <c r="AJ17" s="8"/>
      <c r="AK17" s="6"/>
      <c r="AL17" s="7"/>
      <c r="AM17" s="7"/>
      <c r="AN17" s="8"/>
      <c r="AO17" s="6"/>
      <c r="AP17" s="7"/>
      <c r="AQ17" s="7"/>
      <c r="AR17" s="8"/>
    </row>
    <row r="18" spans="1:44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T18" s="6"/>
      <c r="U18" s="7"/>
      <c r="V18" s="7"/>
      <c r="W18" s="7"/>
      <c r="X18" s="8"/>
      <c r="Y18" s="7"/>
      <c r="Z18" s="7"/>
      <c r="AA18" s="7"/>
      <c r="AB18" s="8"/>
      <c r="AC18" s="6"/>
      <c r="AD18" s="7"/>
      <c r="AE18" s="7"/>
      <c r="AF18" s="8"/>
      <c r="AG18" s="6"/>
      <c r="AH18" s="7"/>
      <c r="AI18" s="7"/>
      <c r="AJ18" s="8"/>
      <c r="AK18" s="6"/>
      <c r="AL18" s="7"/>
      <c r="AM18" s="7"/>
      <c r="AN18" s="8"/>
      <c r="AO18" s="6"/>
      <c r="AP18" s="7"/>
      <c r="AQ18" s="7"/>
      <c r="AR18" s="8"/>
    </row>
    <row r="19" spans="1:44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  <c r="T19" s="6"/>
      <c r="U19" s="7"/>
      <c r="V19" s="7"/>
      <c r="W19" s="7"/>
      <c r="X19" s="8"/>
      <c r="Y19" s="7"/>
      <c r="Z19" s="7"/>
      <c r="AA19" s="7"/>
      <c r="AB19" s="8"/>
      <c r="AC19" s="6"/>
      <c r="AD19" s="7"/>
      <c r="AE19" s="7"/>
      <c r="AF19" s="8"/>
      <c r="AG19" s="6"/>
      <c r="AH19" s="7"/>
      <c r="AI19" s="7"/>
      <c r="AJ19" s="8"/>
      <c r="AK19" s="6"/>
      <c r="AL19" s="7"/>
      <c r="AM19" s="7"/>
      <c r="AN19" s="8"/>
      <c r="AO19" s="6"/>
      <c r="AP19" s="7"/>
      <c r="AQ19" s="7"/>
      <c r="AR19" s="8"/>
    </row>
    <row r="20" spans="1:44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  <c r="T20" s="6"/>
      <c r="U20" s="7"/>
      <c r="V20" s="7"/>
      <c r="W20" s="7"/>
      <c r="X20" s="8"/>
      <c r="Y20" s="7"/>
      <c r="Z20" s="7"/>
      <c r="AA20" s="7"/>
      <c r="AB20" s="8"/>
      <c r="AC20" s="6"/>
      <c r="AD20" s="7"/>
      <c r="AE20" s="7"/>
      <c r="AF20" s="8"/>
      <c r="AG20" s="6"/>
      <c r="AH20" s="7"/>
      <c r="AI20" s="7"/>
      <c r="AJ20" s="8"/>
      <c r="AK20" s="6"/>
      <c r="AL20" s="7"/>
      <c r="AM20" s="7"/>
      <c r="AN20" s="8"/>
      <c r="AO20" s="6"/>
      <c r="AP20" s="7"/>
      <c r="AQ20" s="7"/>
      <c r="AR20" s="8"/>
    </row>
    <row r="21" spans="1:44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  <c r="T21" s="6"/>
      <c r="U21" s="7"/>
      <c r="V21" s="7"/>
      <c r="W21" s="7"/>
      <c r="X21" s="8"/>
      <c r="Y21" s="7"/>
      <c r="Z21" s="7"/>
      <c r="AA21" s="7"/>
      <c r="AB21" s="8"/>
      <c r="AC21" s="6"/>
      <c r="AD21" s="7"/>
      <c r="AE21" s="7"/>
      <c r="AF21" s="8"/>
      <c r="AG21" s="6"/>
      <c r="AH21" s="7"/>
      <c r="AI21" s="7"/>
      <c r="AJ21" s="8"/>
      <c r="AK21" s="6"/>
      <c r="AL21" s="7"/>
      <c r="AM21" s="7"/>
      <c r="AN21" s="8"/>
      <c r="AO21" s="6"/>
      <c r="AP21" s="7"/>
      <c r="AQ21" s="7"/>
      <c r="AR21" s="8"/>
    </row>
    <row r="22" spans="1:44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  <c r="T22" s="6"/>
      <c r="U22" s="7"/>
      <c r="V22" s="7"/>
      <c r="W22" s="7"/>
      <c r="X22" s="8"/>
      <c r="Y22" s="7"/>
      <c r="Z22" s="7"/>
      <c r="AA22" s="7"/>
      <c r="AB22" s="8"/>
      <c r="AC22" s="6"/>
      <c r="AD22" s="7"/>
      <c r="AE22" s="7"/>
      <c r="AF22" s="8"/>
      <c r="AG22" s="6"/>
      <c r="AH22" s="7"/>
      <c r="AI22" s="7"/>
      <c r="AJ22" s="8"/>
      <c r="AK22" s="6"/>
      <c r="AL22" s="7"/>
      <c r="AM22" s="7"/>
      <c r="AN22" s="8"/>
      <c r="AO22" s="6"/>
      <c r="AP22" s="7"/>
      <c r="AQ22" s="7"/>
      <c r="AR22" s="8"/>
    </row>
    <row r="23" spans="1:44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  <c r="T23" s="6"/>
      <c r="U23" s="7"/>
      <c r="V23" s="7"/>
      <c r="W23" s="7"/>
      <c r="X23" s="8"/>
      <c r="Y23" s="7"/>
      <c r="Z23" s="7"/>
      <c r="AA23" s="7"/>
      <c r="AB23" s="8"/>
      <c r="AC23" s="6"/>
      <c r="AD23" s="7"/>
      <c r="AE23" s="7"/>
      <c r="AF23" s="8"/>
      <c r="AG23" s="6"/>
      <c r="AH23" s="7"/>
      <c r="AI23" s="7"/>
      <c r="AJ23" s="8"/>
      <c r="AK23" s="6"/>
      <c r="AL23" s="7"/>
      <c r="AM23" s="7"/>
      <c r="AN23" s="8"/>
      <c r="AO23" s="6"/>
      <c r="AP23" s="7"/>
      <c r="AQ23" s="7"/>
      <c r="AR23" s="8"/>
    </row>
    <row r="24" spans="1:44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  <c r="T24" s="6"/>
      <c r="U24" s="7"/>
      <c r="V24" s="7"/>
      <c r="W24" s="7"/>
      <c r="X24" s="8"/>
      <c r="Y24" s="7"/>
      <c r="Z24" s="7"/>
      <c r="AA24" s="7"/>
      <c r="AB24" s="8"/>
      <c r="AC24" s="6"/>
      <c r="AD24" s="7"/>
      <c r="AE24" s="7"/>
      <c r="AF24" s="8"/>
      <c r="AG24" s="6"/>
      <c r="AH24" s="7"/>
      <c r="AI24" s="7"/>
      <c r="AJ24" s="8"/>
      <c r="AK24" s="6"/>
      <c r="AL24" s="7"/>
      <c r="AM24" s="7"/>
      <c r="AN24" s="8"/>
      <c r="AO24" s="6"/>
      <c r="AP24" s="7"/>
      <c r="AQ24" s="7"/>
      <c r="AR24" s="8"/>
    </row>
    <row r="25" spans="1:44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  <c r="T25" s="6"/>
      <c r="U25" s="7"/>
      <c r="V25" s="7"/>
      <c r="W25" s="7"/>
      <c r="X25" s="8"/>
      <c r="Y25" s="7"/>
      <c r="Z25" s="7"/>
      <c r="AA25" s="7"/>
      <c r="AB25" s="8"/>
      <c r="AC25" s="6"/>
      <c r="AD25" s="7"/>
      <c r="AE25" s="7"/>
      <c r="AF25" s="8"/>
      <c r="AG25" s="6"/>
      <c r="AH25" s="7"/>
      <c r="AI25" s="7"/>
      <c r="AJ25" s="8"/>
      <c r="AK25" s="6"/>
      <c r="AL25" s="7"/>
      <c r="AM25" s="7"/>
      <c r="AN25" s="8"/>
      <c r="AO25" s="6"/>
      <c r="AP25" s="7"/>
      <c r="AQ25" s="7"/>
      <c r="AR25" s="8"/>
    </row>
    <row r="26" spans="1:44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  <c r="T26" s="6"/>
      <c r="U26" s="7"/>
      <c r="V26" s="7"/>
      <c r="W26" s="7"/>
      <c r="X26" s="8"/>
      <c r="Y26" s="7"/>
      <c r="Z26" s="7"/>
      <c r="AA26" s="7"/>
      <c r="AB26" s="8"/>
      <c r="AC26" s="6"/>
      <c r="AD26" s="7"/>
      <c r="AE26" s="7"/>
      <c r="AF26" s="8"/>
      <c r="AG26" s="6"/>
      <c r="AH26" s="7"/>
      <c r="AI26" s="7"/>
      <c r="AJ26" s="8"/>
      <c r="AK26" s="6"/>
      <c r="AL26" s="7"/>
      <c r="AM26" s="7"/>
      <c r="AN26" s="8"/>
      <c r="AO26" s="6"/>
      <c r="AP26" s="7"/>
      <c r="AQ26" s="7"/>
      <c r="AR26" s="8"/>
    </row>
    <row r="27" spans="1:44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  <c r="T27" s="6"/>
      <c r="U27" s="7"/>
      <c r="V27" s="7"/>
      <c r="W27" s="7"/>
      <c r="X27" s="8"/>
      <c r="Y27" s="7"/>
      <c r="Z27" s="7"/>
      <c r="AA27" s="7"/>
      <c r="AB27" s="8"/>
      <c r="AC27" s="6"/>
      <c r="AD27" s="7"/>
      <c r="AE27" s="7"/>
      <c r="AF27" s="8"/>
      <c r="AG27" s="6"/>
      <c r="AH27" s="7"/>
      <c r="AI27" s="7"/>
      <c r="AJ27" s="8"/>
      <c r="AK27" s="6"/>
      <c r="AL27" s="7"/>
      <c r="AM27" s="7"/>
      <c r="AN27" s="8"/>
      <c r="AO27" s="6"/>
      <c r="AP27" s="7"/>
      <c r="AQ27" s="7"/>
      <c r="AR27" s="8"/>
    </row>
    <row r="28" spans="1:44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  <c r="T28" s="6"/>
      <c r="U28" s="7"/>
      <c r="V28" s="7"/>
      <c r="W28" s="7"/>
      <c r="X28" s="8"/>
      <c r="Y28" s="7"/>
      <c r="Z28" s="7"/>
      <c r="AA28" s="7"/>
      <c r="AB28" s="8"/>
      <c r="AC28" s="6"/>
      <c r="AD28" s="7"/>
      <c r="AE28" s="7"/>
      <c r="AF28" s="8"/>
      <c r="AG28" s="6"/>
      <c r="AH28" s="7"/>
      <c r="AI28" s="7"/>
      <c r="AJ28" s="8"/>
      <c r="AK28" s="6"/>
      <c r="AL28" s="7"/>
      <c r="AM28" s="7"/>
      <c r="AN28" s="8"/>
      <c r="AO28" s="6"/>
      <c r="AP28" s="7"/>
      <c r="AQ28" s="7"/>
      <c r="AR28" s="8"/>
    </row>
    <row r="29" spans="1:44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  <c r="T29" s="6"/>
      <c r="U29" s="7"/>
      <c r="V29" s="7"/>
      <c r="W29" s="7"/>
      <c r="X29" s="8"/>
      <c r="Y29" s="7"/>
      <c r="Z29" s="7"/>
      <c r="AA29" s="7"/>
      <c r="AB29" s="8"/>
      <c r="AC29" s="6"/>
      <c r="AD29" s="7"/>
      <c r="AE29" s="7"/>
      <c r="AF29" s="8"/>
      <c r="AG29" s="6"/>
      <c r="AH29" s="7"/>
      <c r="AI29" s="7"/>
      <c r="AJ29" s="8"/>
      <c r="AK29" s="6"/>
      <c r="AL29" s="7"/>
      <c r="AM29" s="7"/>
      <c r="AN29" s="8"/>
      <c r="AO29" s="6"/>
      <c r="AP29" s="7"/>
      <c r="AQ29" s="7"/>
      <c r="AR29" s="8"/>
    </row>
    <row r="30" spans="1:44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  <c r="T30" s="6"/>
      <c r="U30" s="7"/>
      <c r="V30" s="7"/>
      <c r="W30" s="7"/>
      <c r="X30" s="8"/>
      <c r="Y30" s="7"/>
      <c r="Z30" s="7"/>
      <c r="AA30" s="7"/>
      <c r="AB30" s="8"/>
      <c r="AC30" s="6"/>
      <c r="AD30" s="7"/>
      <c r="AE30" s="7"/>
      <c r="AF30" s="8"/>
      <c r="AG30" s="6"/>
      <c r="AH30" s="7"/>
      <c r="AI30" s="7"/>
      <c r="AJ30" s="8"/>
      <c r="AK30" s="6"/>
      <c r="AL30" s="7"/>
      <c r="AM30" s="7"/>
      <c r="AN30" s="8"/>
      <c r="AO30" s="6"/>
      <c r="AP30" s="7"/>
      <c r="AQ30" s="7"/>
      <c r="AR30" s="8"/>
    </row>
    <row r="31" spans="1:44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  <c r="T31" s="6"/>
      <c r="U31" s="7"/>
      <c r="V31" s="7"/>
      <c r="W31" s="7"/>
      <c r="X31" s="8"/>
      <c r="Y31" s="7"/>
      <c r="Z31" s="7"/>
      <c r="AA31" s="7"/>
      <c r="AB31" s="8"/>
      <c r="AC31" s="6"/>
      <c r="AD31" s="7"/>
      <c r="AE31" s="7"/>
      <c r="AF31" s="8"/>
      <c r="AG31" s="6"/>
      <c r="AH31" s="7"/>
      <c r="AI31" s="7"/>
      <c r="AJ31" s="8"/>
      <c r="AK31" s="6"/>
      <c r="AL31" s="7"/>
      <c r="AM31" s="7"/>
      <c r="AN31" s="8"/>
      <c r="AO31" s="6"/>
      <c r="AP31" s="7"/>
      <c r="AQ31" s="7"/>
      <c r="AR31" s="8"/>
    </row>
    <row r="32" spans="1:44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  <c r="T32" s="6"/>
      <c r="U32" s="7"/>
      <c r="V32" s="7"/>
      <c r="W32" s="7"/>
      <c r="X32" s="8"/>
      <c r="Y32" s="7"/>
      <c r="Z32" s="7"/>
      <c r="AA32" s="7"/>
      <c r="AB32" s="8"/>
      <c r="AC32" s="6"/>
      <c r="AD32" s="7"/>
      <c r="AE32" s="7"/>
      <c r="AF32" s="8"/>
      <c r="AG32" s="6"/>
      <c r="AH32" s="7"/>
      <c r="AI32" s="7"/>
      <c r="AJ32" s="8"/>
      <c r="AK32" s="6"/>
      <c r="AL32" s="7"/>
      <c r="AM32" s="7"/>
      <c r="AN32" s="8"/>
      <c r="AO32" s="6"/>
      <c r="AP32" s="7"/>
      <c r="AQ32" s="7"/>
      <c r="AR32" s="8"/>
    </row>
    <row r="33" spans="1:44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  <c r="T33" s="6"/>
      <c r="U33" s="7"/>
      <c r="V33" s="7"/>
      <c r="W33" s="7"/>
      <c r="X33" s="8"/>
      <c r="Y33" s="7"/>
      <c r="Z33" s="7"/>
      <c r="AA33" s="7"/>
      <c r="AB33" s="8"/>
      <c r="AC33" s="6"/>
      <c r="AD33" s="7"/>
      <c r="AE33" s="7"/>
      <c r="AF33" s="8"/>
      <c r="AG33" s="6"/>
      <c r="AH33" s="7"/>
      <c r="AI33" s="7"/>
      <c r="AJ33" s="8"/>
      <c r="AK33" s="6"/>
      <c r="AL33" s="7"/>
      <c r="AM33" s="7"/>
      <c r="AN33" s="8"/>
      <c r="AO33" s="6"/>
      <c r="AP33" s="7"/>
      <c r="AQ33" s="7"/>
      <c r="AR33" s="8"/>
    </row>
    <row r="34" spans="1:44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  <c r="T34" s="6"/>
      <c r="U34" s="7"/>
      <c r="V34" s="7"/>
      <c r="W34" s="7"/>
      <c r="X34" s="8"/>
      <c r="Y34" s="7"/>
      <c r="Z34" s="7"/>
      <c r="AA34" s="7"/>
      <c r="AB34" s="8"/>
      <c r="AC34" s="6"/>
      <c r="AD34" s="7"/>
      <c r="AE34" s="7"/>
      <c r="AF34" s="8"/>
      <c r="AG34" s="6"/>
      <c r="AH34" s="7"/>
      <c r="AI34" s="7"/>
      <c r="AJ34" s="8"/>
      <c r="AK34" s="6"/>
      <c r="AL34" s="7"/>
      <c r="AM34" s="7"/>
      <c r="AN34" s="8"/>
      <c r="AO34" s="6"/>
      <c r="AP34" s="7"/>
      <c r="AQ34" s="7"/>
      <c r="AR34" s="8"/>
    </row>
    <row r="35" spans="1:44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  <c r="T35" s="6"/>
      <c r="U35" s="7"/>
      <c r="V35" s="7"/>
      <c r="W35" s="7"/>
      <c r="X35" s="8"/>
      <c r="Y35" s="7"/>
      <c r="Z35" s="7"/>
      <c r="AA35" s="7"/>
      <c r="AB35" s="8"/>
      <c r="AC35" s="6"/>
      <c r="AD35" s="7"/>
      <c r="AE35" s="7"/>
      <c r="AF35" s="8"/>
      <c r="AG35" s="6"/>
      <c r="AH35" s="7"/>
      <c r="AI35" s="7"/>
      <c r="AJ35" s="8"/>
      <c r="AK35" s="6"/>
      <c r="AL35" s="7"/>
      <c r="AM35" s="7"/>
      <c r="AN35" s="8"/>
      <c r="AO35" s="6"/>
      <c r="AP35" s="7"/>
      <c r="AQ35" s="7"/>
      <c r="AR35" s="8"/>
    </row>
    <row r="36" spans="1:44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  <c r="T36" s="6"/>
      <c r="U36" s="7"/>
      <c r="V36" s="7"/>
      <c r="W36" s="7"/>
      <c r="X36" s="8"/>
      <c r="Y36" s="7"/>
      <c r="Z36" s="7"/>
      <c r="AA36" s="7"/>
      <c r="AB36" s="8"/>
      <c r="AC36" s="6"/>
      <c r="AD36" s="7"/>
      <c r="AE36" s="7"/>
      <c r="AF36" s="8"/>
      <c r="AG36" s="6"/>
      <c r="AH36" s="7"/>
      <c r="AI36" s="7"/>
      <c r="AJ36" s="8"/>
      <c r="AK36" s="6"/>
      <c r="AL36" s="7"/>
      <c r="AM36" s="7"/>
      <c r="AN36" s="8"/>
      <c r="AO36" s="6"/>
      <c r="AP36" s="7"/>
      <c r="AQ36" s="7"/>
      <c r="AR36" s="8"/>
    </row>
    <row r="37" spans="1:44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  <c r="T37" s="6"/>
      <c r="U37" s="7"/>
      <c r="V37" s="7"/>
      <c r="W37" s="7"/>
      <c r="X37" s="8"/>
      <c r="Y37" s="7"/>
      <c r="Z37" s="7"/>
      <c r="AA37" s="7"/>
      <c r="AB37" s="8"/>
      <c r="AC37" s="6"/>
      <c r="AD37" s="7"/>
      <c r="AE37" s="7"/>
      <c r="AF37" s="8"/>
      <c r="AG37" s="6"/>
      <c r="AH37" s="7"/>
      <c r="AI37" s="7"/>
      <c r="AJ37" s="8"/>
      <c r="AK37" s="6"/>
      <c r="AL37" s="7"/>
      <c r="AM37" s="7"/>
      <c r="AN37" s="8"/>
      <c r="AO37" s="6"/>
      <c r="AP37" s="7"/>
      <c r="AQ37" s="7"/>
      <c r="AR37" s="8"/>
    </row>
    <row r="38" spans="1:44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  <c r="T38" s="6"/>
      <c r="U38" s="7"/>
      <c r="V38" s="7"/>
      <c r="W38" s="7"/>
      <c r="X38" s="8"/>
      <c r="Y38" s="7"/>
      <c r="Z38" s="7"/>
      <c r="AA38" s="7"/>
      <c r="AB38" s="8"/>
      <c r="AC38" s="6"/>
      <c r="AD38" s="7"/>
      <c r="AE38" s="7"/>
      <c r="AF38" s="8"/>
      <c r="AG38" s="6"/>
      <c r="AH38" s="7"/>
      <c r="AI38" s="7"/>
      <c r="AJ38" s="8"/>
      <c r="AK38" s="6"/>
      <c r="AL38" s="7"/>
      <c r="AM38" s="7"/>
      <c r="AN38" s="8"/>
      <c r="AO38" s="6"/>
      <c r="AP38" s="7"/>
      <c r="AQ38" s="7"/>
      <c r="AR38" s="8"/>
    </row>
    <row r="39" spans="1:44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  <c r="T39" s="6"/>
      <c r="U39" s="7"/>
      <c r="V39" s="7"/>
      <c r="W39" s="7"/>
      <c r="X39" s="8"/>
      <c r="Y39" s="7"/>
      <c r="Z39" s="7"/>
      <c r="AA39" s="7"/>
      <c r="AB39" s="8"/>
      <c r="AC39" s="6"/>
      <c r="AD39" s="7"/>
      <c r="AE39" s="7"/>
      <c r="AF39" s="8"/>
      <c r="AG39" s="6"/>
      <c r="AH39" s="7"/>
      <c r="AI39" s="7"/>
      <c r="AJ39" s="8"/>
      <c r="AK39" s="6"/>
      <c r="AL39" s="7"/>
      <c r="AM39" s="7"/>
      <c r="AN39" s="8"/>
      <c r="AO39" s="6"/>
      <c r="AP39" s="7"/>
      <c r="AQ39" s="7"/>
      <c r="AR39" s="8"/>
    </row>
    <row r="40" spans="1:44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  <c r="T40" s="6"/>
      <c r="U40" s="7"/>
      <c r="V40" s="7"/>
      <c r="W40" s="7"/>
      <c r="X40" s="8"/>
      <c r="Y40" s="7"/>
      <c r="Z40" s="7"/>
      <c r="AA40" s="7"/>
      <c r="AB40" s="8"/>
      <c r="AC40" s="6"/>
      <c r="AD40" s="7"/>
      <c r="AE40" s="7"/>
      <c r="AF40" s="8"/>
      <c r="AG40" s="6"/>
      <c r="AH40" s="7"/>
      <c r="AI40" s="7"/>
      <c r="AJ40" s="8"/>
      <c r="AK40" s="6"/>
      <c r="AL40" s="7"/>
      <c r="AM40" s="7"/>
      <c r="AN40" s="8"/>
      <c r="AO40" s="6"/>
      <c r="AP40" s="7"/>
      <c r="AQ40" s="7"/>
      <c r="AR40" s="8"/>
    </row>
    <row r="41" spans="1:44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  <c r="T41" s="6"/>
      <c r="U41" s="7"/>
      <c r="V41" s="7"/>
      <c r="W41" s="7"/>
      <c r="X41" s="8"/>
      <c r="Y41" s="7"/>
      <c r="Z41" s="7"/>
      <c r="AA41" s="7"/>
      <c r="AB41" s="8"/>
      <c r="AC41" s="6"/>
      <c r="AD41" s="7"/>
      <c r="AE41" s="7"/>
      <c r="AF41" s="8"/>
      <c r="AG41" s="6"/>
      <c r="AH41" s="7"/>
      <c r="AI41" s="7"/>
      <c r="AJ41" s="8"/>
      <c r="AK41" s="6"/>
      <c r="AL41" s="7"/>
      <c r="AM41" s="7"/>
      <c r="AN41" s="8"/>
      <c r="AO41" s="6"/>
      <c r="AP41" s="7"/>
      <c r="AQ41" s="7"/>
      <c r="AR41" s="8"/>
    </row>
    <row r="42" spans="1:44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  <c r="T42" s="6"/>
      <c r="U42" s="7"/>
      <c r="V42" s="7"/>
      <c r="W42" s="7"/>
      <c r="X42" s="8"/>
      <c r="Y42" s="7"/>
      <c r="Z42" s="7"/>
      <c r="AA42" s="7"/>
      <c r="AB42" s="8"/>
      <c r="AC42" s="6"/>
      <c r="AD42" s="7"/>
      <c r="AE42" s="7"/>
      <c r="AF42" s="8"/>
      <c r="AG42" s="6"/>
      <c r="AH42" s="7"/>
      <c r="AI42" s="7"/>
      <c r="AJ42" s="8"/>
      <c r="AK42" s="6"/>
      <c r="AL42" s="7"/>
      <c r="AM42" s="7"/>
      <c r="AN42" s="8"/>
      <c r="AO42" s="6"/>
      <c r="AP42" s="7"/>
      <c r="AQ42" s="7"/>
      <c r="AR42" s="8"/>
    </row>
    <row r="43" spans="1:44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  <c r="T43" s="6"/>
      <c r="U43" s="7"/>
      <c r="V43" s="7"/>
      <c r="W43" s="7"/>
      <c r="X43" s="8"/>
      <c r="Y43" s="7"/>
      <c r="Z43" s="7"/>
      <c r="AA43" s="7"/>
      <c r="AB43" s="8"/>
      <c r="AC43" s="6"/>
      <c r="AD43" s="7"/>
      <c r="AE43" s="7"/>
      <c r="AF43" s="8"/>
      <c r="AG43" s="6"/>
      <c r="AH43" s="7"/>
      <c r="AI43" s="7"/>
      <c r="AJ43" s="8"/>
      <c r="AK43" s="6"/>
      <c r="AL43" s="7"/>
      <c r="AM43" s="7"/>
      <c r="AN43" s="8"/>
      <c r="AO43" s="6"/>
      <c r="AP43" s="7"/>
      <c r="AQ43" s="7"/>
      <c r="AR43" s="8"/>
    </row>
    <row r="44" spans="1:44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  <c r="T44" s="6"/>
      <c r="U44" s="7"/>
      <c r="V44" s="7"/>
      <c r="W44" s="7"/>
      <c r="X44" s="8"/>
      <c r="Y44" s="7"/>
      <c r="Z44" s="7"/>
      <c r="AA44" s="7"/>
      <c r="AB44" s="8"/>
      <c r="AC44" s="6"/>
      <c r="AD44" s="7"/>
      <c r="AE44" s="7"/>
      <c r="AF44" s="8"/>
      <c r="AG44" s="6"/>
      <c r="AH44" s="7"/>
      <c r="AI44" s="7"/>
      <c r="AJ44" s="8"/>
      <c r="AK44" s="6"/>
      <c r="AL44" s="7"/>
      <c r="AM44" s="7"/>
      <c r="AN44" s="8"/>
      <c r="AO44" s="6"/>
      <c r="AP44" s="7"/>
      <c r="AQ44" s="7"/>
      <c r="AR44" s="8"/>
    </row>
    <row r="45" spans="1:44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  <c r="T45" s="6"/>
      <c r="U45" s="7"/>
      <c r="V45" s="7"/>
      <c r="W45" s="7"/>
      <c r="X45" s="8"/>
      <c r="Y45" s="7"/>
      <c r="Z45" s="7"/>
      <c r="AA45" s="7"/>
      <c r="AB45" s="8"/>
      <c r="AC45" s="6"/>
      <c r="AD45" s="7"/>
      <c r="AE45" s="7"/>
      <c r="AF45" s="8"/>
      <c r="AG45" s="6"/>
      <c r="AH45" s="7"/>
      <c r="AI45" s="7"/>
      <c r="AJ45" s="8"/>
      <c r="AK45" s="6"/>
      <c r="AL45" s="7"/>
      <c r="AM45" s="7"/>
      <c r="AN45" s="8"/>
      <c r="AO45" s="6"/>
      <c r="AP45" s="7"/>
      <c r="AQ45" s="7"/>
      <c r="AR45" s="8"/>
    </row>
    <row r="46" spans="1:44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  <c r="T46" s="6"/>
      <c r="U46" s="7"/>
      <c r="V46" s="7"/>
      <c r="W46" s="7"/>
      <c r="X46" s="8"/>
      <c r="Y46" s="7"/>
      <c r="Z46" s="7"/>
      <c r="AA46" s="7"/>
      <c r="AB46" s="8"/>
      <c r="AC46" s="6"/>
      <c r="AD46" s="7"/>
      <c r="AE46" s="7"/>
      <c r="AF46" s="8"/>
      <c r="AG46" s="6"/>
      <c r="AH46" s="7"/>
      <c r="AI46" s="7"/>
      <c r="AJ46" s="8"/>
      <c r="AK46" s="6"/>
      <c r="AL46" s="7"/>
      <c r="AM46" s="7"/>
      <c r="AN46" s="8"/>
      <c r="AO46" s="6"/>
      <c r="AP46" s="7"/>
      <c r="AQ46" s="7"/>
      <c r="AR46" s="8"/>
    </row>
    <row r="47" spans="1:44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  <c r="T47" s="6"/>
      <c r="U47" s="7"/>
      <c r="V47" s="7"/>
      <c r="W47" s="7"/>
      <c r="X47" s="8"/>
      <c r="Y47" s="7"/>
      <c r="Z47" s="7"/>
      <c r="AA47" s="7"/>
      <c r="AB47" s="8"/>
      <c r="AC47" s="6"/>
      <c r="AD47" s="7"/>
      <c r="AE47" s="7"/>
      <c r="AF47" s="8"/>
      <c r="AG47" s="6"/>
      <c r="AH47" s="7"/>
      <c r="AI47" s="7"/>
      <c r="AJ47" s="8"/>
      <c r="AK47" s="6"/>
      <c r="AL47" s="7"/>
      <c r="AM47" s="7"/>
      <c r="AN47" s="8"/>
      <c r="AO47" s="6"/>
      <c r="AP47" s="7"/>
      <c r="AQ47" s="7"/>
      <c r="AR47" s="8"/>
    </row>
    <row r="48" spans="1:44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  <c r="T48" s="6"/>
      <c r="U48" s="7"/>
      <c r="V48" s="7"/>
      <c r="W48" s="7"/>
      <c r="X48" s="8"/>
      <c r="Y48" s="7"/>
      <c r="Z48" s="7"/>
      <c r="AA48" s="7"/>
      <c r="AB48" s="8"/>
      <c r="AC48" s="6"/>
      <c r="AD48" s="7"/>
      <c r="AE48" s="7"/>
      <c r="AF48" s="8"/>
      <c r="AG48" s="6"/>
      <c r="AH48" s="7"/>
      <c r="AI48" s="7"/>
      <c r="AJ48" s="8"/>
      <c r="AK48" s="6"/>
      <c r="AL48" s="7"/>
      <c r="AM48" s="7"/>
      <c r="AN48" s="8"/>
      <c r="AO48" s="6"/>
      <c r="AP48" s="7"/>
      <c r="AQ48" s="7"/>
      <c r="AR48" s="8"/>
    </row>
    <row r="49" spans="1:44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  <c r="T49" s="6"/>
      <c r="U49" s="7"/>
      <c r="V49" s="7"/>
      <c r="W49" s="7"/>
      <c r="X49" s="8"/>
      <c r="Y49" s="7"/>
      <c r="Z49" s="7"/>
      <c r="AA49" s="7"/>
      <c r="AB49" s="8"/>
      <c r="AC49" s="6"/>
      <c r="AD49" s="7"/>
      <c r="AE49" s="7"/>
      <c r="AF49" s="8"/>
      <c r="AG49" s="6"/>
      <c r="AH49" s="7"/>
      <c r="AI49" s="7"/>
      <c r="AJ49" s="8"/>
      <c r="AK49" s="6"/>
      <c r="AL49" s="7"/>
      <c r="AM49" s="7"/>
      <c r="AN49" s="8"/>
      <c r="AO49" s="6"/>
      <c r="AP49" s="7"/>
      <c r="AQ49" s="7"/>
      <c r="AR49" s="8"/>
    </row>
    <row r="50" spans="1:44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  <c r="T50" s="6"/>
      <c r="U50" s="7"/>
      <c r="V50" s="7"/>
      <c r="W50" s="7"/>
      <c r="X50" s="8"/>
      <c r="Y50" s="7"/>
      <c r="Z50" s="7"/>
      <c r="AA50" s="7"/>
      <c r="AB50" s="8"/>
      <c r="AC50" s="6"/>
      <c r="AD50" s="7"/>
      <c r="AE50" s="7"/>
      <c r="AF50" s="8"/>
      <c r="AG50" s="6"/>
      <c r="AH50" s="7"/>
      <c r="AI50" s="7"/>
      <c r="AJ50" s="8"/>
      <c r="AK50" s="6"/>
      <c r="AL50" s="7"/>
      <c r="AM50" s="7"/>
      <c r="AN50" s="8"/>
      <c r="AO50" s="6"/>
      <c r="AP50" s="7"/>
      <c r="AQ50" s="7"/>
      <c r="AR50" s="8"/>
    </row>
    <row r="51" spans="1:44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  <c r="T51" s="6"/>
      <c r="U51" s="7"/>
      <c r="V51" s="7"/>
      <c r="W51" s="7"/>
      <c r="X51" s="8"/>
      <c r="Y51" s="7"/>
      <c r="Z51" s="7"/>
      <c r="AA51" s="7"/>
      <c r="AB51" s="8"/>
      <c r="AC51" s="6"/>
      <c r="AD51" s="7"/>
      <c r="AE51" s="7"/>
      <c r="AF51" s="8"/>
      <c r="AG51" s="6"/>
      <c r="AH51" s="7"/>
      <c r="AI51" s="7"/>
      <c r="AJ51" s="8"/>
      <c r="AK51" s="6"/>
      <c r="AL51" s="7"/>
      <c r="AM51" s="7"/>
      <c r="AN51" s="8"/>
      <c r="AO51" s="6"/>
      <c r="AP51" s="7"/>
      <c r="AQ51" s="7"/>
      <c r="AR51" s="8"/>
    </row>
    <row r="52" spans="1:44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  <c r="T52" s="6"/>
      <c r="U52" s="7"/>
      <c r="V52" s="7"/>
      <c r="W52" s="7"/>
      <c r="X52" s="8"/>
      <c r="Y52" s="7"/>
      <c r="Z52" s="7"/>
      <c r="AA52" s="7"/>
      <c r="AB52" s="8"/>
      <c r="AC52" s="6"/>
      <c r="AD52" s="7"/>
      <c r="AE52" s="7"/>
      <c r="AF52" s="8"/>
      <c r="AG52" s="6"/>
      <c r="AH52" s="7"/>
      <c r="AI52" s="7"/>
      <c r="AJ52" s="8"/>
      <c r="AK52" s="6"/>
      <c r="AL52" s="7"/>
      <c r="AM52" s="7"/>
      <c r="AN52" s="8"/>
      <c r="AO52" s="6"/>
      <c r="AP52" s="7"/>
      <c r="AQ52" s="7"/>
      <c r="AR52" s="8"/>
    </row>
    <row r="53" spans="1:44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  <c r="T53" s="6"/>
      <c r="U53" s="7"/>
      <c r="V53" s="7"/>
      <c r="W53" s="7"/>
      <c r="X53" s="8"/>
      <c r="Y53" s="7"/>
      <c r="Z53" s="7"/>
      <c r="AA53" s="7"/>
      <c r="AB53" s="8"/>
      <c r="AC53" s="6"/>
      <c r="AD53" s="7"/>
      <c r="AE53" s="7"/>
      <c r="AF53" s="8"/>
      <c r="AG53" s="6"/>
      <c r="AH53" s="7"/>
      <c r="AI53" s="7"/>
      <c r="AJ53" s="8"/>
      <c r="AK53" s="6"/>
      <c r="AL53" s="7"/>
      <c r="AM53" s="7"/>
      <c r="AN53" s="8"/>
      <c r="AO53" s="6"/>
      <c r="AP53" s="7"/>
      <c r="AQ53" s="7"/>
      <c r="AR53" s="8"/>
    </row>
    <row r="54" spans="1:44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  <c r="T54" s="6"/>
      <c r="U54" s="7"/>
      <c r="V54" s="7"/>
      <c r="W54" s="7"/>
      <c r="X54" s="8"/>
      <c r="Y54" s="7"/>
      <c r="Z54" s="7"/>
      <c r="AA54" s="7"/>
      <c r="AB54" s="8"/>
      <c r="AC54" s="6"/>
      <c r="AD54" s="7"/>
      <c r="AE54" s="7"/>
      <c r="AF54" s="8"/>
      <c r="AG54" s="6"/>
      <c r="AH54" s="7"/>
      <c r="AI54" s="7"/>
      <c r="AJ54" s="8"/>
      <c r="AK54" s="6"/>
      <c r="AL54" s="7"/>
      <c r="AM54" s="7"/>
      <c r="AN54" s="8"/>
      <c r="AO54" s="6"/>
      <c r="AP54" s="7"/>
      <c r="AQ54" s="7"/>
      <c r="AR54" s="8"/>
    </row>
    <row r="55" spans="1:44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  <c r="T55" s="6"/>
      <c r="U55" s="7"/>
      <c r="V55" s="7"/>
      <c r="W55" s="7"/>
      <c r="X55" s="8"/>
      <c r="Y55" s="7"/>
      <c r="Z55" s="7"/>
      <c r="AA55" s="7"/>
      <c r="AB55" s="8"/>
      <c r="AC55" s="6"/>
      <c r="AD55" s="7"/>
      <c r="AE55" s="7"/>
      <c r="AF55" s="8"/>
      <c r="AG55" s="6"/>
      <c r="AH55" s="7"/>
      <c r="AI55" s="7"/>
      <c r="AJ55" s="8"/>
      <c r="AK55" s="6"/>
      <c r="AL55" s="7"/>
      <c r="AM55" s="7"/>
      <c r="AN55" s="8"/>
      <c r="AO55" s="6"/>
      <c r="AP55" s="7"/>
      <c r="AQ55" s="7"/>
      <c r="AR55" s="8"/>
    </row>
    <row r="56" spans="1:44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  <c r="T56" s="6"/>
      <c r="U56" s="7"/>
      <c r="V56" s="7"/>
      <c r="W56" s="7"/>
      <c r="X56" s="8"/>
      <c r="Y56" s="7"/>
      <c r="Z56" s="7"/>
      <c r="AA56" s="7"/>
      <c r="AB56" s="8"/>
      <c r="AC56" s="6"/>
      <c r="AD56" s="7"/>
      <c r="AE56" s="7"/>
      <c r="AF56" s="8"/>
      <c r="AG56" s="6"/>
      <c r="AH56" s="7"/>
      <c r="AI56" s="7"/>
      <c r="AJ56" s="8"/>
      <c r="AK56" s="6"/>
      <c r="AL56" s="7"/>
      <c r="AM56" s="7"/>
      <c r="AN56" s="8"/>
      <c r="AO56" s="6"/>
      <c r="AP56" s="7"/>
      <c r="AQ56" s="7"/>
      <c r="AR56" s="8"/>
    </row>
    <row r="57" spans="1:44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  <c r="T57" s="6"/>
      <c r="U57" s="7"/>
      <c r="V57" s="7"/>
      <c r="W57" s="7"/>
      <c r="X57" s="8"/>
      <c r="Y57" s="7"/>
      <c r="Z57" s="7"/>
      <c r="AA57" s="7"/>
      <c r="AB57" s="8"/>
      <c r="AC57" s="6"/>
      <c r="AD57" s="7"/>
      <c r="AE57" s="7"/>
      <c r="AF57" s="8"/>
      <c r="AG57" s="6"/>
      <c r="AH57" s="7"/>
      <c r="AI57" s="7"/>
      <c r="AJ57" s="8"/>
      <c r="AK57" s="6"/>
      <c r="AL57" s="7"/>
      <c r="AM57" s="7"/>
      <c r="AN57" s="8"/>
      <c r="AO57" s="6"/>
      <c r="AP57" s="7"/>
      <c r="AQ57" s="7"/>
      <c r="AR57" s="8"/>
    </row>
    <row r="58" spans="1:44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  <c r="T58" s="6"/>
      <c r="U58" s="7"/>
      <c r="V58" s="7"/>
      <c r="W58" s="7"/>
      <c r="X58" s="8"/>
      <c r="Y58" s="7"/>
      <c r="Z58" s="7"/>
      <c r="AA58" s="7"/>
      <c r="AB58" s="8"/>
      <c r="AC58" s="6"/>
      <c r="AD58" s="7"/>
      <c r="AE58" s="7"/>
      <c r="AF58" s="8"/>
      <c r="AG58" s="6"/>
      <c r="AH58" s="7"/>
      <c r="AI58" s="7"/>
      <c r="AJ58" s="8"/>
      <c r="AK58" s="6"/>
      <c r="AL58" s="7"/>
      <c r="AM58" s="7"/>
      <c r="AN58" s="8"/>
      <c r="AO58" s="6"/>
      <c r="AP58" s="7"/>
      <c r="AQ58" s="7"/>
      <c r="AR58" s="8"/>
    </row>
    <row r="59" spans="1:44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  <c r="T59" s="6"/>
      <c r="U59" s="7"/>
      <c r="V59" s="7"/>
      <c r="W59" s="7"/>
      <c r="X59" s="8"/>
      <c r="Y59" s="7"/>
      <c r="Z59" s="7"/>
      <c r="AA59" s="7"/>
      <c r="AB59" s="8"/>
      <c r="AC59" s="6"/>
      <c r="AD59" s="7"/>
      <c r="AE59" s="7"/>
      <c r="AF59" s="8"/>
      <c r="AG59" s="6"/>
      <c r="AH59" s="7"/>
      <c r="AI59" s="7"/>
      <c r="AJ59" s="8"/>
      <c r="AK59" s="6"/>
      <c r="AL59" s="7"/>
      <c r="AM59" s="7"/>
      <c r="AN59" s="8"/>
      <c r="AO59" s="6"/>
      <c r="AP59" s="7"/>
      <c r="AQ59" s="7"/>
      <c r="AR59" s="8"/>
    </row>
    <row r="60" spans="1:44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  <c r="T60" s="6"/>
      <c r="U60" s="7"/>
      <c r="V60" s="7"/>
      <c r="W60" s="7"/>
      <c r="X60" s="8"/>
      <c r="Y60" s="7"/>
      <c r="Z60" s="7"/>
      <c r="AA60" s="7"/>
      <c r="AB60" s="8"/>
      <c r="AC60" s="6"/>
      <c r="AD60" s="7"/>
      <c r="AE60" s="7"/>
      <c r="AF60" s="8"/>
      <c r="AG60" s="6"/>
      <c r="AH60" s="7"/>
      <c r="AI60" s="7"/>
      <c r="AJ60" s="8"/>
      <c r="AK60" s="6"/>
      <c r="AL60" s="7"/>
      <c r="AM60" s="7"/>
      <c r="AN60" s="8"/>
      <c r="AO60" s="6"/>
      <c r="AP60" s="7"/>
      <c r="AQ60" s="7"/>
      <c r="AR60" s="8"/>
    </row>
    <row r="61" spans="1:44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  <c r="T61" s="6"/>
      <c r="U61" s="7"/>
      <c r="V61" s="7"/>
      <c r="W61" s="7"/>
      <c r="X61" s="8"/>
      <c r="Y61" s="7"/>
      <c r="Z61" s="7"/>
      <c r="AA61" s="7"/>
      <c r="AB61" s="8"/>
      <c r="AC61" s="6"/>
      <c r="AD61" s="7"/>
      <c r="AE61" s="7"/>
      <c r="AF61" s="8"/>
      <c r="AG61" s="6"/>
      <c r="AH61" s="7"/>
      <c r="AI61" s="7"/>
      <c r="AJ61" s="8"/>
      <c r="AK61" s="6"/>
      <c r="AL61" s="7"/>
      <c r="AM61" s="7"/>
      <c r="AN61" s="8"/>
      <c r="AO61" s="6"/>
      <c r="AP61" s="7"/>
      <c r="AQ61" s="7"/>
      <c r="AR61" s="8"/>
    </row>
    <row r="62" spans="1:44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  <c r="T62" s="6"/>
      <c r="U62" s="7"/>
      <c r="V62" s="7"/>
      <c r="W62" s="7"/>
      <c r="X62" s="8"/>
      <c r="Y62" s="7"/>
      <c r="Z62" s="7"/>
      <c r="AA62" s="7"/>
      <c r="AB62" s="8"/>
      <c r="AC62" s="6"/>
      <c r="AD62" s="7"/>
      <c r="AE62" s="7"/>
      <c r="AF62" s="8"/>
      <c r="AG62" s="6"/>
      <c r="AH62" s="7"/>
      <c r="AI62" s="7"/>
      <c r="AJ62" s="8"/>
      <c r="AK62" s="6"/>
      <c r="AL62" s="7"/>
      <c r="AM62" s="7"/>
      <c r="AN62" s="8"/>
      <c r="AO62" s="6"/>
      <c r="AP62" s="7"/>
      <c r="AQ62" s="7"/>
      <c r="AR62" s="8"/>
    </row>
    <row r="63" spans="1:44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  <c r="T63" s="6"/>
      <c r="U63" s="7"/>
      <c r="V63" s="7"/>
      <c r="W63" s="7"/>
      <c r="X63" s="8"/>
      <c r="Y63" s="7"/>
      <c r="Z63" s="7"/>
      <c r="AA63" s="7"/>
      <c r="AB63" s="8"/>
      <c r="AC63" s="6"/>
      <c r="AD63" s="7"/>
      <c r="AE63" s="7"/>
      <c r="AF63" s="8"/>
      <c r="AG63" s="6"/>
      <c r="AH63" s="7"/>
      <c r="AI63" s="7"/>
      <c r="AJ63" s="8"/>
      <c r="AK63" s="6"/>
      <c r="AL63" s="7"/>
      <c r="AM63" s="7"/>
      <c r="AN63" s="8"/>
      <c r="AO63" s="6"/>
      <c r="AP63" s="7"/>
      <c r="AQ63" s="7"/>
      <c r="AR63" s="8"/>
    </row>
    <row r="64" spans="1:44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  <c r="T64" s="6"/>
      <c r="U64" s="7"/>
      <c r="V64" s="7"/>
      <c r="W64" s="7"/>
      <c r="X64" s="8"/>
      <c r="Y64" s="7"/>
      <c r="Z64" s="7"/>
      <c r="AA64" s="7"/>
      <c r="AB64" s="8"/>
      <c r="AC64" s="6"/>
      <c r="AD64" s="7"/>
      <c r="AE64" s="7"/>
      <c r="AF64" s="8"/>
      <c r="AG64" s="6"/>
      <c r="AH64" s="7"/>
      <c r="AI64" s="7"/>
      <c r="AJ64" s="8"/>
      <c r="AK64" s="6"/>
      <c r="AL64" s="7"/>
      <c r="AM64" s="7"/>
      <c r="AN64" s="8"/>
      <c r="AO64" s="6"/>
      <c r="AP64" s="7"/>
      <c r="AQ64" s="7"/>
      <c r="AR64" s="8"/>
    </row>
    <row r="65" spans="1:44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  <c r="T65" s="6"/>
      <c r="U65" s="7"/>
      <c r="V65" s="7"/>
      <c r="W65" s="7"/>
      <c r="X65" s="8"/>
      <c r="Y65" s="7"/>
      <c r="Z65" s="7"/>
      <c r="AA65" s="7"/>
      <c r="AB65" s="8"/>
      <c r="AC65" s="6"/>
      <c r="AD65" s="7"/>
      <c r="AE65" s="7"/>
      <c r="AF65" s="8"/>
      <c r="AG65" s="6"/>
      <c r="AH65" s="7"/>
      <c r="AI65" s="7"/>
      <c r="AJ65" s="8"/>
      <c r="AK65" s="6"/>
      <c r="AL65" s="7"/>
      <c r="AM65" s="7"/>
      <c r="AN65" s="8"/>
      <c r="AO65" s="6"/>
      <c r="AP65" s="7"/>
      <c r="AQ65" s="7"/>
      <c r="AR65" s="8"/>
    </row>
    <row r="66" spans="1:44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  <c r="T66" s="6"/>
      <c r="U66" s="7"/>
      <c r="V66" s="7"/>
      <c r="W66" s="7"/>
      <c r="X66" s="8"/>
      <c r="Y66" s="7"/>
      <c r="Z66" s="7"/>
      <c r="AA66" s="7"/>
      <c r="AB66" s="8"/>
      <c r="AC66" s="6"/>
      <c r="AD66" s="7"/>
      <c r="AE66" s="7"/>
      <c r="AF66" s="8"/>
      <c r="AG66" s="6"/>
      <c r="AH66" s="7"/>
      <c r="AI66" s="7"/>
      <c r="AJ66" s="8"/>
      <c r="AK66" s="6"/>
      <c r="AL66" s="7"/>
      <c r="AM66" s="7"/>
      <c r="AN66" s="8"/>
      <c r="AO66" s="6"/>
      <c r="AP66" s="7"/>
      <c r="AQ66" s="7"/>
      <c r="AR66" s="8"/>
    </row>
    <row r="67" spans="1:44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  <c r="T67" s="6"/>
      <c r="U67" s="7"/>
      <c r="V67" s="7"/>
      <c r="W67" s="7"/>
      <c r="X67" s="8"/>
      <c r="Y67" s="7"/>
      <c r="Z67" s="7"/>
      <c r="AA67" s="7"/>
      <c r="AB67" s="8"/>
      <c r="AC67" s="6"/>
      <c r="AD67" s="7"/>
      <c r="AE67" s="7"/>
      <c r="AF67" s="8"/>
      <c r="AG67" s="6"/>
      <c r="AH67" s="7"/>
      <c r="AI67" s="7"/>
      <c r="AJ67" s="8"/>
      <c r="AK67" s="6"/>
      <c r="AL67" s="7"/>
      <c r="AM67" s="7"/>
      <c r="AN67" s="8"/>
      <c r="AO67" s="6"/>
      <c r="AP67" s="7"/>
      <c r="AQ67" s="7"/>
      <c r="AR67" s="8"/>
    </row>
    <row r="68" spans="1:44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  <c r="T68" s="6"/>
      <c r="U68" s="7"/>
      <c r="V68" s="7"/>
      <c r="W68" s="7"/>
      <c r="X68" s="8"/>
      <c r="Y68" s="7"/>
      <c r="Z68" s="7"/>
      <c r="AA68" s="7"/>
      <c r="AB68" s="8"/>
      <c r="AC68" s="6"/>
      <c r="AD68" s="7"/>
      <c r="AE68" s="7"/>
      <c r="AF68" s="8"/>
      <c r="AG68" s="6"/>
      <c r="AH68" s="7"/>
      <c r="AI68" s="7"/>
      <c r="AJ68" s="8"/>
      <c r="AK68" s="6"/>
      <c r="AL68" s="7"/>
      <c r="AM68" s="7"/>
      <c r="AN68" s="8"/>
      <c r="AO68" s="6"/>
      <c r="AP68" s="7"/>
      <c r="AQ68" s="7"/>
      <c r="AR68" s="8"/>
    </row>
    <row r="69" spans="1:44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  <c r="T69" s="6"/>
      <c r="U69" s="7"/>
      <c r="V69" s="7"/>
      <c r="W69" s="7"/>
      <c r="X69" s="8"/>
      <c r="Y69" s="7"/>
      <c r="Z69" s="7"/>
      <c r="AA69" s="7"/>
      <c r="AB69" s="8"/>
      <c r="AC69" s="6"/>
      <c r="AD69" s="7"/>
      <c r="AE69" s="7"/>
      <c r="AF69" s="8"/>
      <c r="AG69" s="6"/>
      <c r="AH69" s="7"/>
      <c r="AI69" s="7"/>
      <c r="AJ69" s="8"/>
      <c r="AK69" s="6"/>
      <c r="AL69" s="7"/>
      <c r="AM69" s="7"/>
      <c r="AN69" s="8"/>
      <c r="AO69" s="6"/>
      <c r="AP69" s="7"/>
      <c r="AQ69" s="7"/>
      <c r="AR69" s="8"/>
    </row>
    <row r="70" spans="1:44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  <c r="T70" s="6"/>
      <c r="U70" s="7"/>
      <c r="V70" s="7"/>
      <c r="W70" s="7"/>
      <c r="X70" s="8"/>
      <c r="Y70" s="7"/>
      <c r="Z70" s="7"/>
      <c r="AA70" s="7"/>
      <c r="AB70" s="8"/>
      <c r="AC70" s="6"/>
      <c r="AD70" s="7"/>
      <c r="AE70" s="7"/>
      <c r="AF70" s="8"/>
      <c r="AG70" s="6"/>
      <c r="AH70" s="7"/>
      <c r="AI70" s="7"/>
      <c r="AJ70" s="8"/>
      <c r="AK70" s="6"/>
      <c r="AL70" s="7"/>
      <c r="AM70" s="7"/>
      <c r="AN70" s="8"/>
      <c r="AO70" s="6"/>
      <c r="AP70" s="7"/>
      <c r="AQ70" s="7"/>
      <c r="AR70" s="8"/>
    </row>
    <row r="71" spans="1:44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  <c r="T71" s="6"/>
      <c r="U71" s="7"/>
      <c r="V71" s="7"/>
      <c r="W71" s="7"/>
      <c r="X71" s="8"/>
      <c r="Y71" s="7"/>
      <c r="Z71" s="7"/>
      <c r="AA71" s="7"/>
      <c r="AB71" s="8"/>
      <c r="AC71" s="6"/>
      <c r="AD71" s="7"/>
      <c r="AE71" s="7"/>
      <c r="AF71" s="8"/>
      <c r="AG71" s="6"/>
      <c r="AH71" s="7"/>
      <c r="AI71" s="7"/>
      <c r="AJ71" s="8"/>
      <c r="AK71" s="6"/>
      <c r="AL71" s="7"/>
      <c r="AM71" s="7"/>
      <c r="AN71" s="8"/>
      <c r="AO71" s="6"/>
      <c r="AP71" s="7"/>
      <c r="AQ71" s="7"/>
      <c r="AR71" s="8"/>
    </row>
    <row r="72" spans="1:44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  <c r="T72" s="6"/>
      <c r="U72" s="7"/>
      <c r="V72" s="7"/>
      <c r="W72" s="7"/>
      <c r="X72" s="8"/>
      <c r="Y72" s="7"/>
      <c r="Z72" s="7"/>
      <c r="AA72" s="7"/>
      <c r="AB72" s="8"/>
      <c r="AC72" s="6"/>
      <c r="AD72" s="7"/>
      <c r="AE72" s="7"/>
      <c r="AF72" s="8"/>
      <c r="AG72" s="6"/>
      <c r="AH72" s="7"/>
      <c r="AI72" s="7"/>
      <c r="AJ72" s="8"/>
      <c r="AK72" s="6"/>
      <c r="AL72" s="7"/>
      <c r="AM72" s="7"/>
      <c r="AN72" s="8"/>
      <c r="AO72" s="6"/>
      <c r="AP72" s="7"/>
      <c r="AQ72" s="7"/>
      <c r="AR72" s="8"/>
    </row>
    <row r="73" spans="1:44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  <c r="T73" s="6"/>
      <c r="U73" s="7"/>
      <c r="V73" s="7"/>
      <c r="W73" s="7"/>
      <c r="X73" s="8"/>
      <c r="Y73" s="7"/>
      <c r="Z73" s="7"/>
      <c r="AA73" s="7"/>
      <c r="AB73" s="8"/>
      <c r="AC73" s="6"/>
      <c r="AD73" s="7"/>
      <c r="AE73" s="7"/>
      <c r="AF73" s="8"/>
      <c r="AG73" s="6"/>
      <c r="AH73" s="7"/>
      <c r="AI73" s="7"/>
      <c r="AJ73" s="8"/>
      <c r="AK73" s="6"/>
      <c r="AL73" s="7"/>
      <c r="AM73" s="7"/>
      <c r="AN73" s="8"/>
      <c r="AO73" s="6"/>
      <c r="AP73" s="7"/>
      <c r="AQ73" s="7"/>
      <c r="AR73" s="8"/>
    </row>
    <row r="74" spans="1:44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  <c r="T74" s="6"/>
      <c r="U74" s="7"/>
      <c r="V74" s="7"/>
      <c r="W74" s="7"/>
      <c r="X74" s="8"/>
      <c r="Y74" s="7"/>
      <c r="Z74" s="7"/>
      <c r="AA74" s="7"/>
      <c r="AB74" s="8"/>
      <c r="AC74" s="6"/>
      <c r="AD74" s="7"/>
      <c r="AE74" s="7"/>
      <c r="AF74" s="8"/>
      <c r="AG74" s="6"/>
      <c r="AH74" s="7"/>
      <c r="AI74" s="7"/>
      <c r="AJ74" s="8"/>
      <c r="AK74" s="6"/>
      <c r="AL74" s="7"/>
      <c r="AM74" s="7"/>
      <c r="AN74" s="8"/>
      <c r="AO74" s="6"/>
      <c r="AP74" s="7"/>
      <c r="AQ74" s="7"/>
      <c r="AR74" s="8"/>
    </row>
    <row r="75" spans="1:44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  <c r="T75" s="6"/>
      <c r="U75" s="7"/>
      <c r="V75" s="7"/>
      <c r="W75" s="7"/>
      <c r="X75" s="8"/>
      <c r="Y75" s="7"/>
      <c r="Z75" s="7"/>
      <c r="AA75" s="7"/>
      <c r="AB75" s="8"/>
      <c r="AC75" s="6"/>
      <c r="AD75" s="7"/>
      <c r="AE75" s="7"/>
      <c r="AF75" s="8"/>
      <c r="AG75" s="6"/>
      <c r="AH75" s="7"/>
      <c r="AI75" s="7"/>
      <c r="AJ75" s="8"/>
      <c r="AK75" s="6"/>
      <c r="AL75" s="7"/>
      <c r="AM75" s="7"/>
      <c r="AN75" s="8"/>
      <c r="AO75" s="6"/>
      <c r="AP75" s="7"/>
      <c r="AQ75" s="7"/>
      <c r="AR75" s="8"/>
    </row>
    <row r="76" spans="1:44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  <c r="T76" s="6"/>
      <c r="U76" s="7"/>
      <c r="V76" s="7"/>
      <c r="W76" s="7"/>
      <c r="X76" s="8"/>
      <c r="Y76" s="7"/>
      <c r="Z76" s="7"/>
      <c r="AA76" s="7"/>
      <c r="AB76" s="8"/>
      <c r="AC76" s="6"/>
      <c r="AD76" s="7"/>
      <c r="AE76" s="7"/>
      <c r="AF76" s="8"/>
      <c r="AG76" s="6"/>
      <c r="AH76" s="7"/>
      <c r="AI76" s="7"/>
      <c r="AJ76" s="8"/>
      <c r="AK76" s="6"/>
      <c r="AL76" s="7"/>
      <c r="AM76" s="7"/>
      <c r="AN76" s="8"/>
      <c r="AO76" s="6"/>
      <c r="AP76" s="7"/>
      <c r="AQ76" s="7"/>
      <c r="AR76" s="8"/>
    </row>
    <row r="77" spans="1:44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  <c r="T77" s="6"/>
      <c r="U77" s="7"/>
      <c r="V77" s="7"/>
      <c r="W77" s="7"/>
      <c r="X77" s="8"/>
      <c r="Y77" s="7"/>
      <c r="Z77" s="7"/>
      <c r="AA77" s="7"/>
      <c r="AB77" s="8"/>
      <c r="AC77" s="6"/>
      <c r="AD77" s="7"/>
      <c r="AE77" s="7"/>
      <c r="AF77" s="8"/>
      <c r="AG77" s="6"/>
      <c r="AH77" s="7"/>
      <c r="AI77" s="7"/>
      <c r="AJ77" s="8"/>
      <c r="AK77" s="6"/>
      <c r="AL77" s="7"/>
      <c r="AM77" s="7"/>
      <c r="AN77" s="8"/>
      <c r="AO77" s="6"/>
      <c r="AP77" s="7"/>
      <c r="AQ77" s="7"/>
      <c r="AR77" s="8"/>
    </row>
    <row r="78" spans="1:44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  <c r="T78" s="6"/>
      <c r="U78" s="7"/>
      <c r="V78" s="7"/>
      <c r="W78" s="7"/>
      <c r="X78" s="8"/>
      <c r="Y78" s="7"/>
      <c r="Z78" s="7"/>
      <c r="AA78" s="7"/>
      <c r="AB78" s="8"/>
      <c r="AC78" s="6"/>
      <c r="AD78" s="7"/>
      <c r="AE78" s="7"/>
      <c r="AF78" s="8"/>
      <c r="AG78" s="6"/>
      <c r="AH78" s="7"/>
      <c r="AI78" s="7"/>
      <c r="AJ78" s="8"/>
      <c r="AK78" s="6"/>
      <c r="AL78" s="7"/>
      <c r="AM78" s="7"/>
      <c r="AN78" s="8"/>
      <c r="AO78" s="6"/>
      <c r="AP78" s="7"/>
      <c r="AQ78" s="7"/>
      <c r="AR78" s="8"/>
    </row>
    <row r="79" spans="1:44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  <c r="T79" s="6"/>
      <c r="U79" s="7"/>
      <c r="V79" s="7"/>
      <c r="W79" s="7"/>
      <c r="X79" s="8"/>
      <c r="Y79" s="7"/>
      <c r="Z79" s="7"/>
      <c r="AA79" s="7"/>
      <c r="AB79" s="8"/>
      <c r="AC79" s="6"/>
      <c r="AD79" s="7"/>
      <c r="AE79" s="7"/>
      <c r="AF79" s="8"/>
      <c r="AG79" s="6"/>
      <c r="AH79" s="7"/>
      <c r="AI79" s="7"/>
      <c r="AJ79" s="8"/>
      <c r="AK79" s="6"/>
      <c r="AL79" s="7"/>
      <c r="AM79" s="7"/>
      <c r="AN79" s="8"/>
      <c r="AO79" s="6"/>
      <c r="AP79" s="7"/>
      <c r="AQ79" s="7"/>
      <c r="AR79" s="8"/>
    </row>
    <row r="80" spans="1:44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  <c r="T80" s="6"/>
      <c r="U80" s="7"/>
      <c r="V80" s="7"/>
      <c r="W80" s="7"/>
      <c r="X80" s="8"/>
      <c r="Y80" s="7"/>
      <c r="Z80" s="7"/>
      <c r="AA80" s="7"/>
      <c r="AB80" s="8"/>
      <c r="AC80" s="6"/>
      <c r="AD80" s="7"/>
      <c r="AE80" s="7"/>
      <c r="AF80" s="8"/>
      <c r="AG80" s="6"/>
      <c r="AH80" s="7"/>
      <c r="AI80" s="7"/>
      <c r="AJ80" s="8"/>
      <c r="AK80" s="6"/>
      <c r="AL80" s="7"/>
      <c r="AM80" s="7"/>
      <c r="AN80" s="8"/>
      <c r="AO80" s="6"/>
      <c r="AP80" s="7"/>
      <c r="AQ80" s="7"/>
      <c r="AR80" s="8"/>
    </row>
    <row r="81" spans="1:44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  <c r="T81" s="6"/>
      <c r="U81" s="7"/>
      <c r="V81" s="7"/>
      <c r="W81" s="7"/>
      <c r="X81" s="8"/>
      <c r="Y81" s="7"/>
      <c r="Z81" s="7"/>
      <c r="AA81" s="7"/>
      <c r="AB81" s="8"/>
      <c r="AC81" s="6"/>
      <c r="AD81" s="7"/>
      <c r="AE81" s="7"/>
      <c r="AF81" s="8"/>
      <c r="AG81" s="6"/>
      <c r="AH81" s="7"/>
      <c r="AI81" s="7"/>
      <c r="AJ81" s="8"/>
      <c r="AK81" s="6"/>
      <c r="AL81" s="7"/>
      <c r="AM81" s="7"/>
      <c r="AN81" s="8"/>
      <c r="AO81" s="6"/>
      <c r="AP81" s="7"/>
      <c r="AQ81" s="7"/>
      <c r="AR81" s="8"/>
    </row>
    <row r="82" spans="1:44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  <c r="T82" s="6"/>
      <c r="U82" s="7"/>
      <c r="V82" s="7"/>
      <c r="W82" s="7"/>
      <c r="X82" s="8"/>
      <c r="Y82" s="7"/>
      <c r="Z82" s="7"/>
      <c r="AA82" s="7"/>
      <c r="AB82" s="8"/>
      <c r="AC82" s="6"/>
      <c r="AD82" s="7"/>
      <c r="AE82" s="7"/>
      <c r="AF82" s="8"/>
      <c r="AG82" s="6"/>
      <c r="AH82" s="7"/>
      <c r="AI82" s="7"/>
      <c r="AJ82" s="8"/>
      <c r="AK82" s="6"/>
      <c r="AL82" s="7"/>
      <c r="AM82" s="7"/>
      <c r="AN82" s="8"/>
      <c r="AO82" s="6"/>
      <c r="AP82" s="7"/>
      <c r="AQ82" s="7"/>
      <c r="AR82" s="8"/>
    </row>
    <row r="83" spans="1:44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  <c r="T83" s="6"/>
      <c r="U83" s="7"/>
      <c r="V83" s="7"/>
      <c r="W83" s="7"/>
      <c r="X83" s="8"/>
      <c r="Y83" s="7"/>
      <c r="Z83" s="7"/>
      <c r="AA83" s="7"/>
      <c r="AB83" s="8"/>
      <c r="AC83" s="6"/>
      <c r="AD83" s="7"/>
      <c r="AE83" s="7"/>
      <c r="AF83" s="8"/>
      <c r="AG83" s="6"/>
      <c r="AH83" s="7"/>
      <c r="AI83" s="7"/>
      <c r="AJ83" s="8"/>
      <c r="AK83" s="6"/>
      <c r="AL83" s="7"/>
      <c r="AM83" s="7"/>
      <c r="AN83" s="8"/>
      <c r="AO83" s="6"/>
      <c r="AP83" s="7"/>
      <c r="AQ83" s="7"/>
      <c r="AR83" s="8"/>
    </row>
    <row r="84" spans="1:44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  <c r="T84" s="6"/>
      <c r="U84" s="7"/>
      <c r="V84" s="7"/>
      <c r="W84" s="7"/>
      <c r="X84" s="8"/>
      <c r="Y84" s="7"/>
      <c r="Z84" s="7"/>
      <c r="AA84" s="7"/>
      <c r="AB84" s="8"/>
      <c r="AC84" s="6"/>
      <c r="AD84" s="7"/>
      <c r="AE84" s="7"/>
      <c r="AF84" s="8"/>
      <c r="AG84" s="6"/>
      <c r="AH84" s="7"/>
      <c r="AI84" s="7"/>
      <c r="AJ84" s="8"/>
      <c r="AK84" s="6"/>
      <c r="AL84" s="7"/>
      <c r="AM84" s="7"/>
      <c r="AN84" s="8"/>
      <c r="AO84" s="6"/>
      <c r="AP84" s="7"/>
      <c r="AQ84" s="7"/>
      <c r="AR84" s="8"/>
    </row>
    <row r="85" spans="1:44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  <c r="T85" s="6"/>
      <c r="U85" s="7"/>
      <c r="V85" s="7"/>
      <c r="W85" s="7"/>
      <c r="X85" s="8"/>
      <c r="Y85" s="7"/>
      <c r="Z85" s="7"/>
      <c r="AA85" s="7"/>
      <c r="AB85" s="8"/>
      <c r="AC85" s="6"/>
      <c r="AD85" s="7"/>
      <c r="AE85" s="7"/>
      <c r="AF85" s="8"/>
      <c r="AG85" s="6"/>
      <c r="AH85" s="7"/>
      <c r="AI85" s="7"/>
      <c r="AJ85" s="8"/>
      <c r="AK85" s="6"/>
      <c r="AL85" s="7"/>
      <c r="AM85" s="7"/>
      <c r="AN85" s="8"/>
      <c r="AO85" s="6"/>
      <c r="AP85" s="7"/>
      <c r="AQ85" s="7"/>
      <c r="AR85" s="8"/>
    </row>
    <row r="86" spans="1:44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  <c r="T86" s="6"/>
      <c r="U86" s="7"/>
      <c r="V86" s="7"/>
      <c r="W86" s="7"/>
      <c r="X86" s="8"/>
      <c r="Y86" s="7"/>
      <c r="Z86" s="7"/>
      <c r="AA86" s="7"/>
      <c r="AB86" s="8"/>
      <c r="AC86" s="6"/>
      <c r="AD86" s="7"/>
      <c r="AE86" s="7"/>
      <c r="AF86" s="8"/>
      <c r="AG86" s="6"/>
      <c r="AH86" s="7"/>
      <c r="AI86" s="7"/>
      <c r="AJ86" s="8"/>
      <c r="AK86" s="6"/>
      <c r="AL86" s="7"/>
      <c r="AM86" s="7"/>
      <c r="AN86" s="8"/>
      <c r="AO86" s="6"/>
      <c r="AP86" s="7"/>
      <c r="AQ86" s="7"/>
      <c r="AR86" s="8"/>
    </row>
    <row r="87" spans="1:44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  <c r="T87" s="6"/>
      <c r="U87" s="7"/>
      <c r="V87" s="7"/>
      <c r="W87" s="7"/>
      <c r="X87" s="8"/>
      <c r="Y87" s="7"/>
      <c r="Z87" s="7"/>
      <c r="AA87" s="7"/>
      <c r="AB87" s="8"/>
      <c r="AC87" s="6"/>
      <c r="AD87" s="7"/>
      <c r="AE87" s="7"/>
      <c r="AF87" s="8"/>
      <c r="AG87" s="6"/>
      <c r="AH87" s="7"/>
      <c r="AI87" s="7"/>
      <c r="AJ87" s="8"/>
      <c r="AK87" s="6"/>
      <c r="AL87" s="7"/>
      <c r="AM87" s="7"/>
      <c r="AN87" s="8"/>
      <c r="AO87" s="6"/>
      <c r="AP87" s="7"/>
      <c r="AQ87" s="7"/>
      <c r="AR87" s="8"/>
    </row>
    <row r="88" spans="1:44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  <c r="T88" s="6"/>
      <c r="U88" s="7"/>
      <c r="V88" s="7"/>
      <c r="W88" s="7"/>
      <c r="X88" s="8"/>
      <c r="Y88" s="7"/>
      <c r="Z88" s="7"/>
      <c r="AA88" s="7"/>
      <c r="AB88" s="8"/>
      <c r="AC88" s="6"/>
      <c r="AD88" s="7"/>
      <c r="AE88" s="7"/>
      <c r="AF88" s="8"/>
      <c r="AG88" s="6"/>
      <c r="AH88" s="7"/>
      <c r="AI88" s="7"/>
      <c r="AJ88" s="8"/>
      <c r="AK88" s="6"/>
      <c r="AL88" s="7"/>
      <c r="AM88" s="7"/>
      <c r="AN88" s="8"/>
      <c r="AO88" s="6"/>
      <c r="AP88" s="7"/>
      <c r="AQ88" s="7"/>
      <c r="AR88" s="8"/>
    </row>
    <row r="89" spans="1:44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  <c r="T89" s="6"/>
      <c r="U89" s="7"/>
      <c r="V89" s="7"/>
      <c r="W89" s="7"/>
      <c r="X89" s="8"/>
      <c r="Y89" s="7"/>
      <c r="Z89" s="7"/>
      <c r="AA89" s="7"/>
      <c r="AB89" s="8"/>
      <c r="AC89" s="6"/>
      <c r="AD89" s="7"/>
      <c r="AE89" s="7"/>
      <c r="AF89" s="8"/>
      <c r="AG89" s="6"/>
      <c r="AH89" s="7"/>
      <c r="AI89" s="7"/>
      <c r="AJ89" s="8"/>
      <c r="AK89" s="6"/>
      <c r="AL89" s="7"/>
      <c r="AM89" s="7"/>
      <c r="AN89" s="8"/>
      <c r="AO89" s="6"/>
      <c r="AP89" s="7"/>
      <c r="AQ89" s="7"/>
      <c r="AR89" s="8"/>
    </row>
    <row r="90" spans="1:44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  <c r="T90" s="6"/>
      <c r="U90" s="7"/>
      <c r="V90" s="7"/>
      <c r="W90" s="7"/>
      <c r="X90" s="8"/>
      <c r="Y90" s="7"/>
      <c r="Z90" s="7"/>
      <c r="AA90" s="7"/>
      <c r="AB90" s="8"/>
      <c r="AC90" s="6"/>
      <c r="AD90" s="7"/>
      <c r="AE90" s="7"/>
      <c r="AF90" s="8"/>
      <c r="AG90" s="6"/>
      <c r="AH90" s="7"/>
      <c r="AI90" s="7"/>
      <c r="AJ90" s="8"/>
      <c r="AK90" s="6"/>
      <c r="AL90" s="7"/>
      <c r="AM90" s="7"/>
      <c r="AN90" s="8"/>
      <c r="AO90" s="6"/>
      <c r="AP90" s="7"/>
      <c r="AQ90" s="7"/>
      <c r="AR90" s="8"/>
    </row>
    <row r="91" spans="1:44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  <c r="T91" s="6"/>
      <c r="U91" s="7"/>
      <c r="V91" s="7"/>
      <c r="W91" s="7"/>
      <c r="X91" s="8"/>
      <c r="Y91" s="7"/>
      <c r="Z91" s="7"/>
      <c r="AA91" s="7"/>
      <c r="AB91" s="8"/>
      <c r="AC91" s="6"/>
      <c r="AD91" s="7"/>
      <c r="AE91" s="7"/>
      <c r="AF91" s="8"/>
      <c r="AG91" s="6"/>
      <c r="AH91" s="7"/>
      <c r="AI91" s="7"/>
      <c r="AJ91" s="8"/>
      <c r="AK91" s="6"/>
      <c r="AL91" s="7"/>
      <c r="AM91" s="7"/>
      <c r="AN91" s="8"/>
      <c r="AO91" s="6"/>
      <c r="AP91" s="7"/>
      <c r="AQ91" s="7"/>
      <c r="AR91" s="8"/>
    </row>
    <row r="92" spans="1:44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  <c r="T92" s="6"/>
      <c r="U92" s="7"/>
      <c r="V92" s="7"/>
      <c r="W92" s="7"/>
      <c r="X92" s="8"/>
      <c r="Y92" s="7"/>
      <c r="Z92" s="7"/>
      <c r="AA92" s="7"/>
      <c r="AB92" s="8"/>
      <c r="AC92" s="6"/>
      <c r="AD92" s="7"/>
      <c r="AE92" s="7"/>
      <c r="AF92" s="8"/>
      <c r="AG92" s="6"/>
      <c r="AH92" s="7"/>
      <c r="AI92" s="7"/>
      <c r="AJ92" s="8"/>
      <c r="AK92" s="6"/>
      <c r="AL92" s="7"/>
      <c r="AM92" s="7"/>
      <c r="AN92" s="8"/>
      <c r="AO92" s="6"/>
      <c r="AP92" s="7"/>
      <c r="AQ92" s="7"/>
      <c r="AR92" s="8"/>
    </row>
    <row r="93" spans="1:44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  <c r="T93" s="6"/>
      <c r="U93" s="7"/>
      <c r="V93" s="7"/>
      <c r="W93" s="7"/>
      <c r="X93" s="8"/>
      <c r="Y93" s="7"/>
      <c r="Z93" s="7"/>
      <c r="AA93" s="7"/>
      <c r="AB93" s="8"/>
      <c r="AC93" s="6"/>
      <c r="AD93" s="7"/>
      <c r="AE93" s="7"/>
      <c r="AF93" s="8"/>
      <c r="AG93" s="6"/>
      <c r="AH93" s="7"/>
      <c r="AI93" s="7"/>
      <c r="AJ93" s="8"/>
      <c r="AK93" s="6"/>
      <c r="AL93" s="7"/>
      <c r="AM93" s="7"/>
      <c r="AN93" s="8"/>
      <c r="AO93" s="6"/>
      <c r="AP93" s="7"/>
      <c r="AQ93" s="7"/>
      <c r="AR93" s="8"/>
    </row>
    <row r="94" spans="1:44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  <c r="T94" s="6"/>
      <c r="U94" s="7"/>
      <c r="V94" s="7"/>
      <c r="W94" s="7"/>
      <c r="X94" s="8"/>
      <c r="Y94" s="7"/>
      <c r="Z94" s="7"/>
      <c r="AA94" s="7"/>
      <c r="AB94" s="8"/>
      <c r="AC94" s="6"/>
      <c r="AD94" s="7"/>
      <c r="AE94" s="7"/>
      <c r="AF94" s="8"/>
      <c r="AG94" s="6"/>
      <c r="AH94" s="7"/>
      <c r="AI94" s="7"/>
      <c r="AJ94" s="8"/>
      <c r="AK94" s="6"/>
      <c r="AL94" s="7"/>
      <c r="AM94" s="7"/>
      <c r="AN94" s="8"/>
      <c r="AO94" s="6"/>
      <c r="AP94" s="7"/>
      <c r="AQ94" s="7"/>
      <c r="AR94" s="8"/>
    </row>
    <row r="95" spans="1:44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  <c r="T95" s="6"/>
      <c r="U95" s="7"/>
      <c r="V95" s="7"/>
      <c r="W95" s="7"/>
      <c r="X95" s="8"/>
      <c r="Y95" s="7"/>
      <c r="Z95" s="7"/>
      <c r="AA95" s="7"/>
      <c r="AB95" s="8"/>
      <c r="AC95" s="6"/>
      <c r="AD95" s="7"/>
      <c r="AE95" s="7"/>
      <c r="AF95" s="8"/>
      <c r="AG95" s="6"/>
      <c r="AH95" s="7"/>
      <c r="AI95" s="7"/>
      <c r="AJ95" s="8"/>
      <c r="AK95" s="6"/>
      <c r="AL95" s="7"/>
      <c r="AM95" s="7"/>
      <c r="AN95" s="8"/>
      <c r="AO95" s="6"/>
      <c r="AP95" s="7"/>
      <c r="AQ95" s="7"/>
      <c r="AR95" s="8"/>
    </row>
    <row r="96" spans="1:44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  <c r="T96" s="6"/>
      <c r="U96" s="7"/>
      <c r="V96" s="7"/>
      <c r="W96" s="7"/>
      <c r="X96" s="8"/>
      <c r="Y96" s="7"/>
      <c r="Z96" s="7"/>
      <c r="AA96" s="7"/>
      <c r="AB96" s="8"/>
      <c r="AC96" s="6"/>
      <c r="AD96" s="7"/>
      <c r="AE96" s="7"/>
      <c r="AF96" s="8"/>
      <c r="AG96" s="6"/>
      <c r="AH96" s="7"/>
      <c r="AI96" s="7"/>
      <c r="AJ96" s="8"/>
      <c r="AK96" s="6"/>
      <c r="AL96" s="7"/>
      <c r="AM96" s="7"/>
      <c r="AN96" s="8"/>
      <c r="AO96" s="6"/>
      <c r="AP96" s="7"/>
      <c r="AQ96" s="7"/>
      <c r="AR96" s="8"/>
    </row>
    <row r="97" spans="1:44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  <c r="T97" s="6"/>
      <c r="U97" s="7"/>
      <c r="V97" s="7"/>
      <c r="W97" s="7"/>
      <c r="X97" s="8"/>
      <c r="Y97" s="7"/>
      <c r="Z97" s="7"/>
      <c r="AA97" s="7"/>
      <c r="AB97" s="8"/>
      <c r="AC97" s="6"/>
      <c r="AD97" s="7"/>
      <c r="AE97" s="7"/>
      <c r="AF97" s="8"/>
      <c r="AG97" s="6"/>
      <c r="AH97" s="7"/>
      <c r="AI97" s="7"/>
      <c r="AJ97" s="8"/>
      <c r="AK97" s="6"/>
      <c r="AL97" s="7"/>
      <c r="AM97" s="7"/>
      <c r="AN97" s="8"/>
      <c r="AO97" s="6"/>
      <c r="AP97" s="7"/>
      <c r="AQ97" s="7"/>
      <c r="AR97" s="8"/>
    </row>
    <row r="98" spans="1:44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  <c r="T98" s="6"/>
      <c r="U98" s="7"/>
      <c r="V98" s="7"/>
      <c r="W98" s="7"/>
      <c r="X98" s="8"/>
      <c r="Y98" s="7"/>
      <c r="Z98" s="7"/>
      <c r="AA98" s="7"/>
      <c r="AB98" s="8"/>
      <c r="AC98" s="6"/>
      <c r="AD98" s="7"/>
      <c r="AE98" s="7"/>
      <c r="AF98" s="8"/>
      <c r="AG98" s="6"/>
      <c r="AH98" s="7"/>
      <c r="AI98" s="7"/>
      <c r="AJ98" s="8"/>
      <c r="AK98" s="6"/>
      <c r="AL98" s="7"/>
      <c r="AM98" s="7"/>
      <c r="AN98" s="8"/>
      <c r="AO98" s="6"/>
      <c r="AP98" s="7"/>
      <c r="AQ98" s="7"/>
      <c r="AR98" s="8"/>
    </row>
    <row r="99" spans="1:44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  <c r="T99" s="6"/>
      <c r="U99" s="7"/>
      <c r="V99" s="7"/>
      <c r="W99" s="7"/>
      <c r="X99" s="8"/>
      <c r="Y99" s="38"/>
      <c r="Z99" s="7"/>
      <c r="AA99" s="7"/>
      <c r="AB99" s="8"/>
      <c r="AC99" s="6"/>
      <c r="AD99" s="7"/>
      <c r="AE99" s="7"/>
      <c r="AF99" s="8"/>
      <c r="AG99" s="6"/>
      <c r="AH99" s="7"/>
      <c r="AI99" s="7"/>
      <c r="AJ99" s="8"/>
      <c r="AK99" s="6"/>
      <c r="AL99" s="7"/>
      <c r="AM99" s="7"/>
      <c r="AN99" s="8"/>
      <c r="AO99" s="6"/>
      <c r="AP99" s="7"/>
      <c r="AQ99" s="7"/>
      <c r="AR99" s="8"/>
    </row>
    <row r="100" spans="1:44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T100" s="6"/>
      <c r="U100" s="7"/>
      <c r="V100" s="7"/>
      <c r="W100" s="7"/>
      <c r="X100" s="8"/>
      <c r="Y100" s="7"/>
      <c r="Z100" s="7"/>
      <c r="AA100" s="7"/>
      <c r="AB100" s="8"/>
      <c r="AC100" s="6"/>
      <c r="AD100" s="7"/>
      <c r="AE100" s="7"/>
      <c r="AF100" s="8"/>
      <c r="AG100" s="6"/>
      <c r="AH100" s="7"/>
      <c r="AI100" s="7"/>
      <c r="AJ100" s="8"/>
      <c r="AK100" s="6"/>
      <c r="AL100" s="7"/>
      <c r="AM100" s="7"/>
      <c r="AN100" s="8"/>
      <c r="AO100" s="6"/>
      <c r="AP100" s="7"/>
      <c r="AQ100" s="7"/>
      <c r="AR100" s="8"/>
    </row>
    <row r="101" spans="1:44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T101" s="6"/>
      <c r="U101" s="7"/>
      <c r="V101" s="7"/>
      <c r="W101" s="7"/>
      <c r="X101" s="8"/>
      <c r="Y101" s="38"/>
      <c r="Z101" s="7"/>
      <c r="AA101" s="7"/>
      <c r="AB101" s="8"/>
      <c r="AC101" s="6"/>
      <c r="AD101" s="7"/>
      <c r="AE101" s="7"/>
      <c r="AF101" s="8"/>
      <c r="AG101" s="6"/>
      <c r="AH101" s="7"/>
      <c r="AI101" s="7"/>
      <c r="AJ101" s="8"/>
      <c r="AK101" s="6"/>
      <c r="AL101" s="7"/>
      <c r="AM101" s="7"/>
      <c r="AN101" s="8"/>
      <c r="AO101" s="6"/>
      <c r="AP101" s="7"/>
      <c r="AQ101" s="7"/>
      <c r="AR101" s="8"/>
    </row>
    <row r="102" spans="1:44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T102" s="6"/>
      <c r="U102" s="7"/>
      <c r="V102" s="7"/>
      <c r="W102" s="7"/>
      <c r="X102" s="8"/>
      <c r="Y102" s="38"/>
      <c r="Z102" s="7"/>
      <c r="AA102" s="7"/>
      <c r="AB102" s="8"/>
      <c r="AC102" s="6"/>
      <c r="AD102" s="7"/>
      <c r="AE102" s="7"/>
      <c r="AF102" s="8"/>
      <c r="AG102" s="6"/>
      <c r="AH102" s="7"/>
      <c r="AI102" s="7"/>
      <c r="AJ102" s="8"/>
      <c r="AK102" s="6"/>
      <c r="AL102" s="7"/>
      <c r="AM102" s="7"/>
      <c r="AN102" s="8"/>
      <c r="AO102" s="6"/>
      <c r="AP102" s="7"/>
      <c r="AQ102" s="7"/>
      <c r="AR102" s="8"/>
    </row>
    <row r="103" spans="1:44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T103" s="6"/>
      <c r="U103" s="7"/>
      <c r="V103" s="7"/>
      <c r="W103" s="7"/>
      <c r="X103" s="8"/>
      <c r="Y103" s="7"/>
      <c r="Z103" s="7"/>
      <c r="AA103" s="7"/>
      <c r="AB103" s="8"/>
      <c r="AC103" s="6"/>
      <c r="AD103" s="7"/>
      <c r="AE103" s="7"/>
      <c r="AF103" s="8"/>
      <c r="AG103" s="6"/>
      <c r="AH103" s="7"/>
      <c r="AI103" s="7"/>
      <c r="AJ103" s="8"/>
      <c r="AK103" s="6"/>
      <c r="AL103" s="7"/>
      <c r="AM103" s="7"/>
      <c r="AN103" s="8"/>
      <c r="AO103" s="6"/>
      <c r="AP103" s="7"/>
      <c r="AQ103" s="7"/>
      <c r="AR103" s="8"/>
    </row>
    <row r="104" spans="1:44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T104" s="6"/>
      <c r="U104" s="7"/>
      <c r="V104" s="7"/>
      <c r="W104" s="7"/>
      <c r="X104" s="8"/>
      <c r="Y104" s="38"/>
      <c r="Z104" s="7"/>
      <c r="AA104" s="7"/>
      <c r="AB104" s="8"/>
      <c r="AC104" s="6"/>
      <c r="AD104" s="7"/>
      <c r="AE104" s="7"/>
      <c r="AF104" s="8"/>
      <c r="AG104" s="6"/>
      <c r="AH104" s="7"/>
      <c r="AI104" s="7"/>
      <c r="AJ104" s="8"/>
      <c r="AK104" s="6"/>
      <c r="AL104" s="7"/>
      <c r="AM104" s="7"/>
      <c r="AN104" s="8"/>
      <c r="AO104" s="6"/>
      <c r="AP104" s="7"/>
      <c r="AQ104" s="7"/>
      <c r="AR104" s="8"/>
    </row>
    <row r="105" spans="1:44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T105" s="6"/>
      <c r="U105" s="7"/>
      <c r="V105" s="7"/>
      <c r="W105" s="7"/>
      <c r="X105" s="8"/>
      <c r="Y105" s="38"/>
      <c r="Z105" s="7"/>
      <c r="AA105" s="7"/>
      <c r="AB105" s="8"/>
      <c r="AC105" s="6"/>
      <c r="AD105" s="7"/>
      <c r="AE105" s="7"/>
      <c r="AF105" s="8"/>
      <c r="AG105" s="6"/>
      <c r="AH105" s="7"/>
      <c r="AI105" s="7"/>
      <c r="AJ105" s="8"/>
      <c r="AK105" s="6"/>
      <c r="AL105" s="7"/>
      <c r="AM105" s="7"/>
      <c r="AN105" s="8"/>
      <c r="AO105" s="6"/>
      <c r="AP105" s="7"/>
      <c r="AQ105" s="7"/>
      <c r="AR105" s="8"/>
    </row>
    <row r="106" spans="1:44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T106" s="6"/>
      <c r="U106" s="7"/>
      <c r="V106" s="7"/>
      <c r="W106" s="7"/>
      <c r="X106" s="8"/>
      <c r="Y106" s="38"/>
      <c r="Z106" s="7"/>
      <c r="AA106" s="7"/>
      <c r="AB106" s="8"/>
      <c r="AC106" s="6"/>
      <c r="AD106" s="7"/>
      <c r="AE106" s="7"/>
      <c r="AF106" s="8"/>
      <c r="AG106" s="6"/>
      <c r="AH106" s="7"/>
      <c r="AI106" s="7"/>
      <c r="AJ106" s="8"/>
      <c r="AK106" s="6"/>
      <c r="AL106" s="7"/>
      <c r="AM106" s="7"/>
      <c r="AN106" s="8"/>
      <c r="AO106" s="6"/>
      <c r="AP106" s="7"/>
      <c r="AQ106" s="7"/>
      <c r="AR106" s="8"/>
    </row>
    <row r="107" spans="1:44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T107" s="6"/>
      <c r="U107" s="7"/>
      <c r="V107" s="7"/>
      <c r="W107" s="7"/>
      <c r="X107" s="8"/>
      <c r="Y107" s="7"/>
      <c r="Z107" s="7"/>
      <c r="AA107" s="7"/>
      <c r="AB107" s="8"/>
      <c r="AC107" s="6"/>
      <c r="AD107" s="7"/>
      <c r="AE107" s="7"/>
      <c r="AF107" s="8"/>
      <c r="AG107" s="6"/>
      <c r="AH107" s="7"/>
      <c r="AI107" s="7"/>
      <c r="AJ107" s="8"/>
      <c r="AK107" s="6"/>
      <c r="AL107" s="7"/>
      <c r="AM107" s="7"/>
      <c r="AN107" s="8"/>
      <c r="AO107" s="6"/>
      <c r="AP107" s="7"/>
      <c r="AQ107" s="7"/>
      <c r="AR107" s="8"/>
    </row>
    <row r="108" spans="1:44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T108" s="6"/>
      <c r="U108" s="7"/>
      <c r="V108" s="7"/>
      <c r="W108" s="7"/>
      <c r="X108" s="8"/>
      <c r="Y108" s="38"/>
      <c r="Z108" s="7"/>
      <c r="AA108" s="7"/>
      <c r="AB108" s="8"/>
      <c r="AC108" s="6"/>
      <c r="AD108" s="7"/>
      <c r="AE108" s="7"/>
      <c r="AF108" s="8"/>
      <c r="AG108" s="6"/>
      <c r="AH108" s="7"/>
      <c r="AI108" s="7"/>
      <c r="AJ108" s="8"/>
      <c r="AK108" s="6"/>
      <c r="AL108" s="7"/>
      <c r="AM108" s="7"/>
      <c r="AN108" s="8"/>
      <c r="AO108" s="6"/>
      <c r="AP108" s="7"/>
      <c r="AQ108" s="7"/>
      <c r="AR108" s="8"/>
    </row>
    <row r="109" spans="1:44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T109" s="6"/>
      <c r="U109" s="7"/>
      <c r="V109" s="7"/>
      <c r="W109" s="7"/>
      <c r="X109" s="8"/>
      <c r="Y109" s="38"/>
      <c r="Z109" s="7"/>
      <c r="AA109" s="7"/>
      <c r="AB109" s="8"/>
      <c r="AC109" s="6"/>
      <c r="AD109" s="7"/>
      <c r="AE109" s="7"/>
      <c r="AF109" s="8"/>
      <c r="AG109" s="6"/>
      <c r="AH109" s="7"/>
      <c r="AI109" s="7"/>
      <c r="AJ109" s="8"/>
      <c r="AK109" s="6"/>
      <c r="AL109" s="7"/>
      <c r="AM109" s="7"/>
      <c r="AN109" s="8"/>
      <c r="AO109" s="6"/>
      <c r="AP109" s="7"/>
      <c r="AQ109" s="7"/>
      <c r="AR109" s="8"/>
    </row>
    <row r="110" spans="1:44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T110" s="6"/>
      <c r="U110" s="7"/>
      <c r="V110" s="7"/>
      <c r="W110" s="7"/>
      <c r="X110" s="8"/>
      <c r="Y110" s="38"/>
      <c r="Z110" s="7"/>
      <c r="AA110" s="7"/>
      <c r="AB110" s="8"/>
      <c r="AC110" s="6"/>
      <c r="AD110" s="7"/>
      <c r="AE110" s="7"/>
      <c r="AF110" s="8"/>
      <c r="AG110" s="6"/>
      <c r="AH110" s="7"/>
      <c r="AI110" s="7"/>
      <c r="AJ110" s="8"/>
      <c r="AK110" s="6"/>
      <c r="AL110" s="7"/>
      <c r="AM110" s="7"/>
      <c r="AN110" s="8"/>
      <c r="AO110" s="6"/>
      <c r="AP110" s="7"/>
      <c r="AQ110" s="7"/>
      <c r="AR110" s="8"/>
    </row>
    <row r="111" spans="1:44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T111" s="6"/>
      <c r="U111" s="7"/>
      <c r="V111" s="7"/>
      <c r="W111" s="7"/>
      <c r="X111" s="8"/>
      <c r="Y111" s="38"/>
      <c r="Z111" s="7"/>
      <c r="AA111" s="7"/>
      <c r="AB111" s="8"/>
      <c r="AC111" s="6"/>
      <c r="AD111" s="7"/>
      <c r="AE111" s="7"/>
      <c r="AF111" s="8"/>
      <c r="AG111" s="6"/>
      <c r="AH111" s="7"/>
      <c r="AI111" s="7"/>
      <c r="AJ111" s="8"/>
      <c r="AK111" s="6"/>
      <c r="AL111" s="7"/>
      <c r="AM111" s="7"/>
      <c r="AN111" s="8"/>
      <c r="AO111" s="6"/>
      <c r="AP111" s="7"/>
      <c r="AQ111" s="7"/>
      <c r="AR111" s="8"/>
    </row>
    <row r="112" spans="1:44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T112" s="6"/>
      <c r="U112" s="7"/>
      <c r="V112" s="7"/>
      <c r="W112" s="7"/>
      <c r="X112" s="8"/>
      <c r="Y112" s="7"/>
      <c r="Z112" s="7"/>
      <c r="AA112" s="7"/>
      <c r="AB112" s="8"/>
      <c r="AC112" s="6"/>
      <c r="AD112" s="7"/>
      <c r="AE112" s="7"/>
      <c r="AF112" s="8"/>
      <c r="AG112" s="6"/>
      <c r="AH112" s="7"/>
      <c r="AI112" s="7"/>
      <c r="AJ112" s="8"/>
      <c r="AK112" s="6"/>
      <c r="AL112" s="7"/>
      <c r="AM112" s="7"/>
      <c r="AN112" s="8"/>
      <c r="AO112" s="6"/>
      <c r="AP112" s="7"/>
      <c r="AQ112" s="7"/>
      <c r="AR112" s="8"/>
    </row>
    <row r="113" spans="1:44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T113" s="6"/>
      <c r="U113" s="7"/>
      <c r="V113" s="7"/>
      <c r="W113" s="7"/>
      <c r="X113" s="8"/>
      <c r="Y113" s="38"/>
      <c r="Z113" s="7"/>
      <c r="AA113" s="7"/>
      <c r="AB113" s="8"/>
      <c r="AC113" s="6"/>
      <c r="AD113" s="7"/>
      <c r="AE113" s="7"/>
      <c r="AF113" s="8"/>
      <c r="AG113" s="6"/>
      <c r="AH113" s="7"/>
      <c r="AI113" s="7"/>
      <c r="AJ113" s="8"/>
      <c r="AK113" s="6"/>
      <c r="AL113" s="7"/>
      <c r="AM113" s="7"/>
      <c r="AN113" s="8"/>
      <c r="AO113" s="6"/>
      <c r="AP113" s="7"/>
      <c r="AQ113" s="7"/>
      <c r="AR113" s="8"/>
    </row>
    <row r="114" spans="1:44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T114" s="6"/>
      <c r="U114" s="7"/>
      <c r="V114" s="7"/>
      <c r="W114" s="7"/>
      <c r="X114" s="8"/>
      <c r="Y114" s="38"/>
      <c r="Z114" s="7"/>
      <c r="AA114" s="7"/>
      <c r="AB114" s="8"/>
      <c r="AC114" s="6"/>
      <c r="AD114" s="7"/>
      <c r="AE114" s="7"/>
      <c r="AF114" s="8"/>
      <c r="AG114" s="6"/>
      <c r="AH114" s="7"/>
      <c r="AI114" s="7"/>
      <c r="AJ114" s="8"/>
      <c r="AK114" s="6"/>
      <c r="AL114" s="7"/>
      <c r="AM114" s="7"/>
      <c r="AN114" s="8"/>
      <c r="AO114" s="6"/>
      <c r="AP114" s="7"/>
      <c r="AQ114" s="7"/>
      <c r="AR114" s="8"/>
    </row>
    <row r="115" spans="1:44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T115" s="6"/>
      <c r="U115" s="7"/>
      <c r="V115" s="7"/>
      <c r="W115" s="7"/>
      <c r="X115" s="8"/>
      <c r="Y115" s="38"/>
      <c r="Z115" s="7"/>
      <c r="AA115" s="7"/>
      <c r="AB115" s="8"/>
      <c r="AC115" s="6"/>
      <c r="AD115" s="7"/>
      <c r="AE115" s="7"/>
      <c r="AF115" s="8"/>
      <c r="AG115" s="6"/>
      <c r="AH115" s="7"/>
      <c r="AI115" s="7"/>
      <c r="AJ115" s="8"/>
      <c r="AK115" s="6"/>
      <c r="AL115" s="7"/>
      <c r="AM115" s="7"/>
      <c r="AN115" s="8"/>
      <c r="AO115" s="6"/>
      <c r="AP115" s="7"/>
      <c r="AQ115" s="7"/>
      <c r="AR115" s="8"/>
    </row>
    <row r="116" spans="1:44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T116" s="6"/>
      <c r="U116" s="7"/>
      <c r="V116" s="7"/>
      <c r="W116" s="7"/>
      <c r="X116" s="8"/>
      <c r="Y116" s="38"/>
      <c r="Z116" s="7"/>
      <c r="AA116" s="7"/>
      <c r="AB116" s="8"/>
      <c r="AC116" s="6"/>
      <c r="AD116" s="7"/>
      <c r="AE116" s="7"/>
      <c r="AF116" s="8"/>
      <c r="AG116" s="6"/>
      <c r="AH116" s="7"/>
      <c r="AI116" s="7"/>
      <c r="AJ116" s="8"/>
      <c r="AK116" s="6"/>
      <c r="AL116" s="7"/>
      <c r="AM116" s="7"/>
      <c r="AN116" s="8"/>
      <c r="AO116" s="6"/>
      <c r="AP116" s="7"/>
      <c r="AQ116" s="7"/>
      <c r="AR116" s="8"/>
    </row>
    <row r="117" spans="1:44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T117" s="6"/>
      <c r="U117" s="7"/>
      <c r="V117" s="7"/>
      <c r="W117" s="7"/>
      <c r="X117" s="8"/>
      <c r="Y117" s="38"/>
      <c r="Z117" s="7"/>
      <c r="AA117" s="7"/>
      <c r="AB117" s="8"/>
      <c r="AC117" s="6"/>
      <c r="AD117" s="7"/>
      <c r="AE117" s="7"/>
      <c r="AF117" s="8"/>
      <c r="AG117" s="6"/>
      <c r="AH117" s="7"/>
      <c r="AI117" s="7"/>
      <c r="AJ117" s="8"/>
      <c r="AK117" s="6"/>
      <c r="AL117" s="7"/>
      <c r="AM117" s="7"/>
      <c r="AN117" s="8"/>
      <c r="AO117" s="6"/>
      <c r="AP117" s="7"/>
      <c r="AQ117" s="7"/>
      <c r="AR117" s="8"/>
    </row>
    <row r="118" spans="1:44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T118" s="6"/>
      <c r="U118" s="7"/>
      <c r="V118" s="7"/>
      <c r="W118" s="7"/>
      <c r="X118" s="8"/>
      <c r="Y118" s="7"/>
      <c r="Z118" s="7"/>
      <c r="AA118" s="7"/>
      <c r="AB118" s="8"/>
      <c r="AC118" s="6"/>
      <c r="AD118" s="7"/>
      <c r="AE118" s="7"/>
      <c r="AF118" s="8"/>
      <c r="AG118" s="6"/>
      <c r="AH118" s="7"/>
      <c r="AI118" s="7"/>
      <c r="AJ118" s="8"/>
      <c r="AK118" s="6"/>
      <c r="AL118" s="7"/>
      <c r="AM118" s="7"/>
      <c r="AN118" s="8"/>
      <c r="AO118" s="6"/>
      <c r="AP118" s="7"/>
      <c r="AQ118" s="7"/>
      <c r="AR118" s="8"/>
    </row>
    <row r="119" spans="1:44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T119" s="6"/>
      <c r="U119" s="7"/>
      <c r="V119" s="7"/>
      <c r="W119" s="7"/>
      <c r="X119" s="8"/>
      <c r="Y119" s="38"/>
      <c r="Z119" s="7"/>
      <c r="AA119" s="7"/>
      <c r="AB119" s="8"/>
      <c r="AC119" s="6"/>
      <c r="AD119" s="7"/>
      <c r="AE119" s="7"/>
      <c r="AF119" s="8"/>
      <c r="AG119" s="6"/>
      <c r="AH119" s="7"/>
      <c r="AI119" s="7"/>
      <c r="AJ119" s="8"/>
      <c r="AK119" s="6"/>
      <c r="AL119" s="7"/>
      <c r="AM119" s="7"/>
      <c r="AN119" s="8"/>
      <c r="AO119" s="6"/>
      <c r="AP119" s="7"/>
      <c r="AQ119" s="7"/>
      <c r="AR119" s="8"/>
    </row>
    <row r="120" spans="1:44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T120" s="6"/>
      <c r="U120" s="7"/>
      <c r="V120" s="7"/>
      <c r="W120" s="7"/>
      <c r="X120" s="8"/>
      <c r="Y120" s="38"/>
      <c r="Z120" s="7"/>
      <c r="AA120" s="7"/>
      <c r="AB120" s="8"/>
      <c r="AC120" s="6"/>
      <c r="AD120" s="7"/>
      <c r="AE120" s="7"/>
      <c r="AF120" s="8"/>
      <c r="AG120" s="6"/>
      <c r="AH120" s="7"/>
      <c r="AI120" s="7"/>
      <c r="AJ120" s="8"/>
      <c r="AK120" s="6"/>
      <c r="AL120" s="7"/>
      <c r="AM120" s="7"/>
      <c r="AN120" s="8"/>
      <c r="AO120" s="6"/>
      <c r="AP120" s="7"/>
      <c r="AQ120" s="7"/>
      <c r="AR120" s="8"/>
    </row>
    <row r="121" spans="1:44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T121" s="6"/>
      <c r="U121" s="7"/>
      <c r="V121" s="7"/>
      <c r="W121" s="7"/>
      <c r="X121" s="8"/>
      <c r="Y121" s="38"/>
      <c r="Z121" s="7"/>
      <c r="AA121" s="7"/>
      <c r="AB121" s="8"/>
      <c r="AC121" s="6"/>
      <c r="AD121" s="7"/>
      <c r="AE121" s="7"/>
      <c r="AF121" s="8"/>
      <c r="AG121" s="6"/>
      <c r="AH121" s="7"/>
      <c r="AI121" s="7"/>
      <c r="AJ121" s="8"/>
      <c r="AK121" s="6"/>
      <c r="AL121" s="7"/>
      <c r="AM121" s="7"/>
      <c r="AN121" s="8"/>
      <c r="AO121" s="6"/>
      <c r="AP121" s="7"/>
      <c r="AQ121" s="7"/>
      <c r="AR121" s="8"/>
    </row>
    <row r="122" spans="1:44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T122" s="6"/>
      <c r="U122" s="7"/>
      <c r="V122" s="7"/>
      <c r="W122" s="7"/>
      <c r="X122" s="8"/>
      <c r="Y122" s="38"/>
      <c r="Z122" s="7"/>
      <c r="AA122" s="7"/>
      <c r="AB122" s="8"/>
      <c r="AC122" s="6"/>
      <c r="AD122" s="7"/>
      <c r="AE122" s="7"/>
      <c r="AF122" s="8"/>
      <c r="AG122" s="6"/>
      <c r="AH122" s="7"/>
      <c r="AI122" s="7"/>
      <c r="AJ122" s="8"/>
      <c r="AK122" s="6"/>
      <c r="AL122" s="7"/>
      <c r="AM122" s="7"/>
      <c r="AN122" s="8"/>
      <c r="AO122" s="6"/>
      <c r="AP122" s="7"/>
      <c r="AQ122" s="7"/>
      <c r="AR122" s="8"/>
    </row>
    <row r="123" spans="1:44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T123" s="6"/>
      <c r="U123" s="7"/>
      <c r="V123" s="7"/>
      <c r="W123" s="7"/>
      <c r="X123" s="8"/>
      <c r="Y123" s="38"/>
      <c r="Z123" s="7"/>
      <c r="AA123" s="7"/>
      <c r="AB123" s="8"/>
      <c r="AC123" s="6"/>
      <c r="AD123" s="7"/>
      <c r="AE123" s="7"/>
      <c r="AF123" s="8"/>
      <c r="AG123" s="6"/>
      <c r="AH123" s="7"/>
      <c r="AI123" s="7"/>
      <c r="AJ123" s="8"/>
      <c r="AK123" s="6"/>
      <c r="AL123" s="7"/>
      <c r="AM123" s="7"/>
      <c r="AN123" s="8"/>
      <c r="AO123" s="6"/>
      <c r="AP123" s="7"/>
      <c r="AQ123" s="7"/>
      <c r="AR123" s="8"/>
    </row>
    <row r="124" spans="1:44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T124" s="6"/>
      <c r="U124" s="7"/>
      <c r="V124" s="7"/>
      <c r="W124" s="7"/>
      <c r="X124" s="8"/>
      <c r="Y124" s="38"/>
      <c r="Z124" s="7"/>
      <c r="AA124" s="7"/>
      <c r="AB124" s="8"/>
      <c r="AC124" s="6"/>
      <c r="AD124" s="7"/>
      <c r="AE124" s="7"/>
      <c r="AF124" s="8"/>
      <c r="AG124" s="6"/>
      <c r="AH124" s="7"/>
      <c r="AI124" s="7"/>
      <c r="AJ124" s="8"/>
      <c r="AK124" s="6"/>
      <c r="AL124" s="7"/>
      <c r="AM124" s="7"/>
      <c r="AN124" s="8"/>
      <c r="AO124" s="6"/>
      <c r="AP124" s="7"/>
      <c r="AQ124" s="7"/>
      <c r="AR124" s="8"/>
    </row>
    <row r="125" spans="1:44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T125" s="6"/>
      <c r="U125" s="7"/>
      <c r="V125" s="7"/>
      <c r="W125" s="7"/>
      <c r="X125" s="8"/>
      <c r="Y125" s="7"/>
      <c r="Z125" s="7"/>
      <c r="AA125" s="7"/>
      <c r="AB125" s="8"/>
      <c r="AC125" s="6"/>
      <c r="AD125" s="7"/>
      <c r="AE125" s="7"/>
      <c r="AF125" s="8"/>
      <c r="AG125" s="6"/>
      <c r="AH125" s="7"/>
      <c r="AI125" s="7"/>
      <c r="AJ125" s="8"/>
      <c r="AK125" s="6"/>
      <c r="AL125" s="7"/>
      <c r="AM125" s="7"/>
      <c r="AN125" s="8"/>
      <c r="AO125" s="6"/>
      <c r="AP125" s="7"/>
      <c r="AQ125" s="7"/>
      <c r="AR125" s="8"/>
    </row>
    <row r="126" spans="1:44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T126" s="6"/>
      <c r="U126" s="7"/>
      <c r="V126" s="7"/>
      <c r="W126" s="7"/>
      <c r="X126" s="8"/>
      <c r="Y126" s="38"/>
      <c r="Z126" s="7"/>
      <c r="AA126" s="7"/>
      <c r="AB126" s="8"/>
      <c r="AC126" s="6"/>
      <c r="AD126" s="7"/>
      <c r="AE126" s="7"/>
      <c r="AF126" s="8"/>
      <c r="AG126" s="6"/>
      <c r="AH126" s="7"/>
      <c r="AI126" s="7"/>
      <c r="AJ126" s="8"/>
      <c r="AK126" s="6"/>
      <c r="AL126" s="7"/>
      <c r="AM126" s="7"/>
      <c r="AN126" s="8"/>
      <c r="AO126" s="6"/>
      <c r="AP126" s="7"/>
      <c r="AQ126" s="7"/>
      <c r="AR126" s="8"/>
    </row>
    <row r="127" spans="1:44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T127" s="6"/>
      <c r="U127" s="7"/>
      <c r="V127" s="7"/>
      <c r="W127" s="7"/>
      <c r="X127" s="8"/>
      <c r="Y127" s="38"/>
      <c r="Z127" s="7"/>
      <c r="AA127" s="7"/>
      <c r="AB127" s="8"/>
      <c r="AC127" s="6"/>
      <c r="AD127" s="7"/>
      <c r="AE127" s="7"/>
      <c r="AF127" s="8"/>
      <c r="AG127" s="6"/>
      <c r="AH127" s="7"/>
      <c r="AI127" s="7"/>
      <c r="AJ127" s="8"/>
      <c r="AK127" s="6"/>
      <c r="AL127" s="7"/>
      <c r="AM127" s="7"/>
      <c r="AN127" s="8"/>
      <c r="AO127" s="6"/>
      <c r="AP127" s="7"/>
      <c r="AQ127" s="7"/>
      <c r="AR127" s="8"/>
    </row>
    <row r="128" spans="1:44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T128" s="6"/>
      <c r="U128" s="7"/>
      <c r="V128" s="7"/>
      <c r="W128" s="7"/>
      <c r="X128" s="8"/>
      <c r="Y128" s="38"/>
      <c r="Z128" s="7"/>
      <c r="AA128" s="7"/>
      <c r="AB128" s="8"/>
      <c r="AC128" s="6"/>
      <c r="AD128" s="7"/>
      <c r="AE128" s="7"/>
      <c r="AF128" s="8"/>
      <c r="AG128" s="6"/>
      <c r="AH128" s="7"/>
      <c r="AI128" s="7"/>
      <c r="AJ128" s="8"/>
      <c r="AK128" s="6"/>
      <c r="AL128" s="7"/>
      <c r="AM128" s="7"/>
      <c r="AN128" s="8"/>
      <c r="AO128" s="6"/>
      <c r="AP128" s="7"/>
      <c r="AQ128" s="7"/>
      <c r="AR128" s="8"/>
    </row>
    <row r="129" spans="1:46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T129" s="6"/>
      <c r="U129" s="7"/>
      <c r="V129" s="7"/>
      <c r="W129" s="7"/>
      <c r="X129" s="8"/>
      <c r="Y129" s="38"/>
      <c r="Z129" s="7"/>
      <c r="AA129" s="7"/>
      <c r="AB129" s="8"/>
      <c r="AC129" s="6"/>
      <c r="AD129" s="7"/>
      <c r="AE129" s="7"/>
      <c r="AF129" s="8"/>
      <c r="AG129" s="6"/>
      <c r="AH129" s="7"/>
      <c r="AI129" s="7"/>
      <c r="AJ129" s="8"/>
      <c r="AK129" s="6"/>
      <c r="AL129" s="7"/>
      <c r="AM129" s="7"/>
      <c r="AN129" s="8"/>
      <c r="AO129" s="6"/>
      <c r="AP129" s="7"/>
      <c r="AQ129" s="7"/>
      <c r="AR129" s="8"/>
    </row>
    <row r="130" spans="1:46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T130" s="6"/>
      <c r="U130" s="7"/>
      <c r="V130" s="7"/>
      <c r="W130" s="7"/>
      <c r="X130" s="8"/>
      <c r="Y130" s="38"/>
      <c r="Z130" s="7"/>
      <c r="AA130" s="7"/>
      <c r="AB130" s="8"/>
      <c r="AC130" s="6"/>
      <c r="AD130" s="7"/>
      <c r="AE130" s="7"/>
      <c r="AF130" s="8"/>
      <c r="AG130" s="6"/>
      <c r="AH130" s="7"/>
      <c r="AI130" s="7"/>
      <c r="AJ130" s="8"/>
      <c r="AK130" s="6"/>
      <c r="AL130" s="7"/>
      <c r="AM130" s="7"/>
      <c r="AN130" s="8"/>
      <c r="AO130" s="6"/>
      <c r="AP130" s="7"/>
      <c r="AQ130" s="7"/>
      <c r="AR130" s="8"/>
    </row>
    <row r="131" spans="1:46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T131" s="6"/>
      <c r="U131" s="7"/>
      <c r="V131" s="7"/>
      <c r="W131" s="7"/>
      <c r="X131" s="8"/>
      <c r="Y131" s="38"/>
      <c r="Z131" s="7"/>
      <c r="AA131" s="7"/>
      <c r="AB131" s="8"/>
      <c r="AC131" s="6"/>
      <c r="AD131" s="7"/>
      <c r="AE131" s="7"/>
      <c r="AF131" s="8"/>
      <c r="AG131" s="6"/>
      <c r="AH131" s="7"/>
      <c r="AI131" s="7"/>
      <c r="AJ131" s="8"/>
      <c r="AK131" s="6"/>
      <c r="AL131" s="7"/>
      <c r="AM131" s="7"/>
      <c r="AN131" s="8"/>
      <c r="AO131" s="6"/>
      <c r="AP131" s="7"/>
      <c r="AQ131" s="7"/>
      <c r="AR131" s="8"/>
    </row>
    <row r="132" spans="1:46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T132" s="6"/>
      <c r="U132" s="7"/>
      <c r="V132" s="7"/>
      <c r="W132" s="7"/>
      <c r="X132" s="8"/>
      <c r="Y132" s="38"/>
      <c r="Z132" s="7"/>
      <c r="AA132" s="7"/>
      <c r="AB132" s="8"/>
      <c r="AC132" s="6"/>
      <c r="AD132" s="7"/>
      <c r="AE132" s="7"/>
      <c r="AF132" s="8"/>
      <c r="AG132" s="6"/>
      <c r="AH132" s="7"/>
      <c r="AI132" s="7"/>
      <c r="AJ132" s="8"/>
      <c r="AK132" s="6"/>
      <c r="AL132" s="7"/>
      <c r="AM132" s="7"/>
      <c r="AN132" s="8"/>
      <c r="AO132" s="6"/>
      <c r="AP132" s="7"/>
      <c r="AQ132" s="7"/>
      <c r="AR132" s="8"/>
    </row>
    <row r="133" spans="1:46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T133" s="6"/>
      <c r="U133" s="7"/>
      <c r="V133" s="7"/>
      <c r="W133" s="7"/>
      <c r="X133" s="8"/>
      <c r="Y133" s="7"/>
      <c r="Z133" s="7"/>
      <c r="AA133" s="7"/>
      <c r="AB133" s="8"/>
      <c r="AC133" s="6"/>
      <c r="AD133" s="7"/>
      <c r="AE133" s="7"/>
      <c r="AF133" s="8"/>
      <c r="AG133" s="6"/>
      <c r="AH133" s="7"/>
      <c r="AI133" s="7"/>
      <c r="AJ133" s="8"/>
      <c r="AK133" s="6"/>
      <c r="AL133" s="7"/>
      <c r="AM133" s="7"/>
      <c r="AN133" s="8"/>
      <c r="AO133" s="6"/>
      <c r="AP133" s="7"/>
      <c r="AQ133" s="7"/>
      <c r="AR133" s="8"/>
    </row>
    <row r="134" spans="1:46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T134" s="6"/>
      <c r="U134" s="7"/>
      <c r="V134" s="7"/>
      <c r="W134" s="7"/>
      <c r="X134" s="8"/>
      <c r="Y134" s="38"/>
      <c r="Z134" s="7"/>
      <c r="AA134" s="7"/>
      <c r="AB134" s="8"/>
      <c r="AC134" s="6"/>
      <c r="AD134" s="7"/>
      <c r="AE134" s="7"/>
      <c r="AF134" s="8"/>
      <c r="AG134" s="6"/>
      <c r="AH134" s="7"/>
      <c r="AI134" s="7"/>
      <c r="AJ134" s="8"/>
      <c r="AK134" s="6"/>
      <c r="AL134" s="7"/>
      <c r="AM134" s="7"/>
      <c r="AN134" s="8"/>
      <c r="AO134" s="6"/>
      <c r="AP134" s="7"/>
      <c r="AQ134" s="7"/>
      <c r="AR134" s="8"/>
    </row>
    <row r="135" spans="1:46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T135" s="6"/>
      <c r="U135" s="7"/>
      <c r="V135" s="7"/>
      <c r="W135" s="7"/>
      <c r="X135" s="8"/>
      <c r="Y135" s="38"/>
      <c r="Z135" s="7"/>
      <c r="AA135" s="7"/>
      <c r="AB135" s="8"/>
      <c r="AC135" s="6"/>
      <c r="AD135" s="7"/>
      <c r="AE135" s="7"/>
      <c r="AF135" s="8"/>
      <c r="AG135" s="6"/>
      <c r="AH135" s="7"/>
      <c r="AI135" s="7"/>
      <c r="AJ135" s="8"/>
      <c r="AK135" s="6"/>
      <c r="AL135" s="7"/>
      <c r="AM135" s="7"/>
      <c r="AN135" s="8"/>
      <c r="AO135" s="6"/>
      <c r="AP135" s="7"/>
      <c r="AQ135" s="7"/>
      <c r="AR135" s="8"/>
    </row>
    <row r="136" spans="1:46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T136" s="6"/>
      <c r="U136" s="7"/>
      <c r="V136" s="7"/>
      <c r="W136" s="7"/>
      <c r="X136" s="8"/>
      <c r="Y136" s="38"/>
      <c r="Z136" s="7"/>
      <c r="AA136" s="7"/>
      <c r="AB136" s="8"/>
      <c r="AC136" s="6"/>
      <c r="AD136" s="7"/>
      <c r="AE136" s="7"/>
      <c r="AF136" s="8"/>
      <c r="AG136" s="6"/>
      <c r="AH136" s="7"/>
      <c r="AI136" s="7"/>
      <c r="AJ136" s="8"/>
      <c r="AK136" s="6"/>
      <c r="AL136" s="7"/>
      <c r="AM136" s="7"/>
      <c r="AN136" s="8"/>
      <c r="AO136" s="6"/>
      <c r="AP136" s="7"/>
      <c r="AQ136" s="7"/>
      <c r="AR136" s="8"/>
    </row>
    <row r="137" spans="1:46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T137" s="6"/>
      <c r="U137" s="7"/>
      <c r="V137" s="7"/>
      <c r="W137" s="7"/>
      <c r="X137" s="8"/>
      <c r="Y137" s="38"/>
      <c r="Z137" s="7"/>
      <c r="AA137" s="7"/>
      <c r="AB137" s="8"/>
      <c r="AC137" s="6"/>
      <c r="AD137" s="7"/>
      <c r="AE137" s="7"/>
      <c r="AF137" s="8"/>
      <c r="AG137" s="6"/>
      <c r="AH137" s="7"/>
      <c r="AI137" s="7"/>
      <c r="AJ137" s="8"/>
      <c r="AK137" s="20"/>
      <c r="AL137" s="9"/>
      <c r="AM137" s="9"/>
      <c r="AN137" s="21"/>
      <c r="AO137" s="6"/>
      <c r="AP137" s="7"/>
      <c r="AQ137" s="7"/>
      <c r="AR137" s="8"/>
    </row>
    <row r="138" spans="1:46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T138" s="6"/>
      <c r="U138" s="7"/>
      <c r="V138" s="7"/>
      <c r="W138" s="7"/>
      <c r="X138" s="8"/>
      <c r="Y138" s="38"/>
      <c r="Z138" s="7"/>
      <c r="AA138" s="7"/>
      <c r="AB138" s="8"/>
      <c r="AC138" s="6"/>
      <c r="AD138" s="7"/>
      <c r="AE138" s="7"/>
      <c r="AF138" s="8"/>
      <c r="AG138" s="6"/>
      <c r="AH138" s="7"/>
      <c r="AI138" s="7"/>
      <c r="AJ138" s="8"/>
      <c r="AK138" s="20"/>
      <c r="AL138" s="9"/>
      <c r="AM138" s="9"/>
      <c r="AN138" s="21"/>
      <c r="AO138" s="6"/>
      <c r="AP138" s="7"/>
      <c r="AQ138" s="7"/>
      <c r="AR138" s="8"/>
    </row>
    <row r="139" spans="1:46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T139" s="6"/>
      <c r="U139" s="7"/>
      <c r="V139" s="7"/>
      <c r="W139" s="7"/>
      <c r="X139" s="8"/>
      <c r="Y139" s="38"/>
      <c r="Z139" s="7"/>
      <c r="AA139" s="7"/>
      <c r="AB139" s="8"/>
      <c r="AC139" s="6"/>
      <c r="AD139" s="7"/>
      <c r="AE139" s="7"/>
      <c r="AF139" s="8"/>
      <c r="AG139" s="6"/>
      <c r="AH139" s="7"/>
      <c r="AI139" s="7"/>
      <c r="AJ139" s="8"/>
      <c r="AK139" s="20"/>
      <c r="AL139" s="9"/>
      <c r="AM139" s="9"/>
      <c r="AN139" s="21"/>
      <c r="AO139" s="6"/>
      <c r="AP139" s="7"/>
      <c r="AQ139" s="7"/>
      <c r="AR139" s="8"/>
    </row>
    <row r="140" spans="1:46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T140" s="6"/>
      <c r="U140" s="7"/>
      <c r="V140" s="7"/>
      <c r="W140" s="7"/>
      <c r="X140" s="8"/>
      <c r="Y140" s="38"/>
      <c r="Z140" s="7"/>
      <c r="AA140" s="7"/>
      <c r="AB140" s="8"/>
      <c r="AC140" s="6"/>
      <c r="AD140" s="7"/>
      <c r="AE140" s="7"/>
      <c r="AF140" s="8"/>
      <c r="AG140" s="6"/>
      <c r="AH140" s="7"/>
      <c r="AI140" s="7"/>
      <c r="AJ140" s="8"/>
      <c r="AK140" s="24"/>
      <c r="AL140" s="15"/>
      <c r="AM140" s="15"/>
      <c r="AN140" s="25"/>
      <c r="AO140" s="36">
        <v>1</v>
      </c>
      <c r="AP140" s="31">
        <v>6</v>
      </c>
      <c r="AQ140" s="31">
        <v>5</v>
      </c>
      <c r="AR140" s="43">
        <v>0</v>
      </c>
      <c r="AS140" t="str">
        <f t="shared" ref="AS140:AS191" si="0">AO140&amp;AP140</f>
        <v>16</v>
      </c>
      <c r="AT140">
        <f t="shared" ref="AT140:AT198" si="1">IF(AS140 = "- -", "",COUNTIF(AS$140:AS$201,AS140))</f>
        <v>1</v>
      </c>
    </row>
    <row r="141" spans="1:46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T141" s="6"/>
      <c r="U141" s="7"/>
      <c r="V141" s="7"/>
      <c r="W141" s="7"/>
      <c r="X141" s="8"/>
      <c r="Y141" s="38"/>
      <c r="Z141" s="7"/>
      <c r="AA141" s="7"/>
      <c r="AB141" s="8"/>
      <c r="AC141" s="6"/>
      <c r="AD141" s="7"/>
      <c r="AE141" s="7"/>
      <c r="AF141" s="8"/>
      <c r="AG141" s="6"/>
      <c r="AH141" s="7"/>
      <c r="AI141" s="7"/>
      <c r="AJ141" s="8"/>
      <c r="AK141" s="24"/>
      <c r="AL141" s="15"/>
      <c r="AM141" s="15"/>
      <c r="AN141" s="25"/>
      <c r="AO141" s="36">
        <v>1</v>
      </c>
      <c r="AP141" s="31">
        <v>5</v>
      </c>
      <c r="AQ141" s="31">
        <v>5</v>
      </c>
      <c r="AR141" s="43">
        <v>1</v>
      </c>
      <c r="AS141" t="str">
        <f t="shared" si="0"/>
        <v>15</v>
      </c>
      <c r="AT141">
        <f t="shared" si="1"/>
        <v>1</v>
      </c>
    </row>
    <row r="142" spans="1:46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T142" s="6"/>
      <c r="U142" s="7"/>
      <c r="V142" s="7"/>
      <c r="W142" s="7"/>
      <c r="X142" s="8"/>
      <c r="Y142" s="7"/>
      <c r="Z142" s="7"/>
      <c r="AA142" s="7"/>
      <c r="AB142" s="8"/>
      <c r="AC142" s="6"/>
      <c r="AD142" s="7"/>
      <c r="AE142" s="7"/>
      <c r="AF142" s="8"/>
      <c r="AG142" s="6"/>
      <c r="AH142" s="7"/>
      <c r="AI142" s="7"/>
      <c r="AJ142" s="8"/>
      <c r="AK142" s="20"/>
      <c r="AL142" s="9"/>
      <c r="AM142" s="9"/>
      <c r="AN142" s="21"/>
      <c r="AO142" s="6">
        <v>2</v>
      </c>
      <c r="AP142" s="7">
        <v>6</v>
      </c>
      <c r="AQ142" s="7">
        <v>4</v>
      </c>
      <c r="AR142" s="8">
        <v>0</v>
      </c>
      <c r="AS142" t="str">
        <f t="shared" si="0"/>
        <v>26</v>
      </c>
      <c r="AT142">
        <f t="shared" si="1"/>
        <v>5</v>
      </c>
    </row>
    <row r="143" spans="1:46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T143" s="6"/>
      <c r="U143" s="7"/>
      <c r="V143" s="7"/>
      <c r="W143" s="7"/>
      <c r="X143" s="8"/>
      <c r="Y143" s="38"/>
      <c r="Z143" s="7"/>
      <c r="AA143" s="7"/>
      <c r="AB143" s="8"/>
      <c r="AC143" s="6"/>
      <c r="AD143" s="7"/>
      <c r="AE143" s="7"/>
      <c r="AF143" s="8"/>
      <c r="AG143" s="6"/>
      <c r="AH143" s="7"/>
      <c r="AI143" s="7"/>
      <c r="AJ143" s="8"/>
      <c r="AK143" s="24"/>
      <c r="AL143" s="15"/>
      <c r="AM143" s="15"/>
      <c r="AN143" s="25"/>
      <c r="AO143" s="36">
        <v>1</v>
      </c>
      <c r="AP143" s="31">
        <v>4</v>
      </c>
      <c r="AQ143" s="31">
        <v>5</v>
      </c>
      <c r="AR143" s="43">
        <v>2</v>
      </c>
      <c r="AS143" t="str">
        <f t="shared" si="0"/>
        <v>14</v>
      </c>
      <c r="AT143">
        <f t="shared" si="1"/>
        <v>1</v>
      </c>
    </row>
    <row r="144" spans="1:46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T144" s="6"/>
      <c r="U144" s="7"/>
      <c r="V144" s="7"/>
      <c r="W144" s="7"/>
      <c r="X144" s="8"/>
      <c r="Y144" s="38"/>
      <c r="Z144" s="7"/>
      <c r="AA144" s="7"/>
      <c r="AB144" s="8"/>
      <c r="AC144" s="6"/>
      <c r="AD144" s="7"/>
      <c r="AE144" s="7"/>
      <c r="AF144" s="8"/>
      <c r="AG144" s="6"/>
      <c r="AH144" s="7"/>
      <c r="AI144" s="7"/>
      <c r="AJ144" s="8"/>
      <c r="AK144" s="20"/>
      <c r="AL144" s="9"/>
      <c r="AM144" s="9"/>
      <c r="AN144" s="21"/>
      <c r="AO144" s="45">
        <v>2</v>
      </c>
      <c r="AP144" s="46">
        <v>6</v>
      </c>
      <c r="AQ144" s="46">
        <v>4</v>
      </c>
      <c r="AR144" s="47">
        <v>0</v>
      </c>
      <c r="AS144" t="str">
        <f t="shared" si="0"/>
        <v>26</v>
      </c>
      <c r="AT144">
        <f t="shared" si="1"/>
        <v>5</v>
      </c>
    </row>
    <row r="145" spans="1:46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T145" s="6"/>
      <c r="U145" s="7"/>
      <c r="V145" s="7"/>
      <c r="W145" s="7"/>
      <c r="X145" s="8"/>
      <c r="Y145" s="38"/>
      <c r="Z145" s="7"/>
      <c r="AA145" s="7"/>
      <c r="AB145" s="8"/>
      <c r="AC145" s="6"/>
      <c r="AD145" s="7"/>
      <c r="AE145" s="7"/>
      <c r="AF145" s="8"/>
      <c r="AG145" s="6"/>
      <c r="AH145" s="7"/>
      <c r="AI145" s="7"/>
      <c r="AJ145" s="8"/>
      <c r="AK145" s="20"/>
      <c r="AL145" s="9"/>
      <c r="AM145" s="9"/>
      <c r="AN145" s="21"/>
      <c r="AO145" s="45">
        <v>2</v>
      </c>
      <c r="AP145" s="46">
        <v>5</v>
      </c>
      <c r="AQ145" s="46">
        <v>4</v>
      </c>
      <c r="AR145" s="47">
        <v>1</v>
      </c>
      <c r="AS145" t="str">
        <f t="shared" si="0"/>
        <v>25</v>
      </c>
      <c r="AT145">
        <f t="shared" si="1"/>
        <v>4</v>
      </c>
    </row>
    <row r="146" spans="1:46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T146" s="6"/>
      <c r="U146" s="7"/>
      <c r="V146" s="7"/>
      <c r="W146" s="7"/>
      <c r="X146" s="8"/>
      <c r="Y146" s="38"/>
      <c r="Z146" s="7"/>
      <c r="AA146" s="7"/>
      <c r="AB146" s="8"/>
      <c r="AC146" s="6"/>
      <c r="AD146" s="7"/>
      <c r="AE146" s="7"/>
      <c r="AF146" s="8"/>
      <c r="AG146" s="36">
        <v>1</v>
      </c>
      <c r="AH146" s="31">
        <v>6</v>
      </c>
      <c r="AI146" s="31">
        <v>4</v>
      </c>
      <c r="AJ146" s="43">
        <v>0</v>
      </c>
      <c r="AK146" s="20"/>
      <c r="AL146" s="9"/>
      <c r="AM146" s="9"/>
      <c r="AN146" s="21"/>
      <c r="AO146" s="6">
        <v>3</v>
      </c>
      <c r="AP146" s="7">
        <v>6</v>
      </c>
      <c r="AQ146" s="7">
        <v>3</v>
      </c>
      <c r="AR146" s="8">
        <v>0</v>
      </c>
      <c r="AS146" t="str">
        <f t="shared" si="0"/>
        <v>36</v>
      </c>
      <c r="AT146">
        <f t="shared" si="1"/>
        <v>10</v>
      </c>
    </row>
    <row r="147" spans="1:46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T147" s="6"/>
      <c r="U147" s="7"/>
      <c r="V147" s="7"/>
      <c r="W147" s="7"/>
      <c r="X147" s="8"/>
      <c r="Y147" s="38"/>
      <c r="Z147" s="7"/>
      <c r="AA147" s="7"/>
      <c r="AB147" s="8"/>
      <c r="AC147" s="6"/>
      <c r="AD147" s="7"/>
      <c r="AE147" s="7"/>
      <c r="AF147" s="8"/>
      <c r="AG147" s="36">
        <v>1</v>
      </c>
      <c r="AH147" s="31">
        <v>5</v>
      </c>
      <c r="AI147" s="31">
        <v>4</v>
      </c>
      <c r="AJ147" s="43">
        <v>1</v>
      </c>
      <c r="AK147" s="24"/>
      <c r="AL147" s="15"/>
      <c r="AM147" s="15"/>
      <c r="AN147" s="25"/>
      <c r="AO147" s="36">
        <v>1</v>
      </c>
      <c r="AP147" s="31">
        <v>3</v>
      </c>
      <c r="AQ147" s="31">
        <v>5</v>
      </c>
      <c r="AR147" s="43">
        <v>3</v>
      </c>
      <c r="AS147" t="str">
        <f t="shared" si="0"/>
        <v>13</v>
      </c>
      <c r="AT147">
        <f t="shared" si="1"/>
        <v>1</v>
      </c>
    </row>
    <row r="148" spans="1:46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T148" s="6"/>
      <c r="U148" s="7"/>
      <c r="V148" s="7"/>
      <c r="W148" s="7"/>
      <c r="X148" s="8"/>
      <c r="Y148" s="38"/>
      <c r="Z148" s="7"/>
      <c r="AA148" s="7"/>
      <c r="AB148" s="8"/>
      <c r="AC148" s="6"/>
      <c r="AD148" s="7"/>
      <c r="AE148" s="7"/>
      <c r="AF148" s="8"/>
      <c r="AG148" s="6">
        <v>2</v>
      </c>
      <c r="AH148" s="7">
        <v>6</v>
      </c>
      <c r="AI148" s="7">
        <v>3</v>
      </c>
      <c r="AJ148" s="8">
        <v>0</v>
      </c>
      <c r="AK148" s="20"/>
      <c r="AL148" s="9"/>
      <c r="AM148" s="9"/>
      <c r="AN148" s="21"/>
      <c r="AO148" s="45">
        <v>2</v>
      </c>
      <c r="AP148" s="46">
        <v>6</v>
      </c>
      <c r="AQ148" s="46">
        <v>4</v>
      </c>
      <c r="AR148" s="47">
        <v>0</v>
      </c>
      <c r="AS148" t="str">
        <f t="shared" si="0"/>
        <v>26</v>
      </c>
      <c r="AT148">
        <f t="shared" si="1"/>
        <v>5</v>
      </c>
    </row>
    <row r="149" spans="1:46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T149" s="6"/>
      <c r="U149" s="7"/>
      <c r="V149" s="7"/>
      <c r="W149" s="7"/>
      <c r="X149" s="8"/>
      <c r="Y149" s="38"/>
      <c r="Z149" s="7"/>
      <c r="AA149" s="7"/>
      <c r="AB149" s="8"/>
      <c r="AC149" s="6"/>
      <c r="AD149" s="7"/>
      <c r="AE149" s="7"/>
      <c r="AF149" s="8"/>
      <c r="AG149" s="36">
        <v>1</v>
      </c>
      <c r="AH149" s="31">
        <v>4</v>
      </c>
      <c r="AI149" s="31">
        <v>4</v>
      </c>
      <c r="AJ149" s="43">
        <v>2</v>
      </c>
      <c r="AK149" s="20"/>
      <c r="AL149" s="9"/>
      <c r="AM149" s="9"/>
      <c r="AN149" s="21"/>
      <c r="AO149" s="45">
        <v>2</v>
      </c>
      <c r="AP149" s="46">
        <v>5</v>
      </c>
      <c r="AQ149" s="46">
        <v>4</v>
      </c>
      <c r="AR149" s="47">
        <v>1</v>
      </c>
      <c r="AS149" t="str">
        <f t="shared" si="0"/>
        <v>25</v>
      </c>
      <c r="AT149">
        <f t="shared" si="1"/>
        <v>4</v>
      </c>
    </row>
    <row r="150" spans="1:46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T150" s="6"/>
      <c r="U150" s="7"/>
      <c r="V150" s="7"/>
      <c r="W150" s="7"/>
      <c r="X150" s="8"/>
      <c r="Y150" s="38"/>
      <c r="Z150" s="7"/>
      <c r="AA150" s="7"/>
      <c r="AB150" s="8"/>
      <c r="AC150" s="6"/>
      <c r="AD150" s="7"/>
      <c r="AE150" s="7"/>
      <c r="AF150" s="8"/>
      <c r="AG150" s="6">
        <v>2</v>
      </c>
      <c r="AH150" s="7">
        <v>6</v>
      </c>
      <c r="AI150" s="7">
        <v>3</v>
      </c>
      <c r="AJ150" s="8">
        <v>0</v>
      </c>
      <c r="AK150" s="20"/>
      <c r="AL150" s="9"/>
      <c r="AM150" s="9"/>
      <c r="AN150" s="21"/>
      <c r="AO150" s="6">
        <v>3</v>
      </c>
      <c r="AP150" s="7">
        <v>6</v>
      </c>
      <c r="AQ150" s="7">
        <v>3</v>
      </c>
      <c r="AR150" s="8">
        <v>0</v>
      </c>
      <c r="AS150" t="str">
        <f t="shared" si="0"/>
        <v>36</v>
      </c>
      <c r="AT150">
        <f t="shared" si="1"/>
        <v>10</v>
      </c>
    </row>
    <row r="151" spans="1:46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T151" s="6"/>
      <c r="U151" s="7"/>
      <c r="V151" s="7"/>
      <c r="W151" s="7"/>
      <c r="X151" s="8"/>
      <c r="Y151" s="38"/>
      <c r="Z151" s="7"/>
      <c r="AA151" s="7"/>
      <c r="AB151" s="8"/>
      <c r="AC151" s="6"/>
      <c r="AD151" s="7"/>
      <c r="AE151" s="7"/>
      <c r="AF151" s="8"/>
      <c r="AG151" s="6">
        <v>2</v>
      </c>
      <c r="AH151" s="7">
        <v>5</v>
      </c>
      <c r="AI151" s="7">
        <v>3</v>
      </c>
      <c r="AJ151" s="8">
        <v>1</v>
      </c>
      <c r="AK151" s="20"/>
      <c r="AL151" s="9"/>
      <c r="AM151" s="9"/>
      <c r="AN151" s="21"/>
      <c r="AO151" s="45">
        <v>2</v>
      </c>
      <c r="AP151" s="46">
        <v>4</v>
      </c>
      <c r="AQ151" s="46">
        <v>4</v>
      </c>
      <c r="AR151" s="47">
        <v>2</v>
      </c>
      <c r="AS151" t="str">
        <f t="shared" si="0"/>
        <v>24</v>
      </c>
      <c r="AT151">
        <f t="shared" si="1"/>
        <v>3</v>
      </c>
    </row>
    <row r="152" spans="1:46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T152" s="6"/>
      <c r="U152" s="7"/>
      <c r="V152" s="7"/>
      <c r="W152" s="7"/>
      <c r="X152" s="8"/>
      <c r="Y152" s="7"/>
      <c r="Z152" s="7"/>
      <c r="AA152" s="7"/>
      <c r="AB152" s="8"/>
      <c r="AC152" s="6"/>
      <c r="AD152" s="7"/>
      <c r="AE152" s="7"/>
      <c r="AF152" s="8"/>
      <c r="AG152" s="6">
        <v>3</v>
      </c>
      <c r="AH152" s="7">
        <v>6</v>
      </c>
      <c r="AI152" s="7">
        <v>2</v>
      </c>
      <c r="AJ152" s="8">
        <v>0</v>
      </c>
      <c r="AK152" s="20"/>
      <c r="AL152" s="9"/>
      <c r="AM152" s="9"/>
      <c r="AN152" s="21"/>
      <c r="AO152" s="48">
        <v>3</v>
      </c>
      <c r="AP152" s="49">
        <v>6</v>
      </c>
      <c r="AQ152" s="49">
        <v>3</v>
      </c>
      <c r="AR152" s="50">
        <v>0</v>
      </c>
      <c r="AS152" t="str">
        <f t="shared" si="0"/>
        <v>36</v>
      </c>
      <c r="AT152">
        <f t="shared" si="1"/>
        <v>10</v>
      </c>
    </row>
    <row r="153" spans="1:46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T153" s="6"/>
      <c r="U153" s="7"/>
      <c r="V153" s="7"/>
      <c r="W153" s="7"/>
      <c r="X153" s="8"/>
      <c r="Y153" s="38"/>
      <c r="Z153" s="7"/>
      <c r="AA153" s="7"/>
      <c r="AB153" s="8"/>
      <c r="AC153" s="6"/>
      <c r="AD153" s="7"/>
      <c r="AE153" s="7"/>
      <c r="AF153" s="8"/>
      <c r="AG153" s="36">
        <v>1</v>
      </c>
      <c r="AH153" s="31">
        <v>3</v>
      </c>
      <c r="AI153" s="31">
        <v>4</v>
      </c>
      <c r="AJ153" s="43">
        <v>3</v>
      </c>
      <c r="AK153" s="20"/>
      <c r="AL153" s="9"/>
      <c r="AM153" s="9"/>
      <c r="AN153" s="21"/>
      <c r="AO153" s="48">
        <v>3</v>
      </c>
      <c r="AP153" s="49">
        <v>5</v>
      </c>
      <c r="AQ153" s="49">
        <v>3</v>
      </c>
      <c r="AR153" s="50">
        <v>1</v>
      </c>
      <c r="AS153" t="str">
        <f t="shared" si="0"/>
        <v>35</v>
      </c>
      <c r="AT153">
        <f t="shared" si="1"/>
        <v>6</v>
      </c>
    </row>
    <row r="154" spans="1:46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T154" s="6"/>
      <c r="U154" s="7"/>
      <c r="V154" s="7"/>
      <c r="W154" s="7"/>
      <c r="X154" s="8"/>
      <c r="Y154" s="38"/>
      <c r="Z154" s="7"/>
      <c r="AA154" s="7"/>
      <c r="AB154" s="8"/>
      <c r="AC154" s="6"/>
      <c r="AD154" s="7"/>
      <c r="AE154" s="7"/>
      <c r="AF154" s="8"/>
      <c r="AG154" s="6">
        <v>2</v>
      </c>
      <c r="AH154" s="7">
        <v>6</v>
      </c>
      <c r="AI154" s="7">
        <v>3</v>
      </c>
      <c r="AJ154" s="8">
        <v>0</v>
      </c>
      <c r="AK154" s="20"/>
      <c r="AL154" s="9"/>
      <c r="AM154" s="9"/>
      <c r="AN154" s="21"/>
      <c r="AO154" s="6">
        <v>4</v>
      </c>
      <c r="AP154" s="7">
        <v>6</v>
      </c>
      <c r="AQ154" s="7">
        <v>2</v>
      </c>
      <c r="AR154" s="8">
        <v>0</v>
      </c>
      <c r="AS154" t="str">
        <f t="shared" si="0"/>
        <v>46</v>
      </c>
      <c r="AT154">
        <f t="shared" si="1"/>
        <v>10</v>
      </c>
    </row>
    <row r="155" spans="1:46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T155" s="6"/>
      <c r="U155" s="7"/>
      <c r="V155" s="7"/>
      <c r="W155" s="7"/>
      <c r="X155" s="8"/>
      <c r="Y155" s="38"/>
      <c r="Z155" s="7"/>
      <c r="AA155" s="7"/>
      <c r="AB155" s="8"/>
      <c r="AC155" s="6"/>
      <c r="AD155" s="7"/>
      <c r="AE155" s="7"/>
      <c r="AF155" s="8"/>
      <c r="AG155" s="6">
        <v>2</v>
      </c>
      <c r="AH155" s="7">
        <v>5</v>
      </c>
      <c r="AI155" s="7">
        <v>3</v>
      </c>
      <c r="AJ155" s="8">
        <v>1</v>
      </c>
      <c r="AK155" s="24"/>
      <c r="AL155" s="15"/>
      <c r="AM155" s="15"/>
      <c r="AN155" s="25"/>
      <c r="AO155" s="36">
        <v>1</v>
      </c>
      <c r="AP155" s="31">
        <v>2</v>
      </c>
      <c r="AQ155" s="31">
        <v>5</v>
      </c>
      <c r="AR155" s="43">
        <v>4</v>
      </c>
      <c r="AS155" t="str">
        <f t="shared" si="0"/>
        <v>12</v>
      </c>
      <c r="AT155">
        <f t="shared" si="1"/>
        <v>1</v>
      </c>
    </row>
    <row r="156" spans="1:46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T156" s="6"/>
      <c r="U156" s="7"/>
      <c r="V156" s="7"/>
      <c r="W156" s="7"/>
      <c r="X156" s="8"/>
      <c r="Y156" s="38"/>
      <c r="Z156" s="7"/>
      <c r="AA156" s="7"/>
      <c r="AB156" s="8"/>
      <c r="AC156" s="6"/>
      <c r="AD156" s="7"/>
      <c r="AE156" s="7"/>
      <c r="AF156" s="8"/>
      <c r="AG156" s="6">
        <v>3</v>
      </c>
      <c r="AH156" s="7">
        <v>6</v>
      </c>
      <c r="AI156" s="7">
        <v>2</v>
      </c>
      <c r="AJ156" s="8">
        <v>0</v>
      </c>
      <c r="AK156" s="20"/>
      <c r="AL156" s="9"/>
      <c r="AM156" s="9"/>
      <c r="AN156" s="21"/>
      <c r="AO156" s="45">
        <v>2</v>
      </c>
      <c r="AP156" s="46">
        <v>6</v>
      </c>
      <c r="AQ156" s="46">
        <v>4</v>
      </c>
      <c r="AR156" s="47">
        <v>0</v>
      </c>
      <c r="AS156" t="str">
        <f t="shared" si="0"/>
        <v>26</v>
      </c>
      <c r="AT156">
        <f t="shared" si="1"/>
        <v>5</v>
      </c>
    </row>
    <row r="157" spans="1:46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T157" s="6"/>
      <c r="U157" s="7"/>
      <c r="V157" s="7"/>
      <c r="W157" s="7"/>
      <c r="X157" s="8"/>
      <c r="Y157" s="38"/>
      <c r="Z157" s="7"/>
      <c r="AA157" s="7"/>
      <c r="AB157" s="8"/>
      <c r="AC157" s="6"/>
      <c r="AD157" s="7"/>
      <c r="AE157" s="7"/>
      <c r="AF157" s="8"/>
      <c r="AG157" s="6">
        <v>2</v>
      </c>
      <c r="AH157" s="7">
        <v>4</v>
      </c>
      <c r="AI157" s="7">
        <v>3</v>
      </c>
      <c r="AJ157" s="8">
        <v>2</v>
      </c>
      <c r="AK157" s="20"/>
      <c r="AL157" s="9"/>
      <c r="AM157" s="9"/>
      <c r="AN157" s="21"/>
      <c r="AO157" s="45">
        <v>2</v>
      </c>
      <c r="AP157" s="46">
        <v>5</v>
      </c>
      <c r="AQ157" s="46">
        <v>4</v>
      </c>
      <c r="AR157" s="47">
        <v>1</v>
      </c>
      <c r="AS157" t="str">
        <f t="shared" si="0"/>
        <v>25</v>
      </c>
      <c r="AT157">
        <f t="shared" si="1"/>
        <v>4</v>
      </c>
    </row>
    <row r="158" spans="1:46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T158" s="6"/>
      <c r="U158" s="7"/>
      <c r="V158" s="7"/>
      <c r="W158" s="7"/>
      <c r="X158" s="8"/>
      <c r="Y158" s="38"/>
      <c r="Z158" s="7"/>
      <c r="AA158" s="7"/>
      <c r="AB158" s="8"/>
      <c r="AC158" s="6"/>
      <c r="AD158" s="7"/>
      <c r="AE158" s="7"/>
      <c r="AF158" s="8"/>
      <c r="AG158" s="6">
        <v>3</v>
      </c>
      <c r="AH158" s="7">
        <v>6</v>
      </c>
      <c r="AI158" s="7">
        <v>2</v>
      </c>
      <c r="AJ158" s="8">
        <v>0</v>
      </c>
      <c r="AK158" s="20"/>
      <c r="AL158" s="9"/>
      <c r="AM158" s="9"/>
      <c r="AN158" s="21"/>
      <c r="AO158" s="6">
        <v>3</v>
      </c>
      <c r="AP158" s="7">
        <v>6</v>
      </c>
      <c r="AQ158" s="7">
        <v>3</v>
      </c>
      <c r="AR158" s="8">
        <v>0</v>
      </c>
      <c r="AS158" t="str">
        <f t="shared" si="0"/>
        <v>36</v>
      </c>
      <c r="AT158">
        <f t="shared" si="1"/>
        <v>10</v>
      </c>
    </row>
    <row r="159" spans="1:46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T159" s="6"/>
      <c r="U159" s="7"/>
      <c r="V159" s="7"/>
      <c r="W159" s="7"/>
      <c r="X159" s="8"/>
      <c r="Y159" s="38"/>
      <c r="Z159" s="7"/>
      <c r="AA159" s="7"/>
      <c r="AB159" s="8"/>
      <c r="AC159" s="6"/>
      <c r="AD159" s="7"/>
      <c r="AE159" s="7"/>
      <c r="AF159" s="8"/>
      <c r="AG159" s="6">
        <v>3</v>
      </c>
      <c r="AH159" s="7">
        <v>5</v>
      </c>
      <c r="AI159" s="7">
        <v>2</v>
      </c>
      <c r="AJ159" s="8">
        <v>1</v>
      </c>
      <c r="AK159" s="20"/>
      <c r="AL159" s="9"/>
      <c r="AM159" s="9"/>
      <c r="AN159" s="21"/>
      <c r="AO159" s="45">
        <v>2</v>
      </c>
      <c r="AP159" s="46">
        <v>4</v>
      </c>
      <c r="AQ159" s="46">
        <v>4</v>
      </c>
      <c r="AR159" s="47">
        <v>2</v>
      </c>
      <c r="AS159" t="str">
        <f t="shared" si="0"/>
        <v>24</v>
      </c>
      <c r="AT159">
        <f t="shared" si="1"/>
        <v>3</v>
      </c>
    </row>
    <row r="160" spans="1:46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T160" s="6"/>
      <c r="U160" s="7"/>
      <c r="V160" s="7"/>
      <c r="W160" s="7"/>
      <c r="X160" s="8"/>
      <c r="Y160" s="38"/>
      <c r="Z160" s="7"/>
      <c r="AA160" s="7"/>
      <c r="AB160" s="8"/>
      <c r="AC160" s="6"/>
      <c r="AD160" s="7"/>
      <c r="AE160" s="7"/>
      <c r="AF160" s="8"/>
      <c r="AG160" s="6">
        <v>4</v>
      </c>
      <c r="AH160" s="7">
        <v>6</v>
      </c>
      <c r="AI160" s="7">
        <v>1</v>
      </c>
      <c r="AJ160" s="8">
        <v>0</v>
      </c>
      <c r="AK160" s="20"/>
      <c r="AL160" s="9"/>
      <c r="AM160" s="9"/>
      <c r="AN160" s="21"/>
      <c r="AO160" s="48">
        <v>3</v>
      </c>
      <c r="AP160" s="49">
        <v>6</v>
      </c>
      <c r="AQ160" s="49">
        <v>3</v>
      </c>
      <c r="AR160" s="50">
        <v>0</v>
      </c>
      <c r="AS160" t="str">
        <f t="shared" si="0"/>
        <v>36</v>
      </c>
      <c r="AT160">
        <f t="shared" si="1"/>
        <v>10</v>
      </c>
    </row>
    <row r="161" spans="1:46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T161" s="6"/>
      <c r="U161" s="7"/>
      <c r="V161" s="7"/>
      <c r="W161" s="7"/>
      <c r="X161" s="8"/>
      <c r="Y161" s="38"/>
      <c r="Z161" s="7"/>
      <c r="AA161" s="7"/>
      <c r="AB161" s="8"/>
      <c r="AC161" s="6"/>
      <c r="AD161" s="7"/>
      <c r="AE161" s="7"/>
      <c r="AF161" s="8"/>
      <c r="AG161" s="36">
        <v>1</v>
      </c>
      <c r="AH161" s="31">
        <v>2</v>
      </c>
      <c r="AI161" s="31">
        <v>4</v>
      </c>
      <c r="AJ161" s="43">
        <v>4</v>
      </c>
      <c r="AK161" s="20"/>
      <c r="AL161" s="9"/>
      <c r="AM161" s="9"/>
      <c r="AN161" s="21"/>
      <c r="AO161" s="48">
        <v>3</v>
      </c>
      <c r="AP161" s="49">
        <v>5</v>
      </c>
      <c r="AQ161" s="49">
        <v>3</v>
      </c>
      <c r="AR161" s="50">
        <v>1</v>
      </c>
      <c r="AS161" t="str">
        <f t="shared" si="0"/>
        <v>35</v>
      </c>
      <c r="AT161">
        <f t="shared" si="1"/>
        <v>6</v>
      </c>
    </row>
    <row r="162" spans="1:46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T162" s="6"/>
      <c r="U162" s="7"/>
      <c r="V162" s="7"/>
      <c r="W162" s="7"/>
      <c r="X162" s="8"/>
      <c r="Y162" s="38"/>
      <c r="Z162" s="7"/>
      <c r="AA162" s="7"/>
      <c r="AB162" s="8"/>
      <c r="AC162" s="6"/>
      <c r="AD162" s="7"/>
      <c r="AE162" s="7"/>
      <c r="AF162" s="8"/>
      <c r="AG162" s="6">
        <v>2</v>
      </c>
      <c r="AH162" s="7">
        <v>6</v>
      </c>
      <c r="AI162" s="7">
        <v>3</v>
      </c>
      <c r="AJ162" s="8">
        <v>0</v>
      </c>
      <c r="AK162" s="20"/>
      <c r="AL162" s="9"/>
      <c r="AM162" s="9"/>
      <c r="AN162" s="21"/>
      <c r="AO162" s="6">
        <v>4</v>
      </c>
      <c r="AP162" s="7">
        <v>6</v>
      </c>
      <c r="AQ162" s="7">
        <v>2</v>
      </c>
      <c r="AR162" s="8">
        <v>0</v>
      </c>
      <c r="AS162" t="str">
        <f t="shared" si="0"/>
        <v>46</v>
      </c>
      <c r="AT162">
        <f t="shared" si="1"/>
        <v>10</v>
      </c>
    </row>
    <row r="163" spans="1:46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T163" s="6"/>
      <c r="U163" s="7"/>
      <c r="V163" s="7"/>
      <c r="W163" s="7"/>
      <c r="X163" s="8"/>
      <c r="Y163" s="7"/>
      <c r="Z163" s="7"/>
      <c r="AA163" s="7"/>
      <c r="AB163" s="8"/>
      <c r="AC163" s="6"/>
      <c r="AD163" s="7"/>
      <c r="AE163" s="7"/>
      <c r="AF163" s="8"/>
      <c r="AG163" s="6">
        <v>2</v>
      </c>
      <c r="AH163" s="7">
        <v>5</v>
      </c>
      <c r="AI163" s="7">
        <v>3</v>
      </c>
      <c r="AJ163" s="8">
        <v>1</v>
      </c>
      <c r="AK163" s="20"/>
      <c r="AL163" s="9"/>
      <c r="AM163" s="9"/>
      <c r="AN163" s="21"/>
      <c r="AO163" s="45">
        <v>2</v>
      </c>
      <c r="AP163" s="46">
        <v>3</v>
      </c>
      <c r="AQ163" s="46">
        <v>4</v>
      </c>
      <c r="AR163" s="47">
        <v>3</v>
      </c>
      <c r="AS163" t="str">
        <f t="shared" si="0"/>
        <v>23</v>
      </c>
      <c r="AT163">
        <f t="shared" si="1"/>
        <v>2</v>
      </c>
    </row>
    <row r="164" spans="1:46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T164" s="6"/>
      <c r="U164" s="7"/>
      <c r="V164" s="7"/>
      <c r="W164" s="7"/>
      <c r="X164" s="8"/>
      <c r="Y164" s="38"/>
      <c r="Z164" s="7"/>
      <c r="AA164" s="7"/>
      <c r="AB164" s="8"/>
      <c r="AC164" s="6"/>
      <c r="AD164" s="7"/>
      <c r="AE164" s="7"/>
      <c r="AF164" s="8"/>
      <c r="AG164" s="6">
        <v>3</v>
      </c>
      <c r="AH164" s="7">
        <v>6</v>
      </c>
      <c r="AI164" s="7">
        <v>2</v>
      </c>
      <c r="AJ164" s="8">
        <v>0</v>
      </c>
      <c r="AK164" s="20"/>
      <c r="AL164" s="9"/>
      <c r="AM164" s="9"/>
      <c r="AN164" s="21"/>
      <c r="AO164" s="48">
        <v>3</v>
      </c>
      <c r="AP164" s="49">
        <v>6</v>
      </c>
      <c r="AQ164" s="49">
        <v>3</v>
      </c>
      <c r="AR164" s="50">
        <v>0</v>
      </c>
      <c r="AS164" t="str">
        <f t="shared" si="0"/>
        <v>36</v>
      </c>
      <c r="AT164">
        <f t="shared" si="1"/>
        <v>10</v>
      </c>
    </row>
    <row r="165" spans="1:46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T165" s="6"/>
      <c r="U165" s="7"/>
      <c r="V165" s="7"/>
      <c r="W165" s="7"/>
      <c r="X165" s="8"/>
      <c r="Y165" s="38"/>
      <c r="Z165" s="7"/>
      <c r="AA165" s="7"/>
      <c r="AB165" s="8"/>
      <c r="AC165" s="6"/>
      <c r="AD165" s="7"/>
      <c r="AE165" s="7"/>
      <c r="AF165" s="8"/>
      <c r="AG165" s="6">
        <v>2</v>
      </c>
      <c r="AH165" s="7">
        <v>4</v>
      </c>
      <c r="AI165" s="7">
        <v>3</v>
      </c>
      <c r="AJ165" s="8">
        <v>2</v>
      </c>
      <c r="AK165" s="20"/>
      <c r="AL165" s="9"/>
      <c r="AM165" s="9"/>
      <c r="AN165" s="21"/>
      <c r="AO165" s="48">
        <v>3</v>
      </c>
      <c r="AP165" s="49">
        <v>5</v>
      </c>
      <c r="AQ165" s="49">
        <v>3</v>
      </c>
      <c r="AR165" s="50">
        <v>1</v>
      </c>
      <c r="AS165" t="str">
        <f t="shared" si="0"/>
        <v>35</v>
      </c>
      <c r="AT165">
        <f t="shared" si="1"/>
        <v>6</v>
      </c>
    </row>
    <row r="166" spans="1:46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T166" s="6"/>
      <c r="U166" s="7"/>
      <c r="V166" s="7"/>
      <c r="W166" s="7"/>
      <c r="X166" s="8"/>
      <c r="Y166" s="7"/>
      <c r="Z166" s="7"/>
      <c r="AA166" s="7"/>
      <c r="AB166" s="21"/>
      <c r="AC166" s="6"/>
      <c r="AD166" s="7"/>
      <c r="AE166" s="7"/>
      <c r="AF166" s="8"/>
      <c r="AG166" s="6">
        <v>3</v>
      </c>
      <c r="AH166" s="7">
        <v>6</v>
      </c>
      <c r="AI166" s="7">
        <v>2</v>
      </c>
      <c r="AJ166" s="8">
        <v>0</v>
      </c>
      <c r="AK166" s="20"/>
      <c r="AL166" s="9"/>
      <c r="AM166" s="9"/>
      <c r="AN166" s="21"/>
      <c r="AO166" s="6">
        <v>4</v>
      </c>
      <c r="AP166" s="7">
        <v>6</v>
      </c>
      <c r="AQ166" s="7">
        <v>2</v>
      </c>
      <c r="AR166" s="8">
        <v>0</v>
      </c>
      <c r="AS166" t="str">
        <f t="shared" si="0"/>
        <v>46</v>
      </c>
      <c r="AT166">
        <f t="shared" si="1"/>
        <v>10</v>
      </c>
    </row>
    <row r="167" spans="1:46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T167" s="6"/>
      <c r="U167" s="7"/>
      <c r="V167" s="7"/>
      <c r="W167" s="7"/>
      <c r="X167" s="8"/>
      <c r="Y167" s="7"/>
      <c r="Z167" s="7"/>
      <c r="AA167" s="7"/>
      <c r="AB167" s="21"/>
      <c r="AC167" s="6"/>
      <c r="AD167" s="7"/>
      <c r="AE167" s="7"/>
      <c r="AF167" s="8"/>
      <c r="AG167" s="6">
        <v>3</v>
      </c>
      <c r="AH167" s="7">
        <v>5</v>
      </c>
      <c r="AI167" s="7">
        <v>2</v>
      </c>
      <c r="AJ167" s="8">
        <v>1</v>
      </c>
      <c r="AK167" s="20"/>
      <c r="AL167" s="9"/>
      <c r="AM167" s="9"/>
      <c r="AN167" s="21"/>
      <c r="AO167" s="48">
        <v>3</v>
      </c>
      <c r="AP167" s="49">
        <v>4</v>
      </c>
      <c r="AQ167" s="49">
        <v>3</v>
      </c>
      <c r="AR167" s="50">
        <v>2</v>
      </c>
      <c r="AS167" t="str">
        <f t="shared" si="0"/>
        <v>34</v>
      </c>
      <c r="AT167">
        <f t="shared" si="1"/>
        <v>3</v>
      </c>
    </row>
    <row r="168" spans="1:46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T168" s="6"/>
      <c r="U168" s="7"/>
      <c r="V168" s="7"/>
      <c r="W168" s="7"/>
      <c r="X168" s="8"/>
      <c r="Y168" s="7"/>
      <c r="Z168" s="7"/>
      <c r="AA168" s="7"/>
      <c r="AB168" s="21"/>
      <c r="AC168" s="6"/>
      <c r="AD168" s="7"/>
      <c r="AE168" s="7"/>
      <c r="AF168" s="8"/>
      <c r="AG168" s="6">
        <v>4</v>
      </c>
      <c r="AH168" s="7">
        <v>6</v>
      </c>
      <c r="AI168" s="7">
        <v>1</v>
      </c>
      <c r="AJ168" s="8">
        <v>0</v>
      </c>
      <c r="AK168" s="20"/>
      <c r="AL168" s="9"/>
      <c r="AM168" s="9"/>
      <c r="AN168" s="21"/>
      <c r="AO168" s="51">
        <v>4</v>
      </c>
      <c r="AP168" s="52">
        <v>6</v>
      </c>
      <c r="AQ168" s="52">
        <v>2</v>
      </c>
      <c r="AR168" s="53">
        <v>0</v>
      </c>
      <c r="AS168" t="str">
        <f t="shared" si="0"/>
        <v>46</v>
      </c>
      <c r="AT168">
        <f t="shared" si="1"/>
        <v>10</v>
      </c>
    </row>
    <row r="169" spans="1:46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T169" s="6"/>
      <c r="U169" s="7"/>
      <c r="V169" s="7"/>
      <c r="W169" s="7"/>
      <c r="X169" s="8"/>
      <c r="Y169" s="7"/>
      <c r="Z169" s="7"/>
      <c r="AA169" s="7"/>
      <c r="AB169" s="21"/>
      <c r="AC169" s="6"/>
      <c r="AD169" s="7"/>
      <c r="AE169" s="7"/>
      <c r="AF169" s="8"/>
      <c r="AG169" s="6">
        <v>2</v>
      </c>
      <c r="AH169" s="7">
        <v>3</v>
      </c>
      <c r="AI169" s="7">
        <v>3</v>
      </c>
      <c r="AJ169" s="8">
        <v>3</v>
      </c>
      <c r="AK169" s="20"/>
      <c r="AL169" s="9"/>
      <c r="AM169" s="9"/>
      <c r="AN169" s="21"/>
      <c r="AO169" s="51">
        <v>4</v>
      </c>
      <c r="AP169" s="52">
        <v>5</v>
      </c>
      <c r="AQ169" s="52">
        <v>2</v>
      </c>
      <c r="AR169" s="53">
        <v>1</v>
      </c>
      <c r="AS169" t="str">
        <f t="shared" si="0"/>
        <v>45</v>
      </c>
      <c r="AT169">
        <f t="shared" si="1"/>
        <v>4</v>
      </c>
    </row>
    <row r="170" spans="1:46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T170" s="6"/>
      <c r="U170" s="7"/>
      <c r="V170" s="7"/>
      <c r="W170" s="7"/>
      <c r="X170" s="8"/>
      <c r="Y170" s="7"/>
      <c r="Z170" s="7"/>
      <c r="AA170" s="7"/>
      <c r="AB170" s="21"/>
      <c r="AC170" s="6"/>
      <c r="AD170" s="7"/>
      <c r="AE170" s="7"/>
      <c r="AF170" s="8"/>
      <c r="AG170" s="6">
        <v>3</v>
      </c>
      <c r="AH170" s="7">
        <v>6</v>
      </c>
      <c r="AI170" s="7">
        <v>2</v>
      </c>
      <c r="AJ170" s="8">
        <v>0</v>
      </c>
      <c r="AK170" s="20"/>
      <c r="AL170" s="9"/>
      <c r="AM170" s="9"/>
      <c r="AN170" s="21"/>
      <c r="AO170" s="6">
        <v>5</v>
      </c>
      <c r="AP170" s="7">
        <v>6</v>
      </c>
      <c r="AQ170" s="7">
        <v>1</v>
      </c>
      <c r="AR170" s="8">
        <v>0</v>
      </c>
      <c r="AS170" t="str">
        <f t="shared" si="0"/>
        <v>56</v>
      </c>
      <c r="AT170">
        <f t="shared" si="1"/>
        <v>5</v>
      </c>
    </row>
    <row r="171" spans="1:46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T171" s="6"/>
      <c r="U171" s="7"/>
      <c r="V171" s="7"/>
      <c r="W171" s="7"/>
      <c r="X171" s="8"/>
      <c r="Y171" s="7"/>
      <c r="Z171" s="7"/>
      <c r="AA171" s="7"/>
      <c r="AB171" s="21"/>
      <c r="AC171" s="36">
        <v>1</v>
      </c>
      <c r="AD171" s="31">
        <v>5</v>
      </c>
      <c r="AE171" s="31">
        <v>5</v>
      </c>
      <c r="AF171" s="43">
        <v>0</v>
      </c>
      <c r="AG171" s="6">
        <v>3</v>
      </c>
      <c r="AH171" s="7">
        <v>5</v>
      </c>
      <c r="AI171" s="7">
        <v>2</v>
      </c>
      <c r="AJ171" s="8">
        <v>1</v>
      </c>
      <c r="AK171" s="24"/>
      <c r="AL171" s="15"/>
      <c r="AM171" s="15"/>
      <c r="AN171" s="25"/>
      <c r="AO171" s="36">
        <v>1</v>
      </c>
      <c r="AP171" s="31">
        <v>1</v>
      </c>
      <c r="AQ171" s="31">
        <v>5</v>
      </c>
      <c r="AR171" s="43">
        <v>5</v>
      </c>
      <c r="AS171" t="str">
        <f t="shared" si="0"/>
        <v>11</v>
      </c>
      <c r="AT171">
        <f t="shared" si="1"/>
        <v>1</v>
      </c>
    </row>
    <row r="172" spans="1:46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T172" s="6">
        <v>1</v>
      </c>
      <c r="U172" s="34">
        <v>5</v>
      </c>
      <c r="V172" s="35">
        <v>3</v>
      </c>
      <c r="W172" s="35">
        <v>0</v>
      </c>
      <c r="X172" s="8"/>
      <c r="Y172" s="36">
        <v>1</v>
      </c>
      <c r="Z172" s="31">
        <v>5</v>
      </c>
      <c r="AA172" s="31">
        <v>4</v>
      </c>
      <c r="AB172" s="43">
        <v>0</v>
      </c>
      <c r="AC172" s="36">
        <v>1</v>
      </c>
      <c r="AD172" s="31">
        <v>4</v>
      </c>
      <c r="AE172" s="31">
        <v>5</v>
      </c>
      <c r="AF172" s="43">
        <v>1</v>
      </c>
      <c r="AG172" s="6">
        <v>4</v>
      </c>
      <c r="AH172" s="7">
        <v>6</v>
      </c>
      <c r="AI172" s="7">
        <v>1</v>
      </c>
      <c r="AJ172" s="8">
        <v>0</v>
      </c>
      <c r="AK172" s="20"/>
      <c r="AL172" s="9"/>
      <c r="AM172" s="9"/>
      <c r="AN172" s="21"/>
      <c r="AO172" s="45">
        <v>2</v>
      </c>
      <c r="AP172" s="46">
        <v>6</v>
      </c>
      <c r="AQ172" s="46">
        <v>4</v>
      </c>
      <c r="AR172" s="47">
        <v>0</v>
      </c>
      <c r="AS172" t="str">
        <f t="shared" si="0"/>
        <v>26</v>
      </c>
      <c r="AT172">
        <f t="shared" si="1"/>
        <v>5</v>
      </c>
    </row>
    <row r="173" spans="1:46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T173" s="6">
        <v>1</v>
      </c>
      <c r="U173" s="33">
        <v>4</v>
      </c>
      <c r="V173" s="32">
        <v>3</v>
      </c>
      <c r="W173" s="32">
        <v>1</v>
      </c>
      <c r="X173" s="8"/>
      <c r="Y173" s="36">
        <v>1</v>
      </c>
      <c r="Z173" s="31">
        <v>4</v>
      </c>
      <c r="AA173" s="31">
        <v>4</v>
      </c>
      <c r="AB173" s="43">
        <v>1</v>
      </c>
      <c r="AC173" s="6" t="s">
        <v>13</v>
      </c>
      <c r="AD173" s="7" t="s">
        <v>14</v>
      </c>
      <c r="AE173" s="7" t="s">
        <v>14</v>
      </c>
      <c r="AF173" s="8" t="s">
        <v>14</v>
      </c>
      <c r="AG173" s="6">
        <v>3</v>
      </c>
      <c r="AH173" s="7">
        <v>4</v>
      </c>
      <c r="AI173" s="7">
        <v>2</v>
      </c>
      <c r="AJ173" s="8">
        <v>2</v>
      </c>
      <c r="AK173" s="20"/>
      <c r="AL173" s="9"/>
      <c r="AM173" s="9"/>
      <c r="AN173" s="21"/>
      <c r="AO173" s="45">
        <v>2</v>
      </c>
      <c r="AP173" s="46">
        <v>5</v>
      </c>
      <c r="AQ173" s="46">
        <v>4</v>
      </c>
      <c r="AR173" s="47">
        <v>1</v>
      </c>
      <c r="AS173" t="str">
        <f t="shared" si="0"/>
        <v>25</v>
      </c>
      <c r="AT173">
        <f t="shared" si="1"/>
        <v>4</v>
      </c>
    </row>
    <row r="174" spans="1:46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T174" s="6"/>
      <c r="U174" s="7"/>
      <c r="V174" s="38" t="s">
        <v>8</v>
      </c>
      <c r="W174" s="7"/>
      <c r="X174" s="8"/>
      <c r="Y174" s="7" t="s">
        <v>13</v>
      </c>
      <c r="Z174" s="7" t="s">
        <v>14</v>
      </c>
      <c r="AA174" s="7" t="s">
        <v>14</v>
      </c>
      <c r="AB174" s="21" t="s">
        <v>14</v>
      </c>
      <c r="AC174" s="36">
        <v>1</v>
      </c>
      <c r="AD174" s="31">
        <v>3</v>
      </c>
      <c r="AE174" s="31">
        <v>5</v>
      </c>
      <c r="AF174" s="43">
        <v>2</v>
      </c>
      <c r="AG174" s="6">
        <v>4</v>
      </c>
      <c r="AH174" s="7">
        <v>6</v>
      </c>
      <c r="AI174" s="7">
        <v>1</v>
      </c>
      <c r="AJ174" s="8">
        <v>0</v>
      </c>
      <c r="AK174" s="20"/>
      <c r="AL174" s="9"/>
      <c r="AM174" s="9"/>
      <c r="AN174" s="21"/>
      <c r="AO174" s="6">
        <v>3</v>
      </c>
      <c r="AP174" s="7">
        <v>6</v>
      </c>
      <c r="AQ174" s="7">
        <v>3</v>
      </c>
      <c r="AR174" s="8">
        <v>0</v>
      </c>
      <c r="AS174" t="str">
        <f t="shared" si="0"/>
        <v>36</v>
      </c>
      <c r="AT174">
        <f t="shared" si="1"/>
        <v>10</v>
      </c>
    </row>
    <row r="175" spans="1:46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T175" s="6">
        <v>1</v>
      </c>
      <c r="U175" s="33">
        <v>3</v>
      </c>
      <c r="V175" s="32">
        <v>3</v>
      </c>
      <c r="W175" s="32">
        <v>2</v>
      </c>
      <c r="X175" s="40"/>
      <c r="Y175" s="36">
        <v>1</v>
      </c>
      <c r="Z175" s="31">
        <v>3</v>
      </c>
      <c r="AA175" s="31">
        <v>4</v>
      </c>
      <c r="AB175" s="43">
        <v>2</v>
      </c>
      <c r="AC175" s="6">
        <v>2</v>
      </c>
      <c r="AD175" s="7">
        <v>5</v>
      </c>
      <c r="AE175" s="7">
        <v>4</v>
      </c>
      <c r="AF175" s="8">
        <v>0</v>
      </c>
      <c r="AG175" s="9">
        <v>4</v>
      </c>
      <c r="AH175" s="9">
        <v>5</v>
      </c>
      <c r="AI175" s="9">
        <v>1</v>
      </c>
      <c r="AJ175" s="9">
        <v>1</v>
      </c>
      <c r="AK175" s="20"/>
      <c r="AL175" s="9"/>
      <c r="AM175" s="9"/>
      <c r="AN175" s="21"/>
      <c r="AO175" s="45">
        <v>2</v>
      </c>
      <c r="AP175" s="46">
        <v>4</v>
      </c>
      <c r="AQ175" s="46">
        <v>4</v>
      </c>
      <c r="AR175" s="47">
        <v>2</v>
      </c>
      <c r="AS175" t="str">
        <f t="shared" si="0"/>
        <v>24</v>
      </c>
      <c r="AT175">
        <f t="shared" si="1"/>
        <v>3</v>
      </c>
    </row>
    <row r="176" spans="1:46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T176" s="6">
        <v>2</v>
      </c>
      <c r="U176" s="7">
        <v>5</v>
      </c>
      <c r="V176" s="7">
        <v>2</v>
      </c>
      <c r="W176" s="7">
        <v>0</v>
      </c>
      <c r="X176" s="21">
        <v>3</v>
      </c>
      <c r="Y176" s="7">
        <v>2</v>
      </c>
      <c r="Z176" s="7">
        <v>5</v>
      </c>
      <c r="AA176" s="7">
        <v>3</v>
      </c>
      <c r="AB176" s="21">
        <v>0</v>
      </c>
      <c r="AC176" s="6">
        <v>2</v>
      </c>
      <c r="AD176" s="7">
        <v>4</v>
      </c>
      <c r="AE176" s="7">
        <v>4</v>
      </c>
      <c r="AF176" s="8">
        <v>1</v>
      </c>
      <c r="AG176" s="36">
        <v>1</v>
      </c>
      <c r="AH176" s="31">
        <v>1</v>
      </c>
      <c r="AI176" s="31">
        <v>4</v>
      </c>
      <c r="AJ176" s="43">
        <v>5</v>
      </c>
      <c r="AK176" s="20"/>
      <c r="AL176" s="9"/>
      <c r="AM176" s="9"/>
      <c r="AN176" s="21"/>
      <c r="AO176" s="48">
        <v>3</v>
      </c>
      <c r="AP176" s="49">
        <v>6</v>
      </c>
      <c r="AQ176" s="49">
        <v>3</v>
      </c>
      <c r="AR176" s="50">
        <v>0</v>
      </c>
      <c r="AS176" t="str">
        <f t="shared" si="0"/>
        <v>36</v>
      </c>
      <c r="AT176">
        <f t="shared" si="1"/>
        <v>10</v>
      </c>
    </row>
    <row r="177" spans="1:50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T177" s="6">
        <v>2</v>
      </c>
      <c r="U177" s="39">
        <v>4</v>
      </c>
      <c r="V177" s="7">
        <v>2</v>
      </c>
      <c r="W177" s="7">
        <v>1</v>
      </c>
      <c r="X177" s="21">
        <v>3</v>
      </c>
      <c r="Y177" s="7">
        <v>2</v>
      </c>
      <c r="Z177" s="7">
        <v>4</v>
      </c>
      <c r="AA177" s="7">
        <v>3</v>
      </c>
      <c r="AB177" s="21">
        <v>1</v>
      </c>
      <c r="AC177" s="6" t="s">
        <v>13</v>
      </c>
      <c r="AD177" s="7" t="s">
        <v>14</v>
      </c>
      <c r="AE177" s="7" t="s">
        <v>14</v>
      </c>
      <c r="AF177" s="8" t="s">
        <v>14</v>
      </c>
      <c r="AG177" s="27">
        <v>2</v>
      </c>
      <c r="AH177" s="28">
        <v>6</v>
      </c>
      <c r="AI177" s="28">
        <v>3</v>
      </c>
      <c r="AJ177" s="44">
        <v>0</v>
      </c>
      <c r="AK177" s="20"/>
      <c r="AL177" s="9"/>
      <c r="AM177" s="9"/>
      <c r="AN177" s="21"/>
      <c r="AO177" s="48">
        <v>3</v>
      </c>
      <c r="AP177" s="49">
        <v>5</v>
      </c>
      <c r="AQ177" s="49">
        <v>3</v>
      </c>
      <c r="AR177" s="50">
        <v>1</v>
      </c>
      <c r="AS177" t="str">
        <f t="shared" si="0"/>
        <v>35</v>
      </c>
      <c r="AT177">
        <f t="shared" si="1"/>
        <v>6</v>
      </c>
    </row>
    <row r="178" spans="1:50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T178" s="6"/>
      <c r="U178" s="7"/>
      <c r="V178" s="38" t="s">
        <v>8</v>
      </c>
      <c r="W178" s="7"/>
      <c r="X178" s="8"/>
      <c r="Y178" s="7" t="s">
        <v>13</v>
      </c>
      <c r="Z178" s="7" t="s">
        <v>14</v>
      </c>
      <c r="AA178" s="7" t="s">
        <v>14</v>
      </c>
      <c r="AB178" s="21" t="s">
        <v>14</v>
      </c>
      <c r="AC178" s="36">
        <v>1</v>
      </c>
      <c r="AD178" s="31">
        <v>2</v>
      </c>
      <c r="AE178" s="31">
        <v>5</v>
      </c>
      <c r="AF178" s="43">
        <v>3</v>
      </c>
      <c r="AG178" s="27">
        <v>2</v>
      </c>
      <c r="AH178" s="28">
        <v>5</v>
      </c>
      <c r="AI178" s="28">
        <v>3</v>
      </c>
      <c r="AJ178" s="44">
        <v>1</v>
      </c>
      <c r="AK178" s="20"/>
      <c r="AL178" s="9"/>
      <c r="AM178" s="9"/>
      <c r="AN178" s="21"/>
      <c r="AO178" s="6">
        <v>4</v>
      </c>
      <c r="AP178" s="7">
        <v>6</v>
      </c>
      <c r="AQ178" s="7">
        <v>2</v>
      </c>
      <c r="AR178" s="8">
        <v>0</v>
      </c>
      <c r="AS178" t="str">
        <f t="shared" si="0"/>
        <v>46</v>
      </c>
      <c r="AT178">
        <f t="shared" si="1"/>
        <v>10</v>
      </c>
    </row>
    <row r="179" spans="1:50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T179" s="6">
        <v>1</v>
      </c>
      <c r="U179" s="37">
        <v>2</v>
      </c>
      <c r="V179" s="32">
        <v>3</v>
      </c>
      <c r="W179" s="32">
        <v>3</v>
      </c>
      <c r="X179" s="41">
        <v>1</v>
      </c>
      <c r="Y179" s="36">
        <v>1</v>
      </c>
      <c r="Z179" s="31">
        <v>2</v>
      </c>
      <c r="AA179" s="31">
        <v>4</v>
      </c>
      <c r="AB179" s="43">
        <v>3</v>
      </c>
      <c r="AC179" s="6">
        <v>2</v>
      </c>
      <c r="AD179" s="7">
        <v>5</v>
      </c>
      <c r="AE179" s="7">
        <v>4</v>
      </c>
      <c r="AF179" s="8">
        <v>0</v>
      </c>
      <c r="AG179" s="6">
        <v>3</v>
      </c>
      <c r="AH179" s="7">
        <v>6</v>
      </c>
      <c r="AI179" s="7">
        <v>2</v>
      </c>
      <c r="AJ179" s="8">
        <v>0</v>
      </c>
      <c r="AK179" s="20"/>
      <c r="AL179" s="9"/>
      <c r="AM179" s="9"/>
      <c r="AN179" s="21"/>
      <c r="AO179" s="45">
        <v>2</v>
      </c>
      <c r="AP179" s="46">
        <v>3</v>
      </c>
      <c r="AQ179" s="46">
        <v>4</v>
      </c>
      <c r="AR179" s="47">
        <v>3</v>
      </c>
      <c r="AS179" t="str">
        <f t="shared" si="0"/>
        <v>23</v>
      </c>
      <c r="AT179">
        <f t="shared" si="1"/>
        <v>2</v>
      </c>
    </row>
    <row r="180" spans="1:50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T180" s="6">
        <v>2</v>
      </c>
      <c r="U180" s="7">
        <v>5</v>
      </c>
      <c r="V180" s="7">
        <v>2</v>
      </c>
      <c r="W180" s="7">
        <v>0</v>
      </c>
      <c r="X180" s="21">
        <v>3</v>
      </c>
      <c r="Y180" s="7">
        <v>2</v>
      </c>
      <c r="Z180" s="7">
        <v>5</v>
      </c>
      <c r="AA180" s="7">
        <v>3</v>
      </c>
      <c r="AB180" s="21">
        <v>0</v>
      </c>
      <c r="AC180" s="6">
        <v>2</v>
      </c>
      <c r="AD180" s="7">
        <v>4</v>
      </c>
      <c r="AE180" s="7">
        <v>4</v>
      </c>
      <c r="AF180" s="8">
        <v>1</v>
      </c>
      <c r="AG180" s="27">
        <v>2</v>
      </c>
      <c r="AH180" s="28">
        <v>4</v>
      </c>
      <c r="AI180" s="28">
        <v>3</v>
      </c>
      <c r="AJ180" s="44">
        <v>2</v>
      </c>
      <c r="AK180" s="20"/>
      <c r="AL180" s="9"/>
      <c r="AM180" s="9"/>
      <c r="AN180" s="21"/>
      <c r="AO180" s="48">
        <v>3</v>
      </c>
      <c r="AP180" s="49">
        <v>6</v>
      </c>
      <c r="AQ180" s="49">
        <v>3</v>
      </c>
      <c r="AR180" s="50">
        <v>0</v>
      </c>
      <c r="AS180" t="str">
        <f t="shared" si="0"/>
        <v>36</v>
      </c>
      <c r="AT180">
        <f t="shared" si="1"/>
        <v>10</v>
      </c>
    </row>
    <row r="181" spans="1:50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T181" s="6">
        <v>2</v>
      </c>
      <c r="U181" s="7">
        <v>4</v>
      </c>
      <c r="V181" s="7">
        <v>2</v>
      </c>
      <c r="W181" s="7">
        <v>1</v>
      </c>
      <c r="X181" s="21">
        <v>3</v>
      </c>
      <c r="Y181" s="7">
        <v>2</v>
      </c>
      <c r="Z181" s="7">
        <v>4</v>
      </c>
      <c r="AA181" s="7">
        <v>3</v>
      </c>
      <c r="AB181" s="21">
        <v>1</v>
      </c>
      <c r="AC181" s="6" t="s">
        <v>13</v>
      </c>
      <c r="AD181" s="7" t="s">
        <v>14</v>
      </c>
      <c r="AE181" s="7" t="s">
        <v>14</v>
      </c>
      <c r="AF181" s="8" t="s">
        <v>14</v>
      </c>
      <c r="AG181" s="6">
        <v>3</v>
      </c>
      <c r="AH181" s="7">
        <v>6</v>
      </c>
      <c r="AI181" s="7">
        <v>2</v>
      </c>
      <c r="AJ181" s="8">
        <v>0</v>
      </c>
      <c r="AK181" s="20"/>
      <c r="AL181" s="9"/>
      <c r="AM181" s="9"/>
      <c r="AN181" s="21"/>
      <c r="AO181" s="48">
        <v>3</v>
      </c>
      <c r="AP181" s="49">
        <v>5</v>
      </c>
      <c r="AQ181" s="49">
        <v>3</v>
      </c>
      <c r="AR181" s="50">
        <v>1</v>
      </c>
      <c r="AS181" t="str">
        <f t="shared" si="0"/>
        <v>35</v>
      </c>
      <c r="AT181">
        <f t="shared" si="1"/>
        <v>6</v>
      </c>
    </row>
    <row r="182" spans="1:50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T182" s="6"/>
      <c r="U182" s="7"/>
      <c r="V182" s="38" t="s">
        <v>8</v>
      </c>
      <c r="W182" s="7"/>
      <c r="X182" s="8"/>
      <c r="Y182" s="7" t="s">
        <v>13</v>
      </c>
      <c r="Z182" s="7" t="s">
        <v>14</v>
      </c>
      <c r="AA182" s="7" t="s">
        <v>14</v>
      </c>
      <c r="AB182" s="21" t="s">
        <v>14</v>
      </c>
      <c r="AC182" s="6">
        <v>2</v>
      </c>
      <c r="AD182" s="7">
        <v>3</v>
      </c>
      <c r="AE182" s="7">
        <v>4</v>
      </c>
      <c r="AF182" s="8">
        <v>2</v>
      </c>
      <c r="AG182" s="6">
        <v>3</v>
      </c>
      <c r="AH182" s="7">
        <v>5</v>
      </c>
      <c r="AI182" s="7">
        <v>2</v>
      </c>
      <c r="AJ182" s="8">
        <v>1</v>
      </c>
      <c r="AK182" s="20"/>
      <c r="AL182" s="9"/>
      <c r="AM182" s="9"/>
      <c r="AN182" s="21"/>
      <c r="AO182" s="6">
        <v>4</v>
      </c>
      <c r="AP182" s="7">
        <v>6</v>
      </c>
      <c r="AQ182" s="7">
        <v>2</v>
      </c>
      <c r="AR182" s="8">
        <v>0</v>
      </c>
      <c r="AS182" t="str">
        <f t="shared" si="0"/>
        <v>46</v>
      </c>
      <c r="AT182">
        <f t="shared" si="1"/>
        <v>10</v>
      </c>
    </row>
    <row r="183" spans="1:50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T183" s="6">
        <v>2</v>
      </c>
      <c r="U183" s="27">
        <v>3</v>
      </c>
      <c r="V183" s="28">
        <v>2</v>
      </c>
      <c r="W183" s="28">
        <v>2</v>
      </c>
      <c r="X183" s="21">
        <v>2</v>
      </c>
      <c r="Y183" s="27">
        <v>2</v>
      </c>
      <c r="Z183" s="28">
        <v>3</v>
      </c>
      <c r="AA183" s="28">
        <v>3</v>
      </c>
      <c r="AB183" s="44">
        <v>2</v>
      </c>
      <c r="AC183" s="6">
        <v>3</v>
      </c>
      <c r="AD183" s="7">
        <v>5</v>
      </c>
      <c r="AE183" s="7">
        <v>3</v>
      </c>
      <c r="AF183" s="8">
        <v>0</v>
      </c>
      <c r="AG183" s="6">
        <v>4</v>
      </c>
      <c r="AH183" s="7">
        <v>6</v>
      </c>
      <c r="AI183" s="7">
        <v>1</v>
      </c>
      <c r="AJ183" s="8">
        <v>0</v>
      </c>
      <c r="AK183" s="20"/>
      <c r="AL183" s="9"/>
      <c r="AM183" s="9"/>
      <c r="AN183" s="21"/>
      <c r="AO183" s="48">
        <v>3</v>
      </c>
      <c r="AP183" s="49">
        <v>4</v>
      </c>
      <c r="AQ183" s="49">
        <v>3</v>
      </c>
      <c r="AR183" s="50">
        <v>2</v>
      </c>
      <c r="AS183" t="str">
        <f t="shared" si="0"/>
        <v>34</v>
      </c>
      <c r="AT183">
        <f t="shared" si="1"/>
        <v>3</v>
      </c>
    </row>
    <row r="184" spans="1:50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T184" s="10">
        <v>3</v>
      </c>
      <c r="U184" s="7">
        <v>5</v>
      </c>
      <c r="V184" s="7">
        <v>1</v>
      </c>
      <c r="W184" s="7">
        <v>0</v>
      </c>
      <c r="X184" s="21">
        <v>3</v>
      </c>
      <c r="Y184" s="7">
        <v>3</v>
      </c>
      <c r="Z184" s="7">
        <v>5</v>
      </c>
      <c r="AA184" s="7">
        <v>2</v>
      </c>
      <c r="AB184" s="21">
        <v>0</v>
      </c>
      <c r="AC184" s="6">
        <v>3</v>
      </c>
      <c r="AD184" s="7">
        <v>4</v>
      </c>
      <c r="AE184" s="7">
        <v>3</v>
      </c>
      <c r="AF184" s="8">
        <v>1</v>
      </c>
      <c r="AG184" s="27">
        <v>2</v>
      </c>
      <c r="AH184" s="28">
        <v>3</v>
      </c>
      <c r="AI184" s="28">
        <v>3</v>
      </c>
      <c r="AJ184" s="44">
        <v>3</v>
      </c>
      <c r="AK184" s="20"/>
      <c r="AL184" s="9"/>
      <c r="AM184" s="9"/>
      <c r="AN184" s="21"/>
      <c r="AO184" s="51">
        <v>4</v>
      </c>
      <c r="AP184" s="52">
        <v>6</v>
      </c>
      <c r="AQ184" s="52">
        <v>2</v>
      </c>
      <c r="AR184" s="53">
        <v>0</v>
      </c>
      <c r="AS184" t="str">
        <f t="shared" si="0"/>
        <v>46</v>
      </c>
      <c r="AT184">
        <f t="shared" si="1"/>
        <v>10</v>
      </c>
    </row>
    <row r="185" spans="1:50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T185" s="10">
        <v>3</v>
      </c>
      <c r="U185" s="7">
        <v>4</v>
      </c>
      <c r="V185" s="7">
        <v>1</v>
      </c>
      <c r="W185" s="7">
        <v>1</v>
      </c>
      <c r="X185" s="21">
        <v>3</v>
      </c>
      <c r="Y185" s="7">
        <v>3</v>
      </c>
      <c r="Z185" s="7">
        <v>4</v>
      </c>
      <c r="AA185" s="7">
        <v>2</v>
      </c>
      <c r="AB185" s="21">
        <v>1</v>
      </c>
      <c r="AC185" s="6" t="s">
        <v>13</v>
      </c>
      <c r="AD185" s="7" t="s">
        <v>14</v>
      </c>
      <c r="AE185" s="7" t="s">
        <v>14</v>
      </c>
      <c r="AF185" s="8" t="s">
        <v>14</v>
      </c>
      <c r="AG185" s="6">
        <v>3</v>
      </c>
      <c r="AH185" s="7">
        <v>6</v>
      </c>
      <c r="AI185" s="7">
        <v>2</v>
      </c>
      <c r="AJ185" s="8">
        <v>0</v>
      </c>
      <c r="AK185" s="20"/>
      <c r="AL185" s="9"/>
      <c r="AM185" s="9"/>
      <c r="AN185" s="21"/>
      <c r="AO185" s="51">
        <v>4</v>
      </c>
      <c r="AP185" s="52">
        <v>5</v>
      </c>
      <c r="AQ185" s="52">
        <v>2</v>
      </c>
      <c r="AR185" s="53">
        <v>1</v>
      </c>
      <c r="AS185" t="str">
        <f t="shared" si="0"/>
        <v>45</v>
      </c>
      <c r="AT185">
        <f t="shared" si="1"/>
        <v>4</v>
      </c>
      <c r="AV185" t="s">
        <v>9</v>
      </c>
      <c r="AW185" t="s">
        <v>17</v>
      </c>
    </row>
    <row r="186" spans="1:50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T186" s="6"/>
      <c r="U186" s="7"/>
      <c r="V186" s="38" t="s">
        <v>8</v>
      </c>
      <c r="W186" s="7"/>
      <c r="X186" s="8"/>
      <c r="Y186" s="7" t="s">
        <v>13</v>
      </c>
      <c r="Z186" s="7" t="s">
        <v>14</v>
      </c>
      <c r="AA186" s="7" t="s">
        <v>14</v>
      </c>
      <c r="AB186" s="21" t="s">
        <v>14</v>
      </c>
      <c r="AC186" s="36">
        <v>1</v>
      </c>
      <c r="AD186" s="31">
        <v>1</v>
      </c>
      <c r="AE186" s="31">
        <v>5</v>
      </c>
      <c r="AF186" s="43">
        <v>4</v>
      </c>
      <c r="AG186" s="6">
        <v>3</v>
      </c>
      <c r="AH186" s="7">
        <v>5</v>
      </c>
      <c r="AI186" s="7">
        <v>2</v>
      </c>
      <c r="AJ186" s="8">
        <v>1</v>
      </c>
      <c r="AK186" s="20"/>
      <c r="AL186" s="9"/>
      <c r="AM186" s="9"/>
      <c r="AN186" s="21"/>
      <c r="AO186" s="6">
        <v>5</v>
      </c>
      <c r="AP186" s="7">
        <v>6</v>
      </c>
      <c r="AQ186" s="7">
        <v>1</v>
      </c>
      <c r="AR186" s="8">
        <v>0</v>
      </c>
      <c r="AS186" t="str">
        <f t="shared" si="0"/>
        <v>56</v>
      </c>
      <c r="AT186">
        <f t="shared" si="1"/>
        <v>5</v>
      </c>
      <c r="AV186">
        <v>1</v>
      </c>
      <c r="AW186">
        <v>6</v>
      </c>
      <c r="AX186" s="2" t="s">
        <v>18</v>
      </c>
    </row>
    <row r="187" spans="1:50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T187" s="6">
        <v>1</v>
      </c>
      <c r="U187" s="36">
        <v>1</v>
      </c>
      <c r="V187" s="31">
        <v>3</v>
      </c>
      <c r="W187" s="31">
        <v>4</v>
      </c>
      <c r="X187" s="42">
        <v>1</v>
      </c>
      <c r="Y187" s="36">
        <v>1</v>
      </c>
      <c r="Z187" s="31">
        <v>1</v>
      </c>
      <c r="AA187" s="31">
        <v>4</v>
      </c>
      <c r="AB187" s="43">
        <v>4</v>
      </c>
      <c r="AC187" s="27">
        <v>2</v>
      </c>
      <c r="AD187" s="28">
        <v>5</v>
      </c>
      <c r="AE187" s="28">
        <v>4</v>
      </c>
      <c r="AF187" s="44">
        <v>0</v>
      </c>
      <c r="AG187" s="6">
        <v>4</v>
      </c>
      <c r="AH187" s="7">
        <v>6</v>
      </c>
      <c r="AI187" s="7">
        <v>1</v>
      </c>
      <c r="AJ187" s="8">
        <v>0</v>
      </c>
      <c r="AK187" s="20"/>
      <c r="AL187" s="9"/>
      <c r="AM187" s="9"/>
      <c r="AN187" s="21"/>
      <c r="AO187" s="45">
        <v>2</v>
      </c>
      <c r="AP187" s="46">
        <v>2</v>
      </c>
      <c r="AQ187" s="46">
        <v>4</v>
      </c>
      <c r="AR187" s="47">
        <v>4</v>
      </c>
      <c r="AS187" t="str">
        <f t="shared" si="0"/>
        <v>22</v>
      </c>
      <c r="AT187">
        <f t="shared" si="1"/>
        <v>1</v>
      </c>
      <c r="AV187">
        <v>2</v>
      </c>
      <c r="AW187">
        <v>5</v>
      </c>
    </row>
    <row r="188" spans="1:50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T188" s="6">
        <v>2</v>
      </c>
      <c r="U188" s="7">
        <v>5</v>
      </c>
      <c r="V188" s="7">
        <v>2</v>
      </c>
      <c r="W188" s="7">
        <v>0</v>
      </c>
      <c r="X188" s="21">
        <v>3</v>
      </c>
      <c r="Y188" s="27">
        <v>2</v>
      </c>
      <c r="Z188" s="28">
        <v>5</v>
      </c>
      <c r="AA188" s="28">
        <v>3</v>
      </c>
      <c r="AB188" s="44">
        <v>0</v>
      </c>
      <c r="AC188" s="27">
        <v>2</v>
      </c>
      <c r="AD188" s="28">
        <v>4</v>
      </c>
      <c r="AE188" s="28">
        <v>4</v>
      </c>
      <c r="AF188" s="44">
        <v>1</v>
      </c>
      <c r="AG188" s="6">
        <v>3</v>
      </c>
      <c r="AH188" s="7">
        <v>4</v>
      </c>
      <c r="AI188" s="7">
        <v>2</v>
      </c>
      <c r="AJ188" s="8">
        <v>2</v>
      </c>
      <c r="AK188" s="20"/>
      <c r="AL188" s="9"/>
      <c r="AM188" s="9"/>
      <c r="AN188" s="21"/>
      <c r="AO188" s="48">
        <v>3</v>
      </c>
      <c r="AP188" s="49">
        <v>6</v>
      </c>
      <c r="AQ188" s="49">
        <v>3</v>
      </c>
      <c r="AR188" s="50">
        <v>0</v>
      </c>
      <c r="AS188" t="str">
        <f t="shared" si="0"/>
        <v>36</v>
      </c>
      <c r="AT188">
        <f t="shared" si="1"/>
        <v>10</v>
      </c>
      <c r="AV188">
        <v>3</v>
      </c>
      <c r="AW188">
        <v>4</v>
      </c>
    </row>
    <row r="189" spans="1:50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T189" s="6">
        <v>2</v>
      </c>
      <c r="U189" s="7">
        <v>4</v>
      </c>
      <c r="V189" s="7">
        <v>2</v>
      </c>
      <c r="W189" s="7">
        <v>1</v>
      </c>
      <c r="X189" s="21">
        <v>3</v>
      </c>
      <c r="Y189" s="27">
        <v>2</v>
      </c>
      <c r="Z189" s="28">
        <v>4</v>
      </c>
      <c r="AA189" s="28">
        <v>3</v>
      </c>
      <c r="AB189" s="44">
        <v>1</v>
      </c>
      <c r="AC189" s="6" t="s">
        <v>13</v>
      </c>
      <c r="AD189" s="7" t="s">
        <v>14</v>
      </c>
      <c r="AE189" s="7" t="s">
        <v>14</v>
      </c>
      <c r="AF189" s="8" t="s">
        <v>14</v>
      </c>
      <c r="AG189" s="6">
        <v>4</v>
      </c>
      <c r="AH189" s="7">
        <v>6</v>
      </c>
      <c r="AI189" s="7">
        <v>1</v>
      </c>
      <c r="AJ189" s="8">
        <v>0</v>
      </c>
      <c r="AO189" s="48">
        <v>3</v>
      </c>
      <c r="AP189" s="49">
        <v>5</v>
      </c>
      <c r="AQ189" s="49">
        <v>3</v>
      </c>
      <c r="AR189" s="50">
        <v>1</v>
      </c>
      <c r="AS189" t="str">
        <f t="shared" si="0"/>
        <v>35</v>
      </c>
      <c r="AT189">
        <f t="shared" si="1"/>
        <v>6</v>
      </c>
      <c r="AV189">
        <v>4</v>
      </c>
      <c r="AW189">
        <v>3</v>
      </c>
    </row>
    <row r="190" spans="1:50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T190" s="6"/>
      <c r="U190" s="7"/>
      <c r="V190" s="38" t="s">
        <v>8</v>
      </c>
      <c r="W190" s="7"/>
      <c r="X190" s="8"/>
      <c r="Y190" s="7" t="s">
        <v>13</v>
      </c>
      <c r="Z190" s="7" t="s">
        <v>14</v>
      </c>
      <c r="AA190" s="7" t="s">
        <v>14</v>
      </c>
      <c r="AB190" s="8" t="s">
        <v>14</v>
      </c>
      <c r="AC190" s="27">
        <v>2</v>
      </c>
      <c r="AD190" s="28">
        <v>3</v>
      </c>
      <c r="AE190" s="28">
        <v>4</v>
      </c>
      <c r="AF190" s="44">
        <v>2</v>
      </c>
      <c r="AG190" s="9">
        <v>4</v>
      </c>
      <c r="AH190" s="9">
        <v>5</v>
      </c>
      <c r="AI190" s="9">
        <v>1</v>
      </c>
      <c r="AJ190" s="9">
        <v>1</v>
      </c>
      <c r="AK190" s="20"/>
      <c r="AL190" s="9"/>
      <c r="AM190" s="9"/>
      <c r="AN190" s="21"/>
      <c r="AO190" s="6">
        <v>4</v>
      </c>
      <c r="AP190" s="7">
        <v>6</v>
      </c>
      <c r="AQ190" s="7">
        <v>2</v>
      </c>
      <c r="AR190" s="8">
        <v>0</v>
      </c>
      <c r="AS190" t="str">
        <f t="shared" si="0"/>
        <v>46</v>
      </c>
      <c r="AT190">
        <f t="shared" si="1"/>
        <v>10</v>
      </c>
    </row>
    <row r="191" spans="1:50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T191" s="6">
        <v>2</v>
      </c>
      <c r="U191" s="27">
        <v>3</v>
      </c>
      <c r="V191" s="28">
        <v>2</v>
      </c>
      <c r="W191" s="28">
        <v>2</v>
      </c>
      <c r="X191" s="21">
        <v>2</v>
      </c>
      <c r="Y191" s="27">
        <v>2</v>
      </c>
      <c r="Z191" s="28">
        <v>3</v>
      </c>
      <c r="AA191" s="28">
        <v>3</v>
      </c>
      <c r="AB191" s="44">
        <v>2</v>
      </c>
      <c r="AC191" s="6">
        <v>3</v>
      </c>
      <c r="AD191" s="7">
        <v>5</v>
      </c>
      <c r="AE191" s="7">
        <v>3</v>
      </c>
      <c r="AF191" s="8">
        <v>0</v>
      </c>
      <c r="AG191" s="27">
        <v>2</v>
      </c>
      <c r="AH191" s="28">
        <v>2</v>
      </c>
      <c r="AI191" s="28">
        <v>3</v>
      </c>
      <c r="AJ191" s="44">
        <v>4</v>
      </c>
      <c r="AK191" s="20"/>
      <c r="AL191" s="9"/>
      <c r="AM191" s="9"/>
      <c r="AN191" s="21"/>
      <c r="AO191" s="48">
        <v>3</v>
      </c>
      <c r="AP191" s="49">
        <v>4</v>
      </c>
      <c r="AQ191" s="49">
        <v>3</v>
      </c>
      <c r="AR191" s="50">
        <v>2</v>
      </c>
      <c r="AS191" t="str">
        <f t="shared" si="0"/>
        <v>34</v>
      </c>
      <c r="AT191">
        <f t="shared" si="1"/>
        <v>3</v>
      </c>
    </row>
    <row r="192" spans="1:50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T192" s="10">
        <v>3</v>
      </c>
      <c r="U192" s="7">
        <v>5</v>
      </c>
      <c r="V192" s="7">
        <v>1</v>
      </c>
      <c r="W192" s="7">
        <v>0</v>
      </c>
      <c r="X192" s="21">
        <v>3</v>
      </c>
      <c r="Y192" s="7">
        <v>3</v>
      </c>
      <c r="Z192" s="7">
        <v>5</v>
      </c>
      <c r="AA192" s="7">
        <v>2</v>
      </c>
      <c r="AB192" s="8">
        <v>0</v>
      </c>
      <c r="AC192" s="6">
        <v>3</v>
      </c>
      <c r="AD192" s="7">
        <v>4</v>
      </c>
      <c r="AE192" s="7">
        <v>3</v>
      </c>
      <c r="AF192" s="8">
        <v>1</v>
      </c>
      <c r="AG192" s="6">
        <v>3</v>
      </c>
      <c r="AH192" s="7">
        <v>6</v>
      </c>
      <c r="AI192" s="7">
        <v>2</v>
      </c>
      <c r="AJ192" s="8">
        <v>0</v>
      </c>
      <c r="AK192" s="20"/>
      <c r="AL192" s="9"/>
      <c r="AM192" s="9"/>
      <c r="AN192" s="21"/>
      <c r="AO192" s="51">
        <v>4</v>
      </c>
      <c r="AP192" s="52">
        <v>6</v>
      </c>
      <c r="AQ192" s="52">
        <v>2</v>
      </c>
      <c r="AR192" s="53">
        <v>0</v>
      </c>
      <c r="AS192" t="str">
        <f>AO192&amp;AP192</f>
        <v>46</v>
      </c>
      <c r="AT192">
        <f t="shared" si="1"/>
        <v>10</v>
      </c>
    </row>
    <row r="193" spans="1:50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0">
        <v>3</v>
      </c>
      <c r="U193" s="7">
        <v>4</v>
      </c>
      <c r="V193" s="7">
        <v>1</v>
      </c>
      <c r="W193" s="7">
        <v>1</v>
      </c>
      <c r="X193" s="21">
        <v>3</v>
      </c>
      <c r="Y193" s="7">
        <v>3</v>
      </c>
      <c r="Z193" s="7">
        <v>4</v>
      </c>
      <c r="AA193" s="7">
        <v>2</v>
      </c>
      <c r="AB193" s="8">
        <v>1</v>
      </c>
      <c r="AC193" s="6" t="s">
        <v>13</v>
      </c>
      <c r="AD193" s="7" t="s">
        <v>14</v>
      </c>
      <c r="AE193" s="7" t="s">
        <v>14</v>
      </c>
      <c r="AF193" s="8" t="s">
        <v>14</v>
      </c>
      <c r="AG193" s="6">
        <v>3</v>
      </c>
      <c r="AH193" s="7">
        <v>5</v>
      </c>
      <c r="AI193" s="7">
        <v>2</v>
      </c>
      <c r="AJ193" s="8">
        <v>1</v>
      </c>
      <c r="AO193" s="51">
        <v>4</v>
      </c>
      <c r="AP193" s="52">
        <v>5</v>
      </c>
      <c r="AQ193" s="52">
        <v>2</v>
      </c>
      <c r="AR193" s="53">
        <v>1</v>
      </c>
      <c r="AS193" t="str">
        <f t="shared" ref="AS193:AS201" si="2">AO193&amp;AP193</f>
        <v>45</v>
      </c>
      <c r="AT193">
        <f t="shared" si="1"/>
        <v>4</v>
      </c>
      <c r="AV193" t="s">
        <v>9</v>
      </c>
      <c r="AW193" t="s">
        <v>19</v>
      </c>
      <c r="AX193" t="s">
        <v>20</v>
      </c>
    </row>
    <row r="194" spans="1:50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0"/>
      <c r="U194" s="7"/>
      <c r="V194" s="38" t="s">
        <v>8</v>
      </c>
      <c r="W194" s="7"/>
      <c r="X194" s="8"/>
      <c r="Y194" s="7" t="s">
        <v>13</v>
      </c>
      <c r="Z194" s="7" t="s">
        <v>14</v>
      </c>
      <c r="AA194" s="7" t="s">
        <v>14</v>
      </c>
      <c r="AB194" s="8" t="s">
        <v>14</v>
      </c>
      <c r="AC194" s="27">
        <v>2</v>
      </c>
      <c r="AD194" s="28">
        <v>2</v>
      </c>
      <c r="AE194" s="28">
        <v>4</v>
      </c>
      <c r="AF194" s="44">
        <v>3</v>
      </c>
      <c r="AG194" s="6">
        <v>4</v>
      </c>
      <c r="AH194" s="7">
        <v>6</v>
      </c>
      <c r="AI194" s="7">
        <v>1</v>
      </c>
      <c r="AJ194" s="8">
        <v>0</v>
      </c>
      <c r="AO194" s="6">
        <v>5</v>
      </c>
      <c r="AP194" s="7">
        <v>6</v>
      </c>
      <c r="AQ194" s="7">
        <v>1</v>
      </c>
      <c r="AR194" s="8">
        <v>0</v>
      </c>
      <c r="AS194" t="str">
        <f t="shared" si="2"/>
        <v>56</v>
      </c>
      <c r="AT194">
        <f t="shared" si="1"/>
        <v>5</v>
      </c>
      <c r="AV194">
        <v>1</v>
      </c>
      <c r="AW194">
        <v>1</v>
      </c>
      <c r="AX194">
        <v>3</v>
      </c>
    </row>
    <row r="195" spans="1:50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T195" s="6">
        <v>2</v>
      </c>
      <c r="U195" s="30">
        <v>2</v>
      </c>
      <c r="V195" s="29">
        <v>2</v>
      </c>
      <c r="W195" s="29">
        <v>3</v>
      </c>
      <c r="X195" s="25">
        <v>1</v>
      </c>
      <c r="Y195" s="27">
        <v>2</v>
      </c>
      <c r="Z195" s="28">
        <v>2</v>
      </c>
      <c r="AA195" s="28">
        <v>3</v>
      </c>
      <c r="AB195" s="44">
        <v>3</v>
      </c>
      <c r="AC195" s="6">
        <v>3</v>
      </c>
      <c r="AD195" s="7">
        <v>5</v>
      </c>
      <c r="AE195" s="7">
        <v>3</v>
      </c>
      <c r="AF195" s="8">
        <v>0</v>
      </c>
      <c r="AG195" s="6">
        <v>3</v>
      </c>
      <c r="AH195" s="7">
        <v>4</v>
      </c>
      <c r="AI195" s="7">
        <v>2</v>
      </c>
      <c r="AJ195" s="8">
        <v>2</v>
      </c>
      <c r="AK195" s="20">
        <v>1</v>
      </c>
      <c r="AL195" s="9">
        <v>1</v>
      </c>
      <c r="AM195" s="9">
        <v>19</v>
      </c>
      <c r="AN195" s="21">
        <v>0</v>
      </c>
      <c r="AO195" s="48">
        <v>3</v>
      </c>
      <c r="AP195" s="49">
        <v>3</v>
      </c>
      <c r="AQ195" s="49">
        <v>3</v>
      </c>
      <c r="AR195" s="50">
        <v>3</v>
      </c>
      <c r="AS195" t="str">
        <f t="shared" si="2"/>
        <v>33</v>
      </c>
      <c r="AT195">
        <f t="shared" si="1"/>
        <v>1</v>
      </c>
      <c r="AV195">
        <v>1</v>
      </c>
      <c r="AW195">
        <v>2</v>
      </c>
      <c r="AX195">
        <v>3</v>
      </c>
    </row>
    <row r="196" spans="1:50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T196" s="10">
        <v>3</v>
      </c>
      <c r="U196" s="7">
        <v>5</v>
      </c>
      <c r="V196" s="7">
        <v>1</v>
      </c>
      <c r="W196" s="7">
        <v>0</v>
      </c>
      <c r="X196" s="21">
        <v>3</v>
      </c>
      <c r="Y196" s="7">
        <v>3</v>
      </c>
      <c r="Z196" s="7">
        <v>5</v>
      </c>
      <c r="AA196" s="7">
        <v>2</v>
      </c>
      <c r="AB196" s="8">
        <v>0</v>
      </c>
      <c r="AC196" s="6">
        <v>3</v>
      </c>
      <c r="AD196" s="7">
        <v>4</v>
      </c>
      <c r="AE196" s="7">
        <v>3</v>
      </c>
      <c r="AF196" s="8">
        <v>1</v>
      </c>
      <c r="AG196" s="6">
        <v>4</v>
      </c>
      <c r="AH196" s="7">
        <v>6</v>
      </c>
      <c r="AI196" s="7">
        <v>1</v>
      </c>
      <c r="AJ196" s="8">
        <v>0</v>
      </c>
      <c r="AK196" s="20">
        <v>1</v>
      </c>
      <c r="AL196" s="9">
        <v>1</v>
      </c>
      <c r="AM196" s="9">
        <v>19</v>
      </c>
      <c r="AN196" s="21">
        <v>1</v>
      </c>
      <c r="AO196" s="51">
        <v>4</v>
      </c>
      <c r="AP196" s="52">
        <v>6</v>
      </c>
      <c r="AQ196" s="52">
        <v>2</v>
      </c>
      <c r="AR196" s="53">
        <v>0</v>
      </c>
      <c r="AS196" t="str">
        <f t="shared" si="2"/>
        <v>46</v>
      </c>
      <c r="AT196">
        <f t="shared" si="1"/>
        <v>10</v>
      </c>
      <c r="AV196">
        <v>1</v>
      </c>
      <c r="AW196">
        <v>3</v>
      </c>
      <c r="AX196">
        <v>2</v>
      </c>
    </row>
    <row r="197" spans="1:50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0">
        <v>3</v>
      </c>
      <c r="U197" s="7">
        <v>4</v>
      </c>
      <c r="V197" s="7">
        <v>1</v>
      </c>
      <c r="W197" s="7">
        <v>1</v>
      </c>
      <c r="X197" s="12">
        <v>3</v>
      </c>
      <c r="Y197" s="7">
        <v>3</v>
      </c>
      <c r="Z197" s="7">
        <v>4</v>
      </c>
      <c r="AA197" s="7">
        <v>2</v>
      </c>
      <c r="AB197" s="8">
        <v>1</v>
      </c>
      <c r="AC197" s="6" t="s">
        <v>13</v>
      </c>
      <c r="AD197" s="7" t="s">
        <v>14</v>
      </c>
      <c r="AE197" s="7" t="s">
        <v>14</v>
      </c>
      <c r="AF197" s="8" t="s">
        <v>14</v>
      </c>
      <c r="AG197" s="9">
        <v>4</v>
      </c>
      <c r="AH197" s="9">
        <v>5</v>
      </c>
      <c r="AI197" s="9">
        <v>1</v>
      </c>
      <c r="AJ197" s="9">
        <v>1</v>
      </c>
      <c r="AK197" s="20">
        <v>2</v>
      </c>
      <c r="AL197" s="9">
        <v>2</v>
      </c>
      <c r="AM197" s="9">
        <v>18</v>
      </c>
      <c r="AN197" s="21">
        <v>0</v>
      </c>
      <c r="AO197" s="51">
        <v>4</v>
      </c>
      <c r="AP197" s="52">
        <v>5</v>
      </c>
      <c r="AQ197" s="52">
        <v>2</v>
      </c>
      <c r="AR197" s="53">
        <v>1</v>
      </c>
      <c r="AS197" t="str">
        <f t="shared" si="2"/>
        <v>45</v>
      </c>
      <c r="AT197">
        <f t="shared" si="1"/>
        <v>4</v>
      </c>
      <c r="AV197">
        <v>1</v>
      </c>
      <c r="AW197">
        <v>4</v>
      </c>
      <c r="AX197">
        <v>1</v>
      </c>
    </row>
    <row r="198" spans="1:50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0"/>
      <c r="U198" s="7"/>
      <c r="V198" s="38" t="s">
        <v>8</v>
      </c>
      <c r="W198" s="7"/>
      <c r="X198" s="12"/>
      <c r="Y198" s="7" t="s">
        <v>13</v>
      </c>
      <c r="Z198" s="7" t="s">
        <v>14</v>
      </c>
      <c r="AA198" s="7" t="s">
        <v>14</v>
      </c>
      <c r="AB198" s="8" t="s">
        <v>14</v>
      </c>
      <c r="AC198" s="6">
        <v>3</v>
      </c>
      <c r="AD198" s="7">
        <v>3</v>
      </c>
      <c r="AE198" s="7">
        <v>3</v>
      </c>
      <c r="AF198" s="8">
        <v>2</v>
      </c>
      <c r="AG198" s="6">
        <v>3</v>
      </c>
      <c r="AH198" s="7">
        <v>3</v>
      </c>
      <c r="AI198" s="7">
        <v>2</v>
      </c>
      <c r="AJ198" s="8">
        <v>3</v>
      </c>
      <c r="AK198" s="20">
        <v>1</v>
      </c>
      <c r="AL198" s="9">
        <v>1</v>
      </c>
      <c r="AM198" s="9">
        <v>19</v>
      </c>
      <c r="AN198" s="21">
        <v>2</v>
      </c>
      <c r="AO198" s="6">
        <v>5</v>
      </c>
      <c r="AP198" s="7">
        <v>6</v>
      </c>
      <c r="AQ198" s="7">
        <v>1</v>
      </c>
      <c r="AR198" s="8">
        <v>0</v>
      </c>
      <c r="AS198" t="str">
        <f t="shared" si="2"/>
        <v>56</v>
      </c>
      <c r="AT198">
        <f t="shared" si="1"/>
        <v>5</v>
      </c>
      <c r="AV198">
        <v>1</v>
      </c>
      <c r="AW198">
        <v>5</v>
      </c>
      <c r="AX198">
        <v>0</v>
      </c>
    </row>
    <row r="199" spans="1:50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0">
        <v>3</v>
      </c>
      <c r="U199" s="18">
        <v>3</v>
      </c>
      <c r="V199" s="18">
        <v>1</v>
      </c>
      <c r="W199" s="18">
        <v>2</v>
      </c>
      <c r="X199" s="25">
        <v>1</v>
      </c>
      <c r="Y199" s="7">
        <v>3</v>
      </c>
      <c r="Z199" s="7">
        <v>3</v>
      </c>
      <c r="AA199" s="7">
        <v>2</v>
      </c>
      <c r="AB199" s="8">
        <v>2</v>
      </c>
      <c r="AC199" s="6">
        <v>4</v>
      </c>
      <c r="AD199" s="7">
        <v>5</v>
      </c>
      <c r="AE199" s="7">
        <v>2</v>
      </c>
      <c r="AF199" s="8">
        <v>0</v>
      </c>
      <c r="AG199" s="6">
        <v>4</v>
      </c>
      <c r="AH199" s="7">
        <v>6</v>
      </c>
      <c r="AI199" s="7">
        <v>1</v>
      </c>
      <c r="AJ199" s="8">
        <v>0</v>
      </c>
      <c r="AK199" s="20">
        <v>3</v>
      </c>
      <c r="AL199" s="9">
        <v>3</v>
      </c>
      <c r="AM199" s="9">
        <v>18</v>
      </c>
      <c r="AN199" s="21">
        <v>0</v>
      </c>
      <c r="AO199" s="51">
        <v>4</v>
      </c>
      <c r="AP199" s="52">
        <v>4</v>
      </c>
      <c r="AQ199" s="52">
        <v>2</v>
      </c>
      <c r="AR199" s="53">
        <v>2</v>
      </c>
      <c r="AS199" t="str">
        <f t="shared" si="2"/>
        <v>44</v>
      </c>
      <c r="AT199">
        <f>IF(AS199 = "- -", "",COUNTIF(AS$140:AS$201,AS199))</f>
        <v>1</v>
      </c>
      <c r="AV199">
        <v>1</v>
      </c>
      <c r="AW199">
        <v>6</v>
      </c>
      <c r="AX199">
        <v>0</v>
      </c>
    </row>
    <row r="200" spans="1:50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0"/>
      <c r="U200" s="18"/>
      <c r="V200" s="38" t="s">
        <v>8</v>
      </c>
      <c r="W200" s="18"/>
      <c r="X200" s="8"/>
      <c r="Y200" s="7" t="s">
        <v>13</v>
      </c>
      <c r="Z200" s="7" t="s">
        <v>14</v>
      </c>
      <c r="AA200" s="7" t="s">
        <v>14</v>
      </c>
      <c r="AB200" s="8" t="s">
        <v>14</v>
      </c>
      <c r="AC200" s="6">
        <v>4</v>
      </c>
      <c r="AD200" s="7">
        <v>4</v>
      </c>
      <c r="AE200" s="7">
        <v>2</v>
      </c>
      <c r="AF200" s="8">
        <v>1</v>
      </c>
      <c r="AG200" s="9">
        <v>4</v>
      </c>
      <c r="AH200" s="9">
        <v>5</v>
      </c>
      <c r="AI200" s="9">
        <v>1</v>
      </c>
      <c r="AJ200" s="9">
        <v>1</v>
      </c>
      <c r="AK200" s="20">
        <v>2</v>
      </c>
      <c r="AL200" s="9">
        <v>2</v>
      </c>
      <c r="AM200" s="9">
        <v>18</v>
      </c>
      <c r="AN200" s="21">
        <v>1</v>
      </c>
      <c r="AO200" s="6">
        <v>5</v>
      </c>
      <c r="AP200" s="7">
        <v>6</v>
      </c>
      <c r="AQ200" s="7">
        <v>1</v>
      </c>
      <c r="AR200" s="8">
        <v>0</v>
      </c>
      <c r="AS200" t="str">
        <f t="shared" si="2"/>
        <v>56</v>
      </c>
      <c r="AT200">
        <f t="shared" ref="AT200:AT201" si="3">IF(AS200 = "- -", "",COUNTIF(AS$140:AS$201,AS200))</f>
        <v>5</v>
      </c>
    </row>
    <row r="201" spans="1:50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7"/>
      <c r="U201" s="18"/>
      <c r="V201" s="38" t="s">
        <v>8</v>
      </c>
      <c r="W201" s="18"/>
      <c r="X201" s="8"/>
      <c r="Y201" s="7" t="s">
        <v>13</v>
      </c>
      <c r="Z201" s="7" t="s">
        <v>14</v>
      </c>
      <c r="AA201" s="7" t="s">
        <v>14</v>
      </c>
      <c r="AB201" s="8" t="s">
        <v>14</v>
      </c>
      <c r="AC201" s="6" t="s">
        <v>13</v>
      </c>
      <c r="AD201" s="7" t="s">
        <v>14</v>
      </c>
      <c r="AE201" s="7" t="s">
        <v>14</v>
      </c>
      <c r="AF201" s="8" t="s">
        <v>14</v>
      </c>
      <c r="AG201" s="6">
        <v>4</v>
      </c>
      <c r="AH201" s="7">
        <v>4</v>
      </c>
      <c r="AI201" s="7">
        <v>1</v>
      </c>
      <c r="AJ201" s="8">
        <v>2</v>
      </c>
      <c r="AK201" s="20">
        <v>3</v>
      </c>
      <c r="AL201" s="9">
        <v>3</v>
      </c>
      <c r="AM201" s="9">
        <v>17</v>
      </c>
      <c r="AN201" s="21">
        <v>0</v>
      </c>
      <c r="AO201" s="6">
        <v>5</v>
      </c>
      <c r="AP201" s="7">
        <v>5</v>
      </c>
      <c r="AQ201" s="7">
        <v>1</v>
      </c>
      <c r="AR201" s="8">
        <v>1</v>
      </c>
      <c r="AS201" t="str">
        <f t="shared" si="2"/>
        <v>55</v>
      </c>
      <c r="AT201">
        <f t="shared" si="3"/>
        <v>1</v>
      </c>
    </row>
    <row r="202" spans="1:50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/>
      <c r="Y202" s="9">
        <v>0</v>
      </c>
      <c r="Z202" s="9">
        <v>0</v>
      </c>
      <c r="AA202" s="9">
        <v>4</v>
      </c>
      <c r="AB202" s="8">
        <v>5</v>
      </c>
      <c r="AC202" s="6">
        <v>0</v>
      </c>
      <c r="AD202" s="7">
        <v>0</v>
      </c>
      <c r="AE202" s="7">
        <v>5</v>
      </c>
      <c r="AF202" s="8">
        <v>5</v>
      </c>
      <c r="AG202" s="6">
        <v>0</v>
      </c>
      <c r="AH202" s="7">
        <v>0</v>
      </c>
      <c r="AI202" s="7">
        <v>4</v>
      </c>
      <c r="AJ202" s="8">
        <v>6</v>
      </c>
      <c r="AK202" s="6">
        <v>0</v>
      </c>
      <c r="AL202" s="7">
        <v>0</v>
      </c>
      <c r="AM202" s="7">
        <v>19</v>
      </c>
      <c r="AN202" s="8">
        <v>3</v>
      </c>
      <c r="AO202" s="6">
        <v>0</v>
      </c>
      <c r="AP202" s="7">
        <v>0</v>
      </c>
      <c r="AQ202" s="7">
        <v>5</v>
      </c>
      <c r="AR202" s="8">
        <v>6</v>
      </c>
      <c r="AV202">
        <f>(477*10000) / (477*500)</f>
        <v>20</v>
      </c>
    </row>
    <row r="203" spans="1:50" x14ac:dyDescent="0.25">
      <c r="Y203" s="7"/>
      <c r="Z203" s="7"/>
      <c r="AA203" s="7"/>
    </row>
    <row r="204" spans="1:50" x14ac:dyDescent="0.25">
      <c r="Y204" s="7"/>
      <c r="Z204" s="7"/>
      <c r="AA204" s="7"/>
    </row>
    <row r="205" spans="1:50" x14ac:dyDescent="0.25">
      <c r="Y205" s="9"/>
    </row>
    <row r="206" spans="1:50" x14ac:dyDescent="0.25">
      <c r="N206" t="s">
        <v>4</v>
      </c>
    </row>
    <row r="207" spans="1:50" x14ac:dyDescent="0.25">
      <c r="N207" t="s">
        <v>5</v>
      </c>
    </row>
    <row r="208" spans="1:50" x14ac:dyDescent="0.25">
      <c r="N208" t="s">
        <v>6</v>
      </c>
    </row>
    <row r="209" spans="14:14" x14ac:dyDescent="0.25">
      <c r="N209" t="s">
        <v>7</v>
      </c>
    </row>
  </sheetData>
  <sortState ref="Y166:AB186">
    <sortCondition descending="1" ref="AB166:AB18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abSelected="1" zoomScale="90" zoomScaleNormal="90" workbookViewId="0">
      <selection activeCell="M8" sqref="M8"/>
    </sheetView>
  </sheetViews>
  <sheetFormatPr defaultRowHeight="15" x14ac:dyDescent="0.25"/>
  <cols>
    <col min="1" max="1" width="4.140625" bestFit="1" customWidth="1"/>
    <col min="2" max="2" width="4.140625" customWidth="1"/>
    <col min="3" max="12" width="6.28515625" customWidth="1"/>
    <col min="14" max="22" width="9.140625" customWidth="1"/>
  </cols>
  <sheetData>
    <row r="1" spans="1:33" x14ac:dyDescent="0.25">
      <c r="C1" s="85" t="s">
        <v>15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7"/>
    </row>
    <row r="2" spans="1:33" x14ac:dyDescent="0.25">
      <c r="C2" s="66">
        <v>1</v>
      </c>
      <c r="D2" s="70">
        <v>2</v>
      </c>
      <c r="E2" s="70">
        <v>3</v>
      </c>
      <c r="F2" s="70">
        <v>4</v>
      </c>
      <c r="G2" s="70">
        <v>5</v>
      </c>
      <c r="H2" s="70">
        <v>6</v>
      </c>
      <c r="I2" s="70">
        <v>7</v>
      </c>
      <c r="J2" s="70">
        <v>8</v>
      </c>
      <c r="K2" s="70">
        <v>9</v>
      </c>
      <c r="L2" s="70">
        <v>10</v>
      </c>
      <c r="M2" s="70">
        <v>11</v>
      </c>
      <c r="N2" s="70">
        <v>12</v>
      </c>
      <c r="O2" s="70">
        <v>13</v>
      </c>
      <c r="P2" s="70">
        <v>14</v>
      </c>
      <c r="Q2" s="70">
        <v>15</v>
      </c>
      <c r="R2" s="70">
        <v>16</v>
      </c>
      <c r="S2" s="70">
        <v>17</v>
      </c>
      <c r="T2" s="70">
        <v>18</v>
      </c>
      <c r="U2" s="70">
        <v>19</v>
      </c>
      <c r="V2" s="71">
        <v>20</v>
      </c>
      <c r="W2" s="66">
        <v>1</v>
      </c>
      <c r="X2" s="70">
        <v>2</v>
      </c>
      <c r="Y2" s="70">
        <v>3</v>
      </c>
      <c r="Z2" s="70">
        <v>4</v>
      </c>
      <c r="AA2" s="70">
        <v>5</v>
      </c>
      <c r="AB2" s="70">
        <v>6</v>
      </c>
      <c r="AC2" s="70">
        <v>7</v>
      </c>
      <c r="AD2" s="70">
        <v>8</v>
      </c>
      <c r="AE2" s="70">
        <v>9</v>
      </c>
      <c r="AF2" s="70">
        <v>10</v>
      </c>
      <c r="AG2" s="70">
        <v>11</v>
      </c>
    </row>
    <row r="3" spans="1:33" ht="15" customHeight="1" x14ac:dyDescent="0.25">
      <c r="A3" s="88" t="s">
        <v>22</v>
      </c>
      <c r="B3" s="79">
        <v>0</v>
      </c>
      <c r="C3" s="83">
        <v>1</v>
      </c>
      <c r="D3" s="69">
        <v>1</v>
      </c>
      <c r="E3" s="69">
        <v>1</v>
      </c>
      <c r="F3" s="69">
        <v>1</v>
      </c>
      <c r="G3" s="69">
        <v>1</v>
      </c>
      <c r="H3" s="69">
        <v>1</v>
      </c>
      <c r="I3" s="69">
        <v>1</v>
      </c>
      <c r="J3" s="69">
        <v>1</v>
      </c>
      <c r="K3" s="69">
        <v>1</v>
      </c>
      <c r="L3" s="69">
        <v>1</v>
      </c>
      <c r="M3" s="69">
        <v>1</v>
      </c>
      <c r="N3" s="69">
        <v>1</v>
      </c>
      <c r="O3" s="69">
        <v>1</v>
      </c>
      <c r="P3" s="69">
        <v>1</v>
      </c>
      <c r="Q3" s="69">
        <v>1</v>
      </c>
      <c r="R3" s="69">
        <v>1</v>
      </c>
      <c r="S3" s="69">
        <v>1</v>
      </c>
      <c r="T3" s="69">
        <v>1</v>
      </c>
      <c r="U3" s="69">
        <v>1</v>
      </c>
      <c r="V3" s="77">
        <v>1</v>
      </c>
    </row>
    <row r="4" spans="1:33" x14ac:dyDescent="0.25">
      <c r="A4" s="89"/>
      <c r="B4" s="60">
        <v>1</v>
      </c>
      <c r="C4" s="67">
        <v>1</v>
      </c>
      <c r="D4" s="68">
        <v>2</v>
      </c>
      <c r="E4" s="68">
        <v>3</v>
      </c>
      <c r="F4" s="68">
        <v>4</v>
      </c>
      <c r="G4" s="68">
        <v>5</v>
      </c>
      <c r="H4" s="68">
        <v>6</v>
      </c>
      <c r="I4" s="68">
        <v>7</v>
      </c>
      <c r="J4" s="68">
        <v>8</v>
      </c>
      <c r="K4" s="68">
        <v>9</v>
      </c>
      <c r="L4" s="68">
        <v>10</v>
      </c>
      <c r="M4" s="68">
        <v>11</v>
      </c>
      <c r="N4" s="68">
        <v>12</v>
      </c>
      <c r="O4" s="68">
        <v>13</v>
      </c>
      <c r="P4" s="68">
        <v>14</v>
      </c>
      <c r="Q4" s="68">
        <v>15</v>
      </c>
      <c r="R4" s="68">
        <v>16</v>
      </c>
      <c r="S4" s="68">
        <v>17</v>
      </c>
      <c r="T4" s="68">
        <v>18</v>
      </c>
      <c r="U4" s="68">
        <v>19</v>
      </c>
      <c r="V4" s="80">
        <v>20</v>
      </c>
    </row>
    <row r="5" spans="1:33" x14ac:dyDescent="0.25">
      <c r="A5" s="89"/>
      <c r="B5" s="60">
        <v>2</v>
      </c>
      <c r="C5" s="58">
        <v>1</v>
      </c>
      <c r="D5" s="67">
        <v>3</v>
      </c>
      <c r="E5" s="68">
        <v>6</v>
      </c>
      <c r="F5" s="68">
        <v>10</v>
      </c>
      <c r="G5" s="58">
        <v>15</v>
      </c>
      <c r="H5" s="58">
        <v>21</v>
      </c>
      <c r="I5" s="58">
        <v>28</v>
      </c>
      <c r="J5" s="58">
        <v>36</v>
      </c>
      <c r="K5" s="58">
        <v>45</v>
      </c>
      <c r="L5" s="58">
        <v>55</v>
      </c>
      <c r="M5" s="70">
        <v>66</v>
      </c>
      <c r="N5" s="70">
        <v>78</v>
      </c>
      <c r="O5" s="70">
        <v>91</v>
      </c>
      <c r="P5" s="70">
        <v>105</v>
      </c>
      <c r="Q5" s="70">
        <v>120</v>
      </c>
      <c r="R5" s="70">
        <v>136</v>
      </c>
      <c r="S5" s="70">
        <v>153</v>
      </c>
      <c r="T5" s="70">
        <v>171</v>
      </c>
      <c r="U5" s="70">
        <v>190</v>
      </c>
      <c r="V5" s="71">
        <v>210</v>
      </c>
      <c r="AA5">
        <f t="shared" ref="AA5:AG5" si="0">G5-G4</f>
        <v>10</v>
      </c>
      <c r="AB5">
        <f t="shared" si="0"/>
        <v>15</v>
      </c>
      <c r="AC5">
        <f t="shared" si="0"/>
        <v>21</v>
      </c>
      <c r="AD5">
        <f t="shared" si="0"/>
        <v>28</v>
      </c>
      <c r="AE5">
        <f t="shared" si="0"/>
        <v>36</v>
      </c>
      <c r="AF5">
        <f t="shared" si="0"/>
        <v>45</v>
      </c>
      <c r="AG5">
        <f t="shared" si="0"/>
        <v>55</v>
      </c>
    </row>
    <row r="6" spans="1:33" x14ac:dyDescent="0.25">
      <c r="A6" s="89"/>
      <c r="B6" s="60">
        <v>3</v>
      </c>
      <c r="C6" s="59">
        <v>1</v>
      </c>
      <c r="D6" s="58">
        <v>3</v>
      </c>
      <c r="E6" s="67">
        <v>7</v>
      </c>
      <c r="F6" s="68">
        <v>14</v>
      </c>
      <c r="G6" s="68">
        <v>25</v>
      </c>
      <c r="H6" s="58">
        <v>41</v>
      </c>
      <c r="I6" s="58">
        <v>63</v>
      </c>
      <c r="J6" s="58">
        <v>92</v>
      </c>
      <c r="K6" s="58">
        <v>129</v>
      </c>
      <c r="L6" s="58">
        <v>175</v>
      </c>
      <c r="M6" s="70">
        <v>231</v>
      </c>
      <c r="N6" s="70">
        <v>298</v>
      </c>
      <c r="O6" s="70">
        <v>377</v>
      </c>
      <c r="P6" s="70">
        <v>469</v>
      </c>
      <c r="Q6" s="70">
        <v>575</v>
      </c>
      <c r="R6" s="70">
        <v>696</v>
      </c>
      <c r="S6" s="70">
        <v>833</v>
      </c>
      <c r="T6" s="70">
        <v>987</v>
      </c>
      <c r="U6" s="70">
        <v>1159</v>
      </c>
      <c r="V6" s="71">
        <v>1350</v>
      </c>
      <c r="AA6">
        <f>G6-G5</f>
        <v>10</v>
      </c>
      <c r="AB6">
        <f t="shared" ref="AB6:AB7" si="1">H6-H5</f>
        <v>20</v>
      </c>
      <c r="AC6">
        <f t="shared" ref="AC6:AC8" si="2">I6-I5</f>
        <v>35</v>
      </c>
      <c r="AD6">
        <f t="shared" ref="AD6:AD9" si="3">J6-J5</f>
        <v>56</v>
      </c>
      <c r="AE6">
        <f t="shared" ref="AE6:AE10" si="4">K6-K5</f>
        <v>84</v>
      </c>
      <c r="AF6">
        <f t="shared" ref="AF6:AF11" si="5">L6-L5</f>
        <v>120</v>
      </c>
      <c r="AG6">
        <f t="shared" ref="AG6:AG12" si="6">M6-M5</f>
        <v>165</v>
      </c>
    </row>
    <row r="7" spans="1:33" x14ac:dyDescent="0.25">
      <c r="A7" s="89"/>
      <c r="B7" s="60">
        <v>4</v>
      </c>
      <c r="C7" s="59">
        <v>1</v>
      </c>
      <c r="D7" s="59">
        <v>3</v>
      </c>
      <c r="E7" s="58">
        <v>7</v>
      </c>
      <c r="F7" s="67">
        <v>15</v>
      </c>
      <c r="G7" s="68">
        <v>30</v>
      </c>
      <c r="H7" s="68">
        <v>56</v>
      </c>
      <c r="I7" s="58">
        <v>98</v>
      </c>
      <c r="J7" s="58">
        <v>162</v>
      </c>
      <c r="K7" s="58">
        <v>255</v>
      </c>
      <c r="L7" s="58">
        <v>385</v>
      </c>
      <c r="M7" s="70">
        <v>561</v>
      </c>
      <c r="N7" s="70">
        <v>793</v>
      </c>
      <c r="O7" s="70">
        <v>1092</v>
      </c>
      <c r="P7" s="70">
        <v>1470</v>
      </c>
      <c r="Q7" s="70">
        <v>1940</v>
      </c>
      <c r="R7" s="70">
        <v>2516</v>
      </c>
      <c r="S7" s="70">
        <v>3213</v>
      </c>
      <c r="T7" s="70">
        <v>4047</v>
      </c>
      <c r="U7" s="70">
        <v>5035</v>
      </c>
      <c r="V7" s="71">
        <v>6195</v>
      </c>
      <c r="AB7">
        <f t="shared" si="1"/>
        <v>15</v>
      </c>
      <c r="AC7">
        <f t="shared" si="2"/>
        <v>35</v>
      </c>
      <c r="AD7">
        <f t="shared" si="3"/>
        <v>70</v>
      </c>
      <c r="AE7">
        <f t="shared" si="4"/>
        <v>126</v>
      </c>
      <c r="AF7">
        <f t="shared" si="5"/>
        <v>210</v>
      </c>
      <c r="AG7">
        <f t="shared" si="6"/>
        <v>330</v>
      </c>
    </row>
    <row r="8" spans="1:33" x14ac:dyDescent="0.25">
      <c r="A8" s="89"/>
      <c r="B8" s="60">
        <v>5</v>
      </c>
      <c r="C8" s="59">
        <v>1</v>
      </c>
      <c r="D8" s="59">
        <v>3</v>
      </c>
      <c r="E8" s="59">
        <v>7</v>
      </c>
      <c r="F8" s="58">
        <v>15</v>
      </c>
      <c r="G8" s="67">
        <v>31</v>
      </c>
      <c r="H8" s="68">
        <v>62</v>
      </c>
      <c r="I8" s="68">
        <v>119</v>
      </c>
      <c r="J8" s="58">
        <v>218</v>
      </c>
      <c r="K8" s="58">
        <v>381</v>
      </c>
      <c r="L8" s="58">
        <v>637</v>
      </c>
      <c r="M8" s="72">
        <v>1023</v>
      </c>
      <c r="N8" s="70">
        <v>1585</v>
      </c>
      <c r="O8" s="70">
        <v>2379</v>
      </c>
      <c r="P8" s="70">
        <v>3472</v>
      </c>
      <c r="Q8" s="70">
        <v>4943</v>
      </c>
      <c r="R8" s="70">
        <v>6884</v>
      </c>
      <c r="S8" s="70">
        <v>9401</v>
      </c>
      <c r="T8" s="70">
        <v>12615</v>
      </c>
      <c r="U8" s="70">
        <v>16663</v>
      </c>
      <c r="V8" s="71">
        <v>21699</v>
      </c>
      <c r="AC8">
        <f t="shared" si="2"/>
        <v>21</v>
      </c>
      <c r="AD8">
        <f t="shared" si="3"/>
        <v>56</v>
      </c>
      <c r="AE8">
        <f t="shared" si="4"/>
        <v>126</v>
      </c>
      <c r="AF8">
        <f t="shared" si="5"/>
        <v>252</v>
      </c>
      <c r="AG8">
        <f t="shared" si="6"/>
        <v>462</v>
      </c>
    </row>
    <row r="9" spans="1:33" x14ac:dyDescent="0.25">
      <c r="A9" s="89"/>
      <c r="B9" s="60">
        <v>6</v>
      </c>
      <c r="C9" s="59">
        <v>1</v>
      </c>
      <c r="D9" s="59">
        <v>3</v>
      </c>
      <c r="E9" s="59">
        <v>7</v>
      </c>
      <c r="F9" s="59">
        <v>15</v>
      </c>
      <c r="G9" s="58">
        <v>31</v>
      </c>
      <c r="H9" s="67">
        <v>63</v>
      </c>
      <c r="I9" s="68">
        <v>126</v>
      </c>
      <c r="J9" s="68">
        <v>246</v>
      </c>
      <c r="K9" s="58">
        <v>465</v>
      </c>
      <c r="L9" s="58">
        <v>847</v>
      </c>
      <c r="M9" s="70">
        <v>1485</v>
      </c>
      <c r="N9" s="70">
        <v>2509</v>
      </c>
      <c r="O9" s="70">
        <v>4095</v>
      </c>
      <c r="P9" s="70">
        <v>6475</v>
      </c>
      <c r="Q9" s="70">
        <v>9948</v>
      </c>
      <c r="R9" s="70">
        <v>14892</v>
      </c>
      <c r="S9" s="70">
        <v>21777</v>
      </c>
      <c r="T9" s="70">
        <v>31179</v>
      </c>
      <c r="U9" s="70">
        <v>43795</v>
      </c>
      <c r="V9" s="71">
        <v>60459</v>
      </c>
      <c r="AD9">
        <f t="shared" si="3"/>
        <v>28</v>
      </c>
      <c r="AE9">
        <f t="shared" si="4"/>
        <v>84</v>
      </c>
      <c r="AF9">
        <f t="shared" si="5"/>
        <v>210</v>
      </c>
      <c r="AG9">
        <f t="shared" si="6"/>
        <v>462</v>
      </c>
    </row>
    <row r="10" spans="1:33" x14ac:dyDescent="0.25">
      <c r="A10" s="89"/>
      <c r="B10" s="60">
        <v>7</v>
      </c>
      <c r="C10" s="59">
        <v>1</v>
      </c>
      <c r="D10" s="59">
        <v>3</v>
      </c>
      <c r="E10" s="59">
        <v>7</v>
      </c>
      <c r="F10" s="59">
        <v>15</v>
      </c>
      <c r="G10" s="59">
        <v>31</v>
      </c>
      <c r="H10" s="59">
        <v>63</v>
      </c>
      <c r="I10" s="67">
        <v>127</v>
      </c>
      <c r="J10" s="68">
        <v>254</v>
      </c>
      <c r="K10" s="68">
        <v>501</v>
      </c>
      <c r="L10" s="58">
        <v>967</v>
      </c>
      <c r="M10" s="70">
        <v>1815</v>
      </c>
      <c r="N10" s="70">
        <v>3301</v>
      </c>
      <c r="O10" s="70">
        <v>5811</v>
      </c>
      <c r="P10" s="70">
        <v>9907</v>
      </c>
      <c r="Q10" s="70">
        <v>16383</v>
      </c>
      <c r="R10" s="70">
        <v>26332</v>
      </c>
      <c r="S10" s="70">
        <v>41225</v>
      </c>
      <c r="T10" s="70">
        <v>63003</v>
      </c>
      <c r="U10" s="70">
        <v>94183</v>
      </c>
      <c r="V10" s="71">
        <v>137979</v>
      </c>
      <c r="AE10">
        <f t="shared" si="4"/>
        <v>36</v>
      </c>
      <c r="AF10">
        <f t="shared" si="5"/>
        <v>120</v>
      </c>
      <c r="AG10">
        <f t="shared" si="6"/>
        <v>330</v>
      </c>
    </row>
    <row r="11" spans="1:33" x14ac:dyDescent="0.25">
      <c r="A11" s="89"/>
      <c r="B11" s="60">
        <v>8</v>
      </c>
      <c r="C11" s="59">
        <v>1</v>
      </c>
      <c r="D11" s="59">
        <v>3</v>
      </c>
      <c r="E11" s="59">
        <v>7</v>
      </c>
      <c r="F11" s="59">
        <v>15</v>
      </c>
      <c r="G11" s="59">
        <v>31</v>
      </c>
      <c r="H11" s="59">
        <v>63</v>
      </c>
      <c r="I11" s="58">
        <v>127</v>
      </c>
      <c r="J11" s="67">
        <v>255</v>
      </c>
      <c r="K11" s="68">
        <v>510</v>
      </c>
      <c r="L11" s="68">
        <v>1012</v>
      </c>
      <c r="M11" s="70">
        <v>1980</v>
      </c>
      <c r="N11" s="70">
        <v>3796</v>
      </c>
      <c r="O11" s="70">
        <v>7098</v>
      </c>
      <c r="P11" s="70">
        <v>12910</v>
      </c>
      <c r="Q11" s="70">
        <v>22818</v>
      </c>
      <c r="R11" s="70">
        <v>39202</v>
      </c>
      <c r="S11" s="70">
        <v>65535</v>
      </c>
      <c r="T11" s="70">
        <v>106761</v>
      </c>
      <c r="U11" s="70">
        <v>169765</v>
      </c>
      <c r="V11" s="71">
        <v>263949</v>
      </c>
      <c r="AF11">
        <f t="shared" si="5"/>
        <v>45</v>
      </c>
      <c r="AG11">
        <f t="shared" si="6"/>
        <v>165</v>
      </c>
    </row>
    <row r="12" spans="1:33" x14ac:dyDescent="0.25">
      <c r="A12" s="89"/>
      <c r="B12" s="60">
        <v>9</v>
      </c>
      <c r="C12" s="59">
        <v>1</v>
      </c>
      <c r="D12" s="59">
        <v>3</v>
      </c>
      <c r="E12" s="59">
        <v>7</v>
      </c>
      <c r="F12" s="59">
        <v>15</v>
      </c>
      <c r="G12" s="59">
        <v>31</v>
      </c>
      <c r="H12" s="59">
        <v>63</v>
      </c>
      <c r="I12" s="58">
        <v>127</v>
      </c>
      <c r="J12" s="58">
        <v>255</v>
      </c>
      <c r="K12" s="67">
        <v>511</v>
      </c>
      <c r="L12" s="68">
        <v>1022</v>
      </c>
      <c r="M12" s="75">
        <v>2035</v>
      </c>
      <c r="N12" s="70">
        <v>4016</v>
      </c>
      <c r="O12" s="70">
        <v>7813</v>
      </c>
      <c r="P12" s="70">
        <v>14912</v>
      </c>
      <c r="Q12" s="70">
        <v>27823</v>
      </c>
      <c r="R12" s="70">
        <v>50642</v>
      </c>
      <c r="S12" s="70">
        <v>89845</v>
      </c>
      <c r="T12" s="70">
        <v>155381</v>
      </c>
      <c r="U12" s="70">
        <v>262143</v>
      </c>
      <c r="V12" s="71">
        <v>431909</v>
      </c>
      <c r="AG12">
        <f t="shared" si="6"/>
        <v>55</v>
      </c>
    </row>
    <row r="13" spans="1:33" x14ac:dyDescent="0.25">
      <c r="A13" s="89"/>
      <c r="B13" s="60">
        <v>10</v>
      </c>
      <c r="C13" s="59">
        <v>1</v>
      </c>
      <c r="D13" s="59">
        <v>3</v>
      </c>
      <c r="E13" s="59">
        <v>7</v>
      </c>
      <c r="F13" s="59">
        <v>15</v>
      </c>
      <c r="G13" s="59">
        <v>31</v>
      </c>
      <c r="H13" s="59">
        <v>63</v>
      </c>
      <c r="I13" s="58">
        <v>127</v>
      </c>
      <c r="J13" s="58">
        <v>255</v>
      </c>
      <c r="K13" s="58">
        <v>511</v>
      </c>
      <c r="L13" s="67">
        <v>1023</v>
      </c>
      <c r="M13" s="75">
        <v>2046</v>
      </c>
      <c r="N13" s="75">
        <v>4082</v>
      </c>
      <c r="O13" s="70">
        <v>8099</v>
      </c>
      <c r="P13" s="70">
        <v>15913</v>
      </c>
      <c r="Q13" s="70">
        <v>30826</v>
      </c>
      <c r="R13" s="70">
        <v>58650</v>
      </c>
      <c r="S13" s="70">
        <v>109293</v>
      </c>
      <c r="T13" s="70">
        <v>199139</v>
      </c>
      <c r="U13" s="70">
        <v>354521</v>
      </c>
      <c r="V13" s="71">
        <v>616665</v>
      </c>
    </row>
    <row r="14" spans="1:33" hidden="1" x14ac:dyDescent="0.25">
      <c r="A14" s="89"/>
      <c r="B14" s="60">
        <v>11</v>
      </c>
      <c r="C14" s="70">
        <v>1</v>
      </c>
      <c r="D14" s="70">
        <v>3</v>
      </c>
      <c r="E14" s="70">
        <v>7</v>
      </c>
      <c r="F14" s="70">
        <v>15</v>
      </c>
      <c r="G14" s="70">
        <v>31</v>
      </c>
      <c r="H14" s="70">
        <v>63</v>
      </c>
      <c r="I14" s="70">
        <v>127</v>
      </c>
      <c r="J14" s="70">
        <v>255</v>
      </c>
      <c r="K14" s="70">
        <v>511</v>
      </c>
      <c r="L14" s="70">
        <v>1023</v>
      </c>
      <c r="M14" s="73">
        <v>2047</v>
      </c>
      <c r="N14" s="75">
        <v>4094</v>
      </c>
      <c r="O14" s="75">
        <v>8177</v>
      </c>
      <c r="P14" s="70">
        <v>16277</v>
      </c>
      <c r="Q14" s="70">
        <v>32191</v>
      </c>
      <c r="R14" s="70">
        <v>63018</v>
      </c>
      <c r="S14" s="70">
        <v>121669</v>
      </c>
      <c r="T14" s="70">
        <v>230963</v>
      </c>
      <c r="U14" s="70">
        <v>430103</v>
      </c>
      <c r="V14" s="72">
        <v>784625</v>
      </c>
    </row>
    <row r="15" spans="1:33" hidden="1" x14ac:dyDescent="0.25">
      <c r="A15" s="89"/>
      <c r="B15" s="65">
        <v>12</v>
      </c>
      <c r="C15" s="70">
        <v>1</v>
      </c>
      <c r="D15" s="70">
        <v>3</v>
      </c>
      <c r="E15" s="70">
        <v>7</v>
      </c>
      <c r="F15" s="70">
        <v>15</v>
      </c>
      <c r="G15" s="70">
        <v>31</v>
      </c>
      <c r="H15" s="70">
        <v>63</v>
      </c>
      <c r="I15" s="70">
        <v>127</v>
      </c>
      <c r="J15" s="70">
        <v>255</v>
      </c>
      <c r="K15" s="70">
        <v>511</v>
      </c>
      <c r="L15" s="70">
        <v>1023</v>
      </c>
      <c r="M15" s="70">
        <v>2047</v>
      </c>
      <c r="N15" s="73">
        <v>4095</v>
      </c>
      <c r="O15" s="75">
        <v>8190</v>
      </c>
      <c r="P15" s="75">
        <v>16368</v>
      </c>
      <c r="Q15" s="70">
        <v>32646</v>
      </c>
      <c r="R15" s="70">
        <v>64838</v>
      </c>
      <c r="S15" s="70">
        <v>127857</v>
      </c>
      <c r="T15" s="70">
        <v>249527</v>
      </c>
      <c r="U15" s="70">
        <v>480491</v>
      </c>
      <c r="V15" s="71">
        <v>910595</v>
      </c>
    </row>
    <row r="16" spans="1:33" hidden="1" x14ac:dyDescent="0.25">
      <c r="A16" s="89"/>
      <c r="B16" s="60">
        <v>13</v>
      </c>
      <c r="C16" s="70">
        <v>1</v>
      </c>
      <c r="D16" s="70">
        <v>3</v>
      </c>
      <c r="E16" s="70">
        <v>7</v>
      </c>
      <c r="F16" s="70">
        <v>15</v>
      </c>
      <c r="G16" s="70">
        <v>31</v>
      </c>
      <c r="H16" s="70">
        <v>63</v>
      </c>
      <c r="I16" s="70">
        <v>127</v>
      </c>
      <c r="J16" s="70">
        <v>255</v>
      </c>
      <c r="K16" s="70">
        <v>511</v>
      </c>
      <c r="L16" s="70">
        <v>1023</v>
      </c>
      <c r="M16" s="70">
        <v>2047</v>
      </c>
      <c r="N16" s="70">
        <v>4095</v>
      </c>
      <c r="O16" s="73">
        <v>8191</v>
      </c>
      <c r="P16" s="75">
        <v>16382</v>
      </c>
      <c r="Q16" s="75">
        <v>32751</v>
      </c>
      <c r="R16" s="70">
        <v>65398</v>
      </c>
      <c r="S16" s="70">
        <v>130237</v>
      </c>
      <c r="T16" s="70">
        <v>258095</v>
      </c>
      <c r="U16" s="70">
        <v>507623</v>
      </c>
      <c r="V16" s="71">
        <v>988115</v>
      </c>
    </row>
    <row r="17" spans="1:22" hidden="1" x14ac:dyDescent="0.25">
      <c r="A17" s="89"/>
      <c r="B17" s="60">
        <v>14</v>
      </c>
      <c r="C17" s="70">
        <v>1</v>
      </c>
      <c r="D17" s="70">
        <v>3</v>
      </c>
      <c r="E17" s="70">
        <v>7</v>
      </c>
      <c r="F17" s="70">
        <v>15</v>
      </c>
      <c r="G17" s="70">
        <v>31</v>
      </c>
      <c r="H17" s="70">
        <v>63</v>
      </c>
      <c r="I17" s="70">
        <v>127</v>
      </c>
      <c r="J17" s="70">
        <v>255</v>
      </c>
      <c r="K17" s="70">
        <v>511</v>
      </c>
      <c r="L17" s="70">
        <v>1023</v>
      </c>
      <c r="M17" s="70">
        <v>2047</v>
      </c>
      <c r="N17" s="70">
        <v>4095</v>
      </c>
      <c r="O17" s="70">
        <v>8191</v>
      </c>
      <c r="P17" s="73">
        <v>16383</v>
      </c>
      <c r="Q17" s="75">
        <v>32766</v>
      </c>
      <c r="R17" s="75">
        <v>65518</v>
      </c>
      <c r="S17" s="70">
        <v>130917</v>
      </c>
      <c r="T17" s="70">
        <v>261155</v>
      </c>
      <c r="U17" s="70">
        <v>519251</v>
      </c>
      <c r="V17" s="71">
        <v>1026875</v>
      </c>
    </row>
    <row r="18" spans="1:22" hidden="1" x14ac:dyDescent="0.25">
      <c r="A18" s="89"/>
      <c r="B18" s="60">
        <v>15</v>
      </c>
      <c r="C18" s="70">
        <v>1</v>
      </c>
      <c r="D18" s="70">
        <v>3</v>
      </c>
      <c r="E18" s="70">
        <v>7</v>
      </c>
      <c r="F18" s="70">
        <v>15</v>
      </c>
      <c r="G18" s="70">
        <v>31</v>
      </c>
      <c r="H18" s="70">
        <v>63</v>
      </c>
      <c r="I18" s="70">
        <v>127</v>
      </c>
      <c r="J18" s="70">
        <v>255</v>
      </c>
      <c r="K18" s="70">
        <v>511</v>
      </c>
      <c r="L18" s="70">
        <v>1023</v>
      </c>
      <c r="M18" s="70">
        <v>2047</v>
      </c>
      <c r="N18" s="70">
        <v>4095</v>
      </c>
      <c r="O18" s="70">
        <v>8191</v>
      </c>
      <c r="P18" s="70">
        <v>16383</v>
      </c>
      <c r="Q18" s="73">
        <v>32767</v>
      </c>
      <c r="R18" s="75">
        <v>65534</v>
      </c>
      <c r="S18" s="75">
        <v>131053</v>
      </c>
      <c r="T18" s="70">
        <v>261971</v>
      </c>
      <c r="U18" s="70">
        <v>523127</v>
      </c>
      <c r="V18" s="71">
        <v>1042379</v>
      </c>
    </row>
    <row r="19" spans="1:22" hidden="1" x14ac:dyDescent="0.25">
      <c r="A19" s="89"/>
      <c r="B19" s="60">
        <v>16</v>
      </c>
      <c r="C19" s="70">
        <v>1</v>
      </c>
      <c r="D19" s="70">
        <v>3</v>
      </c>
      <c r="E19" s="70">
        <v>7</v>
      </c>
      <c r="F19" s="70">
        <v>15</v>
      </c>
      <c r="G19" s="70">
        <v>31</v>
      </c>
      <c r="H19" s="70">
        <v>63</v>
      </c>
      <c r="I19" s="70">
        <v>127</v>
      </c>
      <c r="J19" s="70">
        <v>255</v>
      </c>
      <c r="K19" s="70">
        <v>511</v>
      </c>
      <c r="L19" s="70">
        <v>1023</v>
      </c>
      <c r="M19" s="70">
        <v>2047</v>
      </c>
      <c r="N19" s="70">
        <v>4095</v>
      </c>
      <c r="O19" s="70">
        <v>8191</v>
      </c>
      <c r="P19" s="70">
        <v>16383</v>
      </c>
      <c r="Q19" s="70">
        <v>32767</v>
      </c>
      <c r="R19" s="73">
        <v>65535</v>
      </c>
      <c r="S19" s="75">
        <v>131070</v>
      </c>
      <c r="T19" s="75">
        <v>262124</v>
      </c>
      <c r="U19" s="70">
        <v>524096</v>
      </c>
      <c r="V19" s="71">
        <v>1047224</v>
      </c>
    </row>
    <row r="20" spans="1:22" hidden="1" x14ac:dyDescent="0.25">
      <c r="A20" s="89"/>
      <c r="B20" s="60">
        <v>17</v>
      </c>
      <c r="C20" s="70">
        <v>1</v>
      </c>
      <c r="D20" s="70">
        <v>3</v>
      </c>
      <c r="E20" s="70">
        <v>7</v>
      </c>
      <c r="F20" s="70">
        <v>15</v>
      </c>
      <c r="G20" s="70">
        <v>31</v>
      </c>
      <c r="H20" s="70">
        <v>63</v>
      </c>
      <c r="I20" s="70">
        <v>127</v>
      </c>
      <c r="J20" s="70">
        <v>255</v>
      </c>
      <c r="K20" s="70">
        <v>511</v>
      </c>
      <c r="L20" s="70">
        <v>1023</v>
      </c>
      <c r="M20" s="70">
        <v>2047</v>
      </c>
      <c r="N20" s="70">
        <v>4095</v>
      </c>
      <c r="O20" s="70">
        <v>8191</v>
      </c>
      <c r="P20" s="70">
        <v>16383</v>
      </c>
      <c r="Q20" s="70">
        <v>32767</v>
      </c>
      <c r="R20" s="70">
        <v>65535</v>
      </c>
      <c r="S20" s="73">
        <v>131071</v>
      </c>
      <c r="T20" s="75">
        <v>262142</v>
      </c>
      <c r="U20" s="75">
        <v>524267</v>
      </c>
      <c r="V20" s="71">
        <v>1048364</v>
      </c>
    </row>
    <row r="21" spans="1:22" hidden="1" x14ac:dyDescent="0.25">
      <c r="A21" s="89"/>
      <c r="B21" s="60">
        <v>18</v>
      </c>
      <c r="C21" s="70">
        <v>1</v>
      </c>
      <c r="D21" s="70">
        <v>3</v>
      </c>
      <c r="E21" s="70">
        <v>7</v>
      </c>
      <c r="F21" s="70">
        <v>15</v>
      </c>
      <c r="G21" s="70">
        <v>31</v>
      </c>
      <c r="H21" s="70">
        <v>63</v>
      </c>
      <c r="I21" s="70">
        <v>127</v>
      </c>
      <c r="J21" s="70">
        <v>255</v>
      </c>
      <c r="K21" s="70">
        <v>511</v>
      </c>
      <c r="L21" s="70">
        <v>1023</v>
      </c>
      <c r="M21" s="70">
        <v>2047</v>
      </c>
      <c r="N21" s="70">
        <v>4095</v>
      </c>
      <c r="O21" s="70">
        <v>8191</v>
      </c>
      <c r="P21" s="70">
        <v>16383</v>
      </c>
      <c r="Q21" s="70">
        <v>32767</v>
      </c>
      <c r="R21" s="70">
        <v>65535</v>
      </c>
      <c r="S21" s="70">
        <v>131071</v>
      </c>
      <c r="T21" s="73">
        <v>262143</v>
      </c>
      <c r="U21" s="75">
        <v>524286</v>
      </c>
      <c r="V21" s="76">
        <v>1048554</v>
      </c>
    </row>
    <row r="22" spans="1:22" hidden="1" x14ac:dyDescent="0.25">
      <c r="A22" s="89"/>
      <c r="B22" s="60">
        <v>19</v>
      </c>
      <c r="C22" s="70">
        <v>1</v>
      </c>
      <c r="D22" s="70">
        <v>3</v>
      </c>
      <c r="E22" s="70">
        <v>7</v>
      </c>
      <c r="F22" s="70">
        <v>15</v>
      </c>
      <c r="G22" s="70">
        <v>31</v>
      </c>
      <c r="H22" s="70">
        <v>63</v>
      </c>
      <c r="I22" s="70">
        <v>127</v>
      </c>
      <c r="J22" s="70">
        <v>255</v>
      </c>
      <c r="K22" s="70">
        <v>511</v>
      </c>
      <c r="L22" s="70">
        <v>1023</v>
      </c>
      <c r="M22" s="70">
        <v>2047</v>
      </c>
      <c r="N22" s="70">
        <v>4095</v>
      </c>
      <c r="O22" s="70">
        <v>8191</v>
      </c>
      <c r="P22" s="70">
        <v>16383</v>
      </c>
      <c r="Q22" s="70">
        <v>32767</v>
      </c>
      <c r="R22" s="70">
        <v>65535</v>
      </c>
      <c r="S22" s="70">
        <v>131071</v>
      </c>
      <c r="T22" s="70">
        <v>262143</v>
      </c>
      <c r="U22" s="73">
        <v>524287</v>
      </c>
      <c r="V22" s="76">
        <v>1048574</v>
      </c>
    </row>
    <row r="23" spans="1:22" hidden="1" x14ac:dyDescent="0.25">
      <c r="A23" s="90"/>
      <c r="B23" s="65">
        <v>20</v>
      </c>
      <c r="C23" s="62">
        <v>1</v>
      </c>
      <c r="D23" s="62">
        <v>3</v>
      </c>
      <c r="E23" s="62">
        <v>7</v>
      </c>
      <c r="F23" s="62">
        <v>15</v>
      </c>
      <c r="G23" s="62">
        <v>31</v>
      </c>
      <c r="H23" s="62">
        <v>63</v>
      </c>
      <c r="I23" s="62">
        <v>127</v>
      </c>
      <c r="J23" s="62">
        <v>255</v>
      </c>
      <c r="K23" s="62">
        <v>511</v>
      </c>
      <c r="L23" s="62">
        <v>1023</v>
      </c>
      <c r="M23" s="62">
        <v>2047</v>
      </c>
      <c r="N23" s="62">
        <v>4095</v>
      </c>
      <c r="O23" s="62">
        <v>8191</v>
      </c>
      <c r="P23" s="62">
        <v>16383</v>
      </c>
      <c r="Q23" s="62">
        <v>32767</v>
      </c>
      <c r="R23" s="62">
        <v>65535</v>
      </c>
      <c r="S23" s="62">
        <v>131071</v>
      </c>
      <c r="T23" s="62">
        <v>262143</v>
      </c>
      <c r="U23" s="62">
        <v>524287</v>
      </c>
      <c r="V23" s="74">
        <v>1048575</v>
      </c>
    </row>
    <row r="24" spans="1:22" x14ac:dyDescent="0.25">
      <c r="A24" s="81"/>
      <c r="C24" s="85" t="s">
        <v>15</v>
      </c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7"/>
    </row>
    <row r="25" spans="1:22" ht="15" customHeight="1" x14ac:dyDescent="0.25">
      <c r="A25" s="82"/>
      <c r="C25" s="61">
        <v>0</v>
      </c>
      <c r="D25" s="62">
        <v>1</v>
      </c>
      <c r="E25" s="62">
        <v>2</v>
      </c>
      <c r="F25" s="62">
        <v>3</v>
      </c>
      <c r="G25" s="62">
        <v>4</v>
      </c>
      <c r="H25" s="62">
        <v>5</v>
      </c>
      <c r="I25" s="62">
        <v>6</v>
      </c>
      <c r="J25" s="62">
        <v>7</v>
      </c>
      <c r="K25" s="62">
        <v>8</v>
      </c>
      <c r="L25" s="62">
        <v>9</v>
      </c>
      <c r="M25" s="62">
        <v>10</v>
      </c>
      <c r="N25" s="62">
        <v>11</v>
      </c>
      <c r="O25" s="62">
        <v>12</v>
      </c>
      <c r="P25" s="62">
        <v>13</v>
      </c>
      <c r="Q25" s="62">
        <v>14</v>
      </c>
      <c r="R25" s="62">
        <v>15</v>
      </c>
      <c r="S25" s="62">
        <v>16</v>
      </c>
      <c r="T25" s="62">
        <v>17</v>
      </c>
      <c r="U25" s="62">
        <v>18</v>
      </c>
      <c r="V25" s="63">
        <v>19</v>
      </c>
    </row>
    <row r="26" spans="1:22" x14ac:dyDescent="0.25">
      <c r="A26" s="88" t="s">
        <v>22</v>
      </c>
      <c r="B26" s="64">
        <v>0</v>
      </c>
      <c r="C26" s="69">
        <v>1</v>
      </c>
      <c r="D26" s="69">
        <v>1</v>
      </c>
      <c r="E26" s="69">
        <v>1</v>
      </c>
      <c r="F26" s="69">
        <v>1</v>
      </c>
      <c r="G26" s="69">
        <v>1</v>
      </c>
      <c r="H26" s="69">
        <v>1</v>
      </c>
      <c r="I26" s="69">
        <v>1</v>
      </c>
      <c r="J26" s="69">
        <v>1</v>
      </c>
      <c r="K26" s="69">
        <v>1</v>
      </c>
      <c r="L26" s="69">
        <v>1</v>
      </c>
      <c r="M26" s="69">
        <v>1</v>
      </c>
    </row>
    <row r="27" spans="1:22" x14ac:dyDescent="0.25">
      <c r="A27" s="89"/>
      <c r="B27" s="60">
        <v>1</v>
      </c>
      <c r="C27" s="67">
        <v>1</v>
      </c>
      <c r="D27" s="68">
        <v>2</v>
      </c>
      <c r="E27" s="75">
        <v>3</v>
      </c>
      <c r="F27" s="75">
        <v>4</v>
      </c>
      <c r="G27" s="75">
        <v>5</v>
      </c>
      <c r="H27" s="75">
        <v>6</v>
      </c>
      <c r="I27" s="75">
        <v>7</v>
      </c>
      <c r="J27" s="75">
        <v>8</v>
      </c>
      <c r="K27" s="75">
        <v>9</v>
      </c>
      <c r="L27" s="75">
        <v>10</v>
      </c>
      <c r="M27" s="84">
        <v>11</v>
      </c>
    </row>
    <row r="28" spans="1:22" x14ac:dyDescent="0.25">
      <c r="A28" s="89"/>
      <c r="B28" s="60">
        <v>2</v>
      </c>
      <c r="C28" s="70">
        <v>1</v>
      </c>
      <c r="D28" s="67">
        <v>3</v>
      </c>
      <c r="E28" s="68">
        <v>6</v>
      </c>
      <c r="F28" s="68">
        <v>10</v>
      </c>
      <c r="G28" s="70">
        <v>15</v>
      </c>
      <c r="H28" s="70">
        <v>21</v>
      </c>
      <c r="I28" s="70">
        <v>28</v>
      </c>
      <c r="J28" s="70">
        <v>36</v>
      </c>
      <c r="K28" s="70">
        <v>45</v>
      </c>
      <c r="L28" s="70">
        <v>55</v>
      </c>
      <c r="M28" s="78">
        <v>66</v>
      </c>
    </row>
    <row r="29" spans="1:22" x14ac:dyDescent="0.25">
      <c r="A29" s="89"/>
      <c r="B29" s="60">
        <v>3</v>
      </c>
      <c r="C29" s="70">
        <v>1</v>
      </c>
      <c r="D29" s="70">
        <v>4</v>
      </c>
      <c r="E29" s="67">
        <v>10</v>
      </c>
      <c r="F29" s="68">
        <v>20</v>
      </c>
      <c r="G29" s="68">
        <v>35</v>
      </c>
      <c r="H29" s="70">
        <v>56</v>
      </c>
      <c r="I29" s="70">
        <v>84</v>
      </c>
      <c r="J29" s="70">
        <v>120</v>
      </c>
      <c r="K29" s="70">
        <v>165</v>
      </c>
      <c r="L29" s="70">
        <v>220</v>
      </c>
      <c r="M29" s="78">
        <v>286</v>
      </c>
    </row>
    <row r="30" spans="1:22" x14ac:dyDescent="0.25">
      <c r="A30" s="89"/>
      <c r="B30" s="60">
        <v>4</v>
      </c>
      <c r="C30" s="70">
        <v>1</v>
      </c>
      <c r="D30" s="70">
        <v>5</v>
      </c>
      <c r="E30" s="70">
        <v>15</v>
      </c>
      <c r="F30" s="67">
        <v>35</v>
      </c>
      <c r="G30" s="68">
        <v>70</v>
      </c>
      <c r="H30" s="68">
        <v>126</v>
      </c>
      <c r="I30" s="70">
        <v>210</v>
      </c>
      <c r="J30" s="70">
        <v>330</v>
      </c>
      <c r="K30" s="70">
        <v>495</v>
      </c>
      <c r="L30" s="70">
        <v>715</v>
      </c>
      <c r="M30" s="78">
        <v>1001</v>
      </c>
    </row>
    <row r="31" spans="1:22" x14ac:dyDescent="0.25">
      <c r="A31" s="89"/>
      <c r="B31" s="60">
        <v>5</v>
      </c>
      <c r="C31" s="70">
        <v>1</v>
      </c>
      <c r="D31" s="70">
        <v>6</v>
      </c>
      <c r="E31" s="70">
        <v>21</v>
      </c>
      <c r="F31" s="70">
        <v>56</v>
      </c>
      <c r="G31" s="67">
        <v>126</v>
      </c>
      <c r="H31" s="68">
        <v>252</v>
      </c>
      <c r="I31" s="68">
        <v>462</v>
      </c>
      <c r="J31" s="70">
        <v>792</v>
      </c>
      <c r="K31" s="70">
        <v>1287</v>
      </c>
      <c r="L31" s="70">
        <v>2002</v>
      </c>
      <c r="M31" s="78">
        <v>3003</v>
      </c>
    </row>
    <row r="32" spans="1:22" x14ac:dyDescent="0.25">
      <c r="A32" s="89"/>
      <c r="B32" s="60">
        <v>6</v>
      </c>
      <c r="C32" s="70">
        <v>1</v>
      </c>
      <c r="D32" s="70">
        <v>7</v>
      </c>
      <c r="E32" s="70">
        <v>28</v>
      </c>
      <c r="F32" s="70">
        <v>84</v>
      </c>
      <c r="G32" s="70">
        <v>210</v>
      </c>
      <c r="H32" s="67">
        <v>462</v>
      </c>
      <c r="I32" s="68">
        <v>924</v>
      </c>
      <c r="J32" s="68">
        <v>1716</v>
      </c>
      <c r="K32" s="70">
        <v>3003</v>
      </c>
      <c r="L32" s="70">
        <v>5005</v>
      </c>
      <c r="M32" s="78">
        <v>8008</v>
      </c>
    </row>
    <row r="33" spans="1:13" x14ac:dyDescent="0.25">
      <c r="A33" s="89"/>
      <c r="B33" s="60">
        <v>7</v>
      </c>
      <c r="C33" s="70">
        <v>1</v>
      </c>
      <c r="D33" s="70">
        <v>8</v>
      </c>
      <c r="E33" s="70">
        <v>36</v>
      </c>
      <c r="F33" s="70">
        <v>120</v>
      </c>
      <c r="G33" s="70">
        <v>330</v>
      </c>
      <c r="H33" s="70">
        <v>792</v>
      </c>
      <c r="I33" s="67">
        <v>1716</v>
      </c>
      <c r="J33" s="68">
        <v>3432</v>
      </c>
      <c r="K33" s="68">
        <v>6435</v>
      </c>
      <c r="L33" s="70">
        <v>11440</v>
      </c>
      <c r="M33" s="78">
        <v>19448</v>
      </c>
    </row>
    <row r="34" spans="1:13" x14ac:dyDescent="0.25">
      <c r="A34" s="89"/>
      <c r="B34" s="60">
        <v>8</v>
      </c>
      <c r="C34" s="70">
        <v>1</v>
      </c>
      <c r="D34" s="70">
        <v>9</v>
      </c>
      <c r="E34" s="70">
        <v>45</v>
      </c>
      <c r="F34" s="70">
        <v>165</v>
      </c>
      <c r="G34" s="70">
        <v>495</v>
      </c>
      <c r="H34" s="70">
        <v>1287</v>
      </c>
      <c r="I34" s="70">
        <v>3003</v>
      </c>
      <c r="J34" s="67">
        <v>6435</v>
      </c>
      <c r="K34" s="68">
        <v>12870</v>
      </c>
      <c r="L34" s="68">
        <v>24310</v>
      </c>
      <c r="M34" s="78">
        <v>43758</v>
      </c>
    </row>
    <row r="35" spans="1:13" x14ac:dyDescent="0.25">
      <c r="A35" s="89"/>
      <c r="B35" s="60">
        <v>9</v>
      </c>
      <c r="C35" s="70">
        <v>1</v>
      </c>
      <c r="D35" s="70">
        <v>10</v>
      </c>
      <c r="E35" s="70">
        <v>55</v>
      </c>
      <c r="F35" s="70">
        <v>220</v>
      </c>
      <c r="G35" s="70">
        <v>715</v>
      </c>
      <c r="H35" s="70">
        <v>2002</v>
      </c>
      <c r="I35" s="70">
        <v>5005</v>
      </c>
      <c r="J35" s="70">
        <v>11440</v>
      </c>
      <c r="K35" s="67">
        <v>24310</v>
      </c>
      <c r="L35" s="68">
        <v>48620</v>
      </c>
      <c r="M35" s="68">
        <v>92378</v>
      </c>
    </row>
    <row r="36" spans="1:13" x14ac:dyDescent="0.25">
      <c r="A36" s="89"/>
      <c r="B36" s="60">
        <v>10</v>
      </c>
      <c r="C36" s="78">
        <v>1</v>
      </c>
      <c r="D36" s="78">
        <v>11</v>
      </c>
      <c r="E36" s="78">
        <v>66</v>
      </c>
      <c r="F36" s="78">
        <v>286</v>
      </c>
      <c r="G36" s="78">
        <v>1001</v>
      </c>
      <c r="H36" s="78">
        <v>3003</v>
      </c>
      <c r="I36" s="78">
        <v>8008</v>
      </c>
      <c r="J36" s="78">
        <v>19448</v>
      </c>
      <c r="K36" s="78">
        <v>43758</v>
      </c>
      <c r="L36" s="67">
        <v>92378</v>
      </c>
      <c r="M36" s="68">
        <v>184756</v>
      </c>
    </row>
    <row r="37" spans="1:13" x14ac:dyDescent="0.25">
      <c r="A37" s="89"/>
      <c r="B37" s="60">
        <v>11</v>
      </c>
    </row>
    <row r="38" spans="1:13" x14ac:dyDescent="0.25">
      <c r="A38" s="89"/>
      <c r="B38" s="60">
        <v>12</v>
      </c>
    </row>
    <row r="39" spans="1:13" x14ac:dyDescent="0.25">
      <c r="A39" s="89"/>
      <c r="B39" s="60">
        <v>13</v>
      </c>
    </row>
    <row r="40" spans="1:13" x14ac:dyDescent="0.25">
      <c r="A40" s="89"/>
      <c r="B40" s="60">
        <v>14</v>
      </c>
    </row>
    <row r="41" spans="1:13" x14ac:dyDescent="0.25">
      <c r="A41" s="89"/>
      <c r="B41" s="60">
        <v>15</v>
      </c>
    </row>
    <row r="42" spans="1:13" x14ac:dyDescent="0.25">
      <c r="A42" s="89"/>
      <c r="B42" s="60">
        <v>16</v>
      </c>
    </row>
    <row r="43" spans="1:13" x14ac:dyDescent="0.25">
      <c r="A43" s="89"/>
      <c r="B43" s="60">
        <v>17</v>
      </c>
    </row>
    <row r="44" spans="1:13" x14ac:dyDescent="0.25">
      <c r="A44" s="89"/>
      <c r="B44" s="60">
        <v>18</v>
      </c>
    </row>
    <row r="45" spans="1:13" x14ac:dyDescent="0.25">
      <c r="A45" s="90"/>
      <c r="B45" s="65">
        <v>19</v>
      </c>
    </row>
  </sheetData>
  <mergeCells count="4">
    <mergeCell ref="C1:V1"/>
    <mergeCell ref="C24:V24"/>
    <mergeCell ref="A26:A45"/>
    <mergeCell ref="A3:A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defaultRowHeight="15" x14ac:dyDescent="0.25"/>
  <cols>
    <col min="1" max="6" width="3.5703125" customWidth="1"/>
    <col min="7" max="9" width="4" bestFit="1" customWidth="1"/>
    <col min="10" max="13" width="5" bestFit="1" customWidth="1"/>
    <col min="14" max="16" width="6" bestFit="1" customWidth="1"/>
    <col min="17" max="19" width="7" bestFit="1" customWidth="1"/>
    <col min="20" max="20" width="8" bestFit="1" customWidth="1"/>
  </cols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1</v>
      </c>
      <c r="B2">
        <v>3</v>
      </c>
      <c r="C2">
        <v>6</v>
      </c>
      <c r="D2">
        <v>10</v>
      </c>
      <c r="E2">
        <v>15</v>
      </c>
      <c r="F2">
        <v>21</v>
      </c>
      <c r="G2">
        <v>28</v>
      </c>
      <c r="H2">
        <v>36</v>
      </c>
      <c r="I2">
        <v>45</v>
      </c>
      <c r="J2">
        <v>55</v>
      </c>
      <c r="K2">
        <v>66</v>
      </c>
      <c r="L2">
        <v>78</v>
      </c>
      <c r="M2">
        <v>91</v>
      </c>
      <c r="N2">
        <v>105</v>
      </c>
      <c r="O2">
        <v>120</v>
      </c>
      <c r="P2">
        <v>136</v>
      </c>
      <c r="Q2">
        <v>153</v>
      </c>
      <c r="R2">
        <v>171</v>
      </c>
      <c r="S2">
        <v>190</v>
      </c>
      <c r="T2">
        <v>210</v>
      </c>
    </row>
    <row r="3" spans="1:20" x14ac:dyDescent="0.25">
      <c r="A3">
        <v>1</v>
      </c>
      <c r="B3">
        <v>3</v>
      </c>
      <c r="C3">
        <v>7</v>
      </c>
      <c r="D3">
        <v>14</v>
      </c>
      <c r="E3">
        <v>25</v>
      </c>
      <c r="F3">
        <v>41</v>
      </c>
      <c r="G3">
        <v>63</v>
      </c>
      <c r="H3">
        <v>92</v>
      </c>
      <c r="I3">
        <v>129</v>
      </c>
      <c r="J3">
        <v>175</v>
      </c>
      <c r="K3">
        <v>231</v>
      </c>
      <c r="L3">
        <v>298</v>
      </c>
      <c r="M3">
        <v>377</v>
      </c>
      <c r="N3">
        <v>469</v>
      </c>
      <c r="O3">
        <v>575</v>
      </c>
      <c r="P3">
        <v>696</v>
      </c>
      <c r="Q3">
        <v>833</v>
      </c>
      <c r="R3">
        <v>987</v>
      </c>
      <c r="S3">
        <v>1159</v>
      </c>
      <c r="T3">
        <v>1350</v>
      </c>
    </row>
    <row r="4" spans="1:20" x14ac:dyDescent="0.25">
      <c r="A4">
        <v>1</v>
      </c>
      <c r="B4">
        <v>3</v>
      </c>
      <c r="C4">
        <v>7</v>
      </c>
      <c r="D4">
        <v>15</v>
      </c>
      <c r="E4">
        <v>30</v>
      </c>
      <c r="F4">
        <v>56</v>
      </c>
      <c r="G4">
        <v>98</v>
      </c>
      <c r="H4">
        <v>162</v>
      </c>
      <c r="I4">
        <v>255</v>
      </c>
      <c r="J4">
        <v>385</v>
      </c>
      <c r="K4">
        <v>561</v>
      </c>
      <c r="L4">
        <v>793</v>
      </c>
      <c r="M4">
        <v>1092</v>
      </c>
      <c r="N4">
        <v>1470</v>
      </c>
      <c r="O4">
        <v>1940</v>
      </c>
      <c r="P4">
        <v>2516</v>
      </c>
      <c r="Q4">
        <v>3213</v>
      </c>
      <c r="R4">
        <v>4047</v>
      </c>
      <c r="S4">
        <v>5035</v>
      </c>
      <c r="T4">
        <v>6195</v>
      </c>
    </row>
    <row r="5" spans="1:20" x14ac:dyDescent="0.25">
      <c r="A5">
        <v>1</v>
      </c>
      <c r="B5">
        <v>3</v>
      </c>
      <c r="C5">
        <v>7</v>
      </c>
      <c r="D5">
        <v>15</v>
      </c>
      <c r="E5">
        <v>31</v>
      </c>
      <c r="F5">
        <v>62</v>
      </c>
      <c r="G5">
        <v>119</v>
      </c>
      <c r="H5">
        <v>218</v>
      </c>
      <c r="I5">
        <v>381</v>
      </c>
      <c r="J5">
        <v>637</v>
      </c>
      <c r="K5">
        <v>1023</v>
      </c>
      <c r="L5">
        <v>1585</v>
      </c>
      <c r="M5">
        <v>2379</v>
      </c>
      <c r="N5">
        <v>3472</v>
      </c>
      <c r="O5">
        <v>4943</v>
      </c>
      <c r="P5">
        <v>6884</v>
      </c>
      <c r="Q5">
        <v>9401</v>
      </c>
      <c r="R5">
        <v>12615</v>
      </c>
      <c r="S5">
        <v>16663</v>
      </c>
      <c r="T5">
        <v>21699</v>
      </c>
    </row>
    <row r="6" spans="1:20" x14ac:dyDescent="0.25">
      <c r="A6">
        <v>1</v>
      </c>
      <c r="B6">
        <v>3</v>
      </c>
      <c r="C6">
        <v>7</v>
      </c>
      <c r="D6">
        <v>15</v>
      </c>
      <c r="E6">
        <v>31</v>
      </c>
      <c r="F6">
        <v>63</v>
      </c>
      <c r="G6">
        <v>126</v>
      </c>
      <c r="H6">
        <v>246</v>
      </c>
      <c r="I6">
        <v>465</v>
      </c>
      <c r="J6">
        <v>847</v>
      </c>
      <c r="K6">
        <v>1485</v>
      </c>
      <c r="L6">
        <v>2509</v>
      </c>
      <c r="M6">
        <v>4095</v>
      </c>
      <c r="N6">
        <v>6475</v>
      </c>
      <c r="O6">
        <v>9948</v>
      </c>
      <c r="P6">
        <v>14892</v>
      </c>
      <c r="Q6">
        <v>21777</v>
      </c>
      <c r="R6">
        <v>31179</v>
      </c>
      <c r="S6">
        <v>43795</v>
      </c>
      <c r="T6">
        <v>60459</v>
      </c>
    </row>
    <row r="7" spans="1:20" x14ac:dyDescent="0.25">
      <c r="A7">
        <v>1</v>
      </c>
      <c r="B7">
        <v>3</v>
      </c>
      <c r="C7">
        <v>7</v>
      </c>
      <c r="D7">
        <v>15</v>
      </c>
      <c r="E7">
        <v>31</v>
      </c>
      <c r="F7">
        <v>63</v>
      </c>
      <c r="G7">
        <v>127</v>
      </c>
      <c r="H7">
        <v>254</v>
      </c>
      <c r="I7">
        <v>501</v>
      </c>
      <c r="J7">
        <v>967</v>
      </c>
      <c r="K7">
        <v>1815</v>
      </c>
      <c r="L7">
        <v>3301</v>
      </c>
      <c r="M7">
        <v>5811</v>
      </c>
      <c r="N7">
        <v>9907</v>
      </c>
      <c r="O7">
        <v>16383</v>
      </c>
      <c r="P7">
        <v>26332</v>
      </c>
      <c r="Q7">
        <v>41225</v>
      </c>
      <c r="R7">
        <v>63003</v>
      </c>
      <c r="S7">
        <v>94183</v>
      </c>
      <c r="T7">
        <v>137979</v>
      </c>
    </row>
    <row r="8" spans="1:20" x14ac:dyDescent="0.25">
      <c r="A8">
        <v>1</v>
      </c>
      <c r="B8">
        <v>3</v>
      </c>
      <c r="C8">
        <v>7</v>
      </c>
      <c r="D8">
        <v>15</v>
      </c>
      <c r="E8">
        <v>31</v>
      </c>
      <c r="F8">
        <v>63</v>
      </c>
      <c r="G8">
        <v>127</v>
      </c>
      <c r="H8">
        <v>255</v>
      </c>
      <c r="I8">
        <v>510</v>
      </c>
      <c r="J8">
        <v>1012</v>
      </c>
      <c r="K8">
        <v>1980</v>
      </c>
      <c r="L8">
        <v>3796</v>
      </c>
      <c r="M8">
        <v>7098</v>
      </c>
      <c r="N8">
        <v>12910</v>
      </c>
      <c r="O8">
        <v>22818</v>
      </c>
      <c r="P8">
        <v>39202</v>
      </c>
      <c r="Q8">
        <v>65535</v>
      </c>
      <c r="R8">
        <v>106761</v>
      </c>
      <c r="S8">
        <v>169765</v>
      </c>
      <c r="T8">
        <v>263949</v>
      </c>
    </row>
    <row r="9" spans="1:20" x14ac:dyDescent="0.25">
      <c r="A9">
        <v>1</v>
      </c>
      <c r="B9">
        <v>3</v>
      </c>
      <c r="C9">
        <v>7</v>
      </c>
      <c r="D9">
        <v>15</v>
      </c>
      <c r="E9">
        <v>31</v>
      </c>
      <c r="F9">
        <v>63</v>
      </c>
      <c r="G9">
        <v>127</v>
      </c>
      <c r="H9">
        <v>255</v>
      </c>
      <c r="I9">
        <v>511</v>
      </c>
      <c r="J9">
        <v>1022</v>
      </c>
      <c r="K9">
        <v>2035</v>
      </c>
      <c r="L9">
        <v>4016</v>
      </c>
      <c r="M9">
        <v>7813</v>
      </c>
      <c r="N9">
        <v>14912</v>
      </c>
      <c r="O9">
        <v>27823</v>
      </c>
      <c r="P9">
        <v>50642</v>
      </c>
      <c r="Q9">
        <v>89845</v>
      </c>
      <c r="R9">
        <v>155381</v>
      </c>
      <c r="S9">
        <v>262143</v>
      </c>
      <c r="T9">
        <v>431909</v>
      </c>
    </row>
    <row r="10" spans="1:20" x14ac:dyDescent="0.25">
      <c r="A10">
        <v>1</v>
      </c>
      <c r="B10">
        <v>3</v>
      </c>
      <c r="C10">
        <v>7</v>
      </c>
      <c r="D10">
        <v>15</v>
      </c>
      <c r="E10">
        <v>31</v>
      </c>
      <c r="F10">
        <v>63</v>
      </c>
      <c r="G10">
        <v>127</v>
      </c>
      <c r="H10">
        <v>255</v>
      </c>
      <c r="I10">
        <v>511</v>
      </c>
      <c r="J10">
        <v>1023</v>
      </c>
      <c r="K10">
        <v>2046</v>
      </c>
      <c r="L10">
        <v>4082</v>
      </c>
      <c r="M10">
        <v>8099</v>
      </c>
      <c r="N10">
        <v>15913</v>
      </c>
      <c r="O10">
        <v>30826</v>
      </c>
      <c r="P10">
        <v>58650</v>
      </c>
      <c r="Q10">
        <v>109293</v>
      </c>
      <c r="R10">
        <v>199139</v>
      </c>
      <c r="S10">
        <v>354521</v>
      </c>
      <c r="T10">
        <v>616665</v>
      </c>
    </row>
    <row r="11" spans="1:20" x14ac:dyDescent="0.25">
      <c r="A11">
        <v>1</v>
      </c>
      <c r="B11">
        <v>3</v>
      </c>
      <c r="C11">
        <v>7</v>
      </c>
      <c r="D11">
        <v>15</v>
      </c>
      <c r="E11">
        <v>31</v>
      </c>
      <c r="F11">
        <v>63</v>
      </c>
      <c r="G11">
        <v>127</v>
      </c>
      <c r="H11">
        <v>255</v>
      </c>
      <c r="I11">
        <v>511</v>
      </c>
      <c r="J11">
        <v>1023</v>
      </c>
      <c r="K11">
        <v>2047</v>
      </c>
      <c r="L11">
        <v>4094</v>
      </c>
      <c r="M11">
        <v>8177</v>
      </c>
      <c r="N11">
        <v>16277</v>
      </c>
      <c r="O11">
        <v>32191</v>
      </c>
      <c r="P11">
        <v>63018</v>
      </c>
      <c r="Q11">
        <v>121669</v>
      </c>
      <c r="R11">
        <v>230963</v>
      </c>
      <c r="S11">
        <v>430103</v>
      </c>
      <c r="T11">
        <v>784625</v>
      </c>
    </row>
    <row r="12" spans="1:20" x14ac:dyDescent="0.25">
      <c r="A12">
        <v>1</v>
      </c>
      <c r="B12">
        <v>3</v>
      </c>
      <c r="C12">
        <v>7</v>
      </c>
      <c r="D12">
        <v>15</v>
      </c>
      <c r="E12">
        <v>31</v>
      </c>
      <c r="F12">
        <v>63</v>
      </c>
      <c r="G12">
        <v>127</v>
      </c>
      <c r="H12">
        <v>255</v>
      </c>
      <c r="I12">
        <v>511</v>
      </c>
      <c r="J12">
        <v>1023</v>
      </c>
      <c r="K12">
        <v>2047</v>
      </c>
      <c r="L12">
        <v>4095</v>
      </c>
      <c r="M12">
        <v>8190</v>
      </c>
      <c r="N12">
        <v>16368</v>
      </c>
      <c r="O12">
        <v>32646</v>
      </c>
      <c r="P12">
        <v>64838</v>
      </c>
      <c r="Q12">
        <v>127857</v>
      </c>
      <c r="R12">
        <v>249527</v>
      </c>
      <c r="S12">
        <v>480491</v>
      </c>
      <c r="T12">
        <v>910595</v>
      </c>
    </row>
    <row r="13" spans="1:20" x14ac:dyDescent="0.25">
      <c r="A13">
        <v>1</v>
      </c>
      <c r="B13">
        <v>3</v>
      </c>
      <c r="C13">
        <v>7</v>
      </c>
      <c r="D13">
        <v>15</v>
      </c>
      <c r="E13">
        <v>31</v>
      </c>
      <c r="F13">
        <v>63</v>
      </c>
      <c r="G13">
        <v>127</v>
      </c>
      <c r="H13">
        <v>255</v>
      </c>
      <c r="I13">
        <v>511</v>
      </c>
      <c r="J13">
        <v>1023</v>
      </c>
      <c r="K13">
        <v>2047</v>
      </c>
      <c r="L13">
        <v>4095</v>
      </c>
      <c r="M13">
        <v>8191</v>
      </c>
      <c r="N13">
        <v>16382</v>
      </c>
      <c r="O13">
        <v>32751</v>
      </c>
      <c r="P13">
        <v>65398</v>
      </c>
      <c r="Q13">
        <v>130237</v>
      </c>
      <c r="R13">
        <v>258095</v>
      </c>
      <c r="S13">
        <v>507623</v>
      </c>
      <c r="T13">
        <v>988115</v>
      </c>
    </row>
    <row r="14" spans="1:20" x14ac:dyDescent="0.25">
      <c r="A14">
        <v>1</v>
      </c>
      <c r="B14">
        <v>3</v>
      </c>
      <c r="C14">
        <v>7</v>
      </c>
      <c r="D14">
        <v>15</v>
      </c>
      <c r="E14">
        <v>31</v>
      </c>
      <c r="F14">
        <v>63</v>
      </c>
      <c r="G14">
        <v>127</v>
      </c>
      <c r="H14">
        <v>255</v>
      </c>
      <c r="I14">
        <v>511</v>
      </c>
      <c r="J14">
        <v>1023</v>
      </c>
      <c r="K14">
        <v>2047</v>
      </c>
      <c r="L14">
        <v>4095</v>
      </c>
      <c r="M14">
        <v>8191</v>
      </c>
      <c r="N14">
        <v>16383</v>
      </c>
      <c r="O14">
        <v>32766</v>
      </c>
      <c r="P14">
        <v>65518</v>
      </c>
      <c r="Q14">
        <v>130917</v>
      </c>
      <c r="R14">
        <v>261155</v>
      </c>
      <c r="S14">
        <v>519251</v>
      </c>
      <c r="T14">
        <v>1026875</v>
      </c>
    </row>
    <row r="15" spans="1:20" x14ac:dyDescent="0.25">
      <c r="A15">
        <v>1</v>
      </c>
      <c r="B15">
        <v>3</v>
      </c>
      <c r="C15">
        <v>7</v>
      </c>
      <c r="D15">
        <v>15</v>
      </c>
      <c r="E15">
        <v>31</v>
      </c>
      <c r="F15">
        <v>63</v>
      </c>
      <c r="G15">
        <v>127</v>
      </c>
      <c r="H15">
        <v>255</v>
      </c>
      <c r="I15">
        <v>511</v>
      </c>
      <c r="J15">
        <v>1023</v>
      </c>
      <c r="K15">
        <v>2047</v>
      </c>
      <c r="L15">
        <v>4095</v>
      </c>
      <c r="M15">
        <v>8191</v>
      </c>
      <c r="N15">
        <v>16383</v>
      </c>
      <c r="O15">
        <v>32767</v>
      </c>
      <c r="P15">
        <v>65534</v>
      </c>
      <c r="Q15">
        <v>131053</v>
      </c>
      <c r="R15">
        <v>261971</v>
      </c>
      <c r="S15">
        <v>523127</v>
      </c>
      <c r="T15">
        <v>1042379</v>
      </c>
    </row>
    <row r="16" spans="1:20" x14ac:dyDescent="0.25">
      <c r="A16">
        <v>1</v>
      </c>
      <c r="B16">
        <v>3</v>
      </c>
      <c r="C16">
        <v>7</v>
      </c>
      <c r="D16">
        <v>15</v>
      </c>
      <c r="E16">
        <v>31</v>
      </c>
      <c r="F16">
        <v>63</v>
      </c>
      <c r="G16">
        <v>127</v>
      </c>
      <c r="H16">
        <v>255</v>
      </c>
      <c r="I16">
        <v>511</v>
      </c>
      <c r="J16">
        <v>1023</v>
      </c>
      <c r="K16">
        <v>2047</v>
      </c>
      <c r="L16">
        <v>4095</v>
      </c>
      <c r="M16">
        <v>8191</v>
      </c>
      <c r="N16">
        <v>16383</v>
      </c>
      <c r="O16">
        <v>32767</v>
      </c>
      <c r="P16">
        <v>65535</v>
      </c>
      <c r="Q16">
        <v>131070</v>
      </c>
      <c r="R16">
        <v>262124</v>
      </c>
      <c r="S16">
        <v>524096</v>
      </c>
      <c r="T16">
        <v>1047224</v>
      </c>
    </row>
    <row r="17" spans="1:20" x14ac:dyDescent="0.25">
      <c r="A17">
        <v>1</v>
      </c>
      <c r="B17">
        <v>3</v>
      </c>
      <c r="C17">
        <v>7</v>
      </c>
      <c r="D17">
        <v>15</v>
      </c>
      <c r="E17">
        <v>31</v>
      </c>
      <c r="F17">
        <v>63</v>
      </c>
      <c r="G17">
        <v>127</v>
      </c>
      <c r="H17">
        <v>255</v>
      </c>
      <c r="I17">
        <v>511</v>
      </c>
      <c r="J17">
        <v>1023</v>
      </c>
      <c r="K17">
        <v>2047</v>
      </c>
      <c r="L17">
        <v>4095</v>
      </c>
      <c r="M17">
        <v>8191</v>
      </c>
      <c r="N17">
        <v>16383</v>
      </c>
      <c r="O17">
        <v>32767</v>
      </c>
      <c r="P17">
        <v>65535</v>
      </c>
      <c r="Q17">
        <v>131071</v>
      </c>
      <c r="R17">
        <v>262142</v>
      </c>
      <c r="S17">
        <v>524267</v>
      </c>
      <c r="T17">
        <v>1048364</v>
      </c>
    </row>
    <row r="18" spans="1:20" x14ac:dyDescent="0.25">
      <c r="A18">
        <v>1</v>
      </c>
      <c r="B18">
        <v>3</v>
      </c>
      <c r="C18">
        <v>7</v>
      </c>
      <c r="D18">
        <v>15</v>
      </c>
      <c r="E18">
        <v>31</v>
      </c>
      <c r="F18">
        <v>63</v>
      </c>
      <c r="G18">
        <v>127</v>
      </c>
      <c r="H18">
        <v>255</v>
      </c>
      <c r="I18">
        <v>511</v>
      </c>
      <c r="J18">
        <v>1023</v>
      </c>
      <c r="K18">
        <v>2047</v>
      </c>
      <c r="L18">
        <v>4095</v>
      </c>
      <c r="M18">
        <v>8191</v>
      </c>
      <c r="N18">
        <v>16383</v>
      </c>
      <c r="O18">
        <v>32767</v>
      </c>
      <c r="P18">
        <v>65535</v>
      </c>
      <c r="Q18">
        <v>131071</v>
      </c>
      <c r="R18">
        <v>262143</v>
      </c>
      <c r="S18">
        <v>524286</v>
      </c>
      <c r="T18">
        <v>1048554</v>
      </c>
    </row>
    <row r="19" spans="1:20" x14ac:dyDescent="0.25">
      <c r="A19">
        <v>1</v>
      </c>
      <c r="B19">
        <v>3</v>
      </c>
      <c r="C19">
        <v>7</v>
      </c>
      <c r="D19">
        <v>15</v>
      </c>
      <c r="E19">
        <v>31</v>
      </c>
      <c r="F19">
        <v>63</v>
      </c>
      <c r="G19">
        <v>127</v>
      </c>
      <c r="H19">
        <v>255</v>
      </c>
      <c r="I19">
        <v>511</v>
      </c>
      <c r="J19">
        <v>1023</v>
      </c>
      <c r="K19">
        <v>2047</v>
      </c>
      <c r="L19">
        <v>4095</v>
      </c>
      <c r="M19">
        <v>8191</v>
      </c>
      <c r="N19">
        <v>16383</v>
      </c>
      <c r="O19">
        <v>32767</v>
      </c>
      <c r="P19">
        <v>65535</v>
      </c>
      <c r="Q19">
        <v>131071</v>
      </c>
      <c r="R19">
        <v>262143</v>
      </c>
      <c r="S19">
        <v>524287</v>
      </c>
      <c r="T19">
        <v>1048574</v>
      </c>
    </row>
    <row r="20" spans="1:20" x14ac:dyDescent="0.25">
      <c r="A20">
        <v>1</v>
      </c>
      <c r="B20">
        <v>3</v>
      </c>
      <c r="C20">
        <v>7</v>
      </c>
      <c r="D20">
        <v>15</v>
      </c>
      <c r="E20">
        <v>31</v>
      </c>
      <c r="F20">
        <v>63</v>
      </c>
      <c r="G20">
        <v>127</v>
      </c>
      <c r="H20">
        <v>255</v>
      </c>
      <c r="I20">
        <v>511</v>
      </c>
      <c r="J20">
        <v>1023</v>
      </c>
      <c r="K20">
        <v>2047</v>
      </c>
      <c r="L20">
        <v>4095</v>
      </c>
      <c r="M20">
        <v>8191</v>
      </c>
      <c r="N20">
        <v>16383</v>
      </c>
      <c r="O20">
        <v>32767</v>
      </c>
      <c r="P20">
        <v>65535</v>
      </c>
      <c r="Q20">
        <v>131071</v>
      </c>
      <c r="R20">
        <v>262143</v>
      </c>
      <c r="S20">
        <v>524287</v>
      </c>
      <c r="T20">
        <v>1048575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2019-04-07T20:11:04Z</dcterms:modified>
</cp:coreProperties>
</file>