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408E0FB9-F4D7-4A4B-BA13-BFB55887645C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0" i="1" l="1"/>
  <c r="G70" i="1"/>
  <c r="J74" i="3" l="1"/>
  <c r="G74" i="3"/>
  <c r="J74" i="1"/>
  <c r="G74" i="1"/>
  <c r="J78" i="1" l="1"/>
  <c r="G78" i="1"/>
  <c r="J78" i="3"/>
  <c r="G78" i="3"/>
  <c r="J86" i="1" l="1"/>
  <c r="G86" i="1"/>
  <c r="J86" i="3"/>
  <c r="G86" i="3"/>
  <c r="J82" i="3" l="1"/>
  <c r="G82" i="3"/>
  <c r="J82" i="1"/>
  <c r="G82" i="1"/>
  <c r="J54" i="3" l="1"/>
  <c r="G54" i="3"/>
  <c r="G54" i="1"/>
  <c r="J54" i="1"/>
  <c r="J50" i="3" l="1"/>
  <c r="G50" i="3"/>
  <c r="J50" i="1"/>
  <c r="G50" i="1"/>
  <c r="J46" i="1" l="1"/>
  <c r="G46" i="1"/>
  <c r="J46" i="3"/>
  <c r="G46" i="3"/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<sst xmlns="http://schemas.openxmlformats.org/spreadsheetml/2006/main" count="419" uniqueCount="50">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</sst>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E16" sqref="E16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10" t="s">
        <v>45</v>
      </c>
      <c r="B1" s="10"/>
      <c r="C1" s="10"/>
      <c r="D1" s="4"/>
    </row>
    <row r="2" spans="1:4" x14ac:dyDescent="0.3">
      <c r="A2" s="5">
        <v>2016</v>
      </c>
      <c r="B2" s="5">
        <v>2017</v>
      </c>
      <c r="C2" s="5" t="s">
        <v>46</v>
      </c>
      <c r="D2" s="7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8" t="s">
        <v>33</v>
      </c>
    </row>
    <row r="15" spans="1:4" x14ac:dyDescent="0.3">
      <c r="A15" s="3" t="s">
        <v>10</v>
      </c>
      <c r="B15" s="3" t="s">
        <v>15</v>
      </c>
      <c r="C15" s="8" t="s">
        <v>26</v>
      </c>
    </row>
    <row r="16" spans="1:4" x14ac:dyDescent="0.3">
      <c r="A16" s="3" t="s">
        <v>15</v>
      </c>
      <c r="B16" s="2" t="s">
        <v>20</v>
      </c>
      <c r="C16" s="8" t="s">
        <v>15</v>
      </c>
    </row>
    <row r="17" spans="1:3" x14ac:dyDescent="0.3">
      <c r="A17" s="3" t="s">
        <v>5</v>
      </c>
      <c r="B17" s="3" t="s">
        <v>5</v>
      </c>
      <c r="C17" s="8" t="s">
        <v>20</v>
      </c>
    </row>
    <row r="18" spans="1:3" x14ac:dyDescent="0.3">
      <c r="A18" s="3" t="s">
        <v>16</v>
      </c>
      <c r="B18" s="3" t="s">
        <v>16</v>
      </c>
      <c r="C18" s="8" t="s">
        <v>5</v>
      </c>
    </row>
    <row r="19" spans="1:3" x14ac:dyDescent="0.3">
      <c r="A19" s="3" t="s">
        <v>19</v>
      </c>
      <c r="B19" s="3" t="s">
        <v>19</v>
      </c>
      <c r="C19" s="8" t="s">
        <v>16</v>
      </c>
    </row>
    <row r="20" spans="1:3" x14ac:dyDescent="0.3">
      <c r="A20" s="3" t="s">
        <v>12</v>
      </c>
      <c r="B20" s="3" t="s">
        <v>12</v>
      </c>
      <c r="C20" s="8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50" zoomScaleNormal="100" workbookViewId="0">
      <selection activeCell="A50" sqref="A50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  <c r="C11" s="9"/>
      <c r="D11" s="9"/>
      <c r="E11" s="9"/>
      <c r="F11" s="9"/>
      <c r="G11" s="9"/>
      <c r="H11" s="9"/>
      <c r="I11" s="9"/>
      <c r="J11" s="9"/>
    </row>
    <row r="12" spans="1:12" x14ac:dyDescent="0.3">
      <c r="A12" t="s">
        <v>24</v>
      </c>
      <c r="B12" t="s">
        <v>41</v>
      </c>
      <c r="C12" s="9"/>
      <c r="D12" s="9"/>
      <c r="E12" s="9"/>
      <c r="F12" s="9"/>
      <c r="G12" s="9"/>
      <c r="H12" s="9"/>
      <c r="I12" s="9"/>
      <c r="J12" s="9"/>
    </row>
    <row r="13" spans="1:12" x14ac:dyDescent="0.3">
      <c r="A13" t="s">
        <v>24</v>
      </c>
      <c r="B13" t="s">
        <v>42</v>
      </c>
      <c r="C13" s="9"/>
      <c r="D13" s="9"/>
      <c r="E13" s="9"/>
      <c r="F13" s="9"/>
      <c r="G13" s="9"/>
      <c r="H13" s="9"/>
      <c r="I13" s="9"/>
      <c r="J13" s="9"/>
    </row>
    <row r="14" spans="1:12" x14ac:dyDescent="0.3">
      <c r="A14" t="s">
        <v>24</v>
      </c>
      <c r="B14" t="s">
        <v>43</v>
      </c>
      <c r="C14" s="9"/>
      <c r="D14" s="9"/>
      <c r="E14" s="9"/>
      <c r="F14" s="9"/>
      <c r="G14" s="9"/>
      <c r="H14" s="9"/>
      <c r="I14" s="9"/>
      <c r="J14" s="9"/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C44">
        <v>50000000</v>
      </c>
      <c r="D44">
        <v>94566590</v>
      </c>
      <c r="E44">
        <v>2641896</v>
      </c>
      <c r="F44">
        <v>1099626</v>
      </c>
      <c r="G44">
        <v>1542270</v>
      </c>
      <c r="H44">
        <f t="shared" si="2"/>
        <v>0.52872795772798831</v>
      </c>
      <c r="I44">
        <f t="shared" si="3"/>
        <v>30.845400000000001</v>
      </c>
    </row>
    <row r="45" spans="1:10" x14ac:dyDescent="0.3">
      <c r="A45" t="s">
        <v>4</v>
      </c>
      <c r="B45" t="s">
        <v>42</v>
      </c>
      <c r="C45">
        <v>50000000</v>
      </c>
      <c r="D45">
        <v>82429919</v>
      </c>
      <c r="E45">
        <v>2641903</v>
      </c>
      <c r="F45">
        <v>883205</v>
      </c>
      <c r="G45">
        <v>1758698</v>
      </c>
      <c r="H45">
        <f t="shared" si="2"/>
        <v>0.60657587204471231</v>
      </c>
      <c r="I45">
        <f>F45/(C45/1000)</f>
        <v>17.664100000000001</v>
      </c>
    </row>
    <row r="46" spans="1:10" x14ac:dyDescent="0.3">
      <c r="A46" t="s">
        <v>4</v>
      </c>
      <c r="B46" t="s">
        <v>43</v>
      </c>
      <c r="C46">
        <v>50000000</v>
      </c>
      <c r="D46">
        <v>82429919</v>
      </c>
      <c r="E46">
        <v>49369</v>
      </c>
      <c r="F46">
        <v>13788</v>
      </c>
      <c r="G46">
        <f>E46-F46</f>
        <v>35581</v>
      </c>
      <c r="H46">
        <f t="shared" si="2"/>
        <v>0.60657587204471231</v>
      </c>
      <c r="I46">
        <f t="shared" si="3"/>
        <v>0.71162000000000003</v>
      </c>
      <c r="J46">
        <f>F46/E46</f>
        <v>0.27928457128967571</v>
      </c>
    </row>
    <row r="47" spans="1:10" x14ac:dyDescent="0.3">
      <c r="A47" t="s">
        <v>33</v>
      </c>
      <c r="B47" t="s">
        <v>40</v>
      </c>
      <c r="C47">
        <v>50000000</v>
      </c>
      <c r="D47">
        <v>106886860</v>
      </c>
      <c r="E47">
        <v>2036037</v>
      </c>
      <c r="F47">
        <v>850017</v>
      </c>
      <c r="G47">
        <v>1186020</v>
      </c>
      <c r="H47">
        <f t="shared" si="2"/>
        <v>0.46778434692533771</v>
      </c>
      <c r="I47">
        <f t="shared" si="3"/>
        <v>23.720400000000001</v>
      </c>
    </row>
    <row r="48" spans="1:10" x14ac:dyDescent="0.3">
      <c r="A48" t="s">
        <v>33</v>
      </c>
      <c r="B48" t="s">
        <v>41</v>
      </c>
      <c r="C48">
        <v>50000000</v>
      </c>
      <c r="D48">
        <v>106650013</v>
      </c>
      <c r="E48">
        <v>2036849</v>
      </c>
      <c r="F48">
        <v>857080</v>
      </c>
      <c r="G48">
        <v>1179769</v>
      </c>
      <c r="H48">
        <f t="shared" si="2"/>
        <v>0.46882319648662396</v>
      </c>
      <c r="I48">
        <f t="shared" si="3"/>
        <v>23.595379999999999</v>
      </c>
    </row>
    <row r="49" spans="1:10" x14ac:dyDescent="0.3">
      <c r="A49" t="s">
        <v>33</v>
      </c>
      <c r="B49" t="s">
        <v>42</v>
      </c>
      <c r="C49">
        <v>50000000</v>
      </c>
      <c r="D49">
        <v>106383591</v>
      </c>
      <c r="E49">
        <v>2036471</v>
      </c>
      <c r="F49">
        <v>521165</v>
      </c>
      <c r="G49">
        <v>1515306</v>
      </c>
      <c r="H49">
        <f t="shared" si="2"/>
        <v>0.46999729497756848</v>
      </c>
      <c r="I49">
        <f t="shared" si="3"/>
        <v>30.30612</v>
      </c>
    </row>
    <row r="50" spans="1:10" x14ac:dyDescent="0.3">
      <c r="A50" t="s">
        <v>33</v>
      </c>
      <c r="B50" t="s">
        <v>43</v>
      </c>
      <c r="C50">
        <v>50000000</v>
      </c>
      <c r="D50">
        <v>106383591</v>
      </c>
      <c r="E50">
        <v>52062</v>
      </c>
      <c r="F50">
        <v>16404</v>
      </c>
      <c r="G50">
        <f>E50-F50</f>
        <v>35658</v>
      </c>
      <c r="H50">
        <f t="shared" si="2"/>
        <v>0.46999729497756848</v>
      </c>
      <c r="I50">
        <f t="shared" si="3"/>
        <v>0.71316000000000002</v>
      </c>
      <c r="J50">
        <f>F50/E50</f>
        <v>0.31508585916791521</v>
      </c>
    </row>
    <row r="51" spans="1:10" x14ac:dyDescent="0.3">
      <c r="A51" t="s">
        <v>26</v>
      </c>
      <c r="B51" t="s">
        <v>40</v>
      </c>
      <c r="C51">
        <v>50000001</v>
      </c>
      <c r="D51">
        <v>114876878</v>
      </c>
      <c r="E51">
        <v>2216839</v>
      </c>
      <c r="F51">
        <v>599059</v>
      </c>
      <c r="G51">
        <v>1617780</v>
      </c>
      <c r="H51">
        <f t="shared" si="2"/>
        <v>0.43524860590309566</v>
      </c>
      <c r="I51">
        <f t="shared" si="3"/>
        <v>32.355599352888014</v>
      </c>
    </row>
    <row r="52" spans="1:10" x14ac:dyDescent="0.3">
      <c r="A52" t="s">
        <v>26</v>
      </c>
      <c r="B52" t="s">
        <v>41</v>
      </c>
      <c r="C52">
        <v>50000001</v>
      </c>
      <c r="D52">
        <v>116947573</v>
      </c>
      <c r="E52">
        <v>2216839</v>
      </c>
      <c r="F52">
        <v>516828</v>
      </c>
      <c r="G52">
        <v>1700011</v>
      </c>
      <c r="H52">
        <f t="shared" si="2"/>
        <v>0.42754201491637622</v>
      </c>
      <c r="I52">
        <f t="shared" si="3"/>
        <v>34.000219319995615</v>
      </c>
    </row>
    <row r="53" spans="1:10" x14ac:dyDescent="0.3">
      <c r="A53" t="s">
        <v>26</v>
      </c>
      <c r="B53" t="s">
        <v>42</v>
      </c>
      <c r="C53">
        <v>50000001</v>
      </c>
      <c r="D53">
        <v>109737436</v>
      </c>
      <c r="E53">
        <v>2216839</v>
      </c>
      <c r="F53">
        <v>136607</v>
      </c>
      <c r="G53">
        <v>2080232</v>
      </c>
      <c r="H53">
        <f t="shared" si="2"/>
        <v>0.45563303483781048</v>
      </c>
      <c r="I53">
        <f t="shared" si="3"/>
        <v>41.604639167907223</v>
      </c>
    </row>
    <row r="54" spans="1:10" x14ac:dyDescent="0.3">
      <c r="A54" t="s">
        <v>26</v>
      </c>
      <c r="B54" t="s">
        <v>43</v>
      </c>
      <c r="C54">
        <v>50000001</v>
      </c>
      <c r="D54">
        <v>109737436</v>
      </c>
      <c r="E54">
        <v>50554</v>
      </c>
      <c r="F54">
        <v>857</v>
      </c>
      <c r="G54">
        <f>E54-F54</f>
        <v>49697</v>
      </c>
      <c r="H54">
        <f t="shared" si="2"/>
        <v>0.45563303483781048</v>
      </c>
      <c r="I54">
        <f t="shared" si="3"/>
        <v>0.99393998012120044</v>
      </c>
      <c r="J54">
        <f>F54/E54</f>
        <v>1.6952169956877795E-2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10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10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10" x14ac:dyDescent="0.3">
      <c r="A67" t="s">
        <v>16</v>
      </c>
      <c r="B67" t="s">
        <v>40</v>
      </c>
      <c r="C67">
        <v>50000000</v>
      </c>
      <c r="D67">
        <v>167531010</v>
      </c>
      <c r="E67">
        <v>2732037</v>
      </c>
      <c r="F67">
        <v>1413371</v>
      </c>
      <c r="G67">
        <v>1318666</v>
      </c>
      <c r="H67">
        <f t="shared" si="2"/>
        <v>0.29845220893731855</v>
      </c>
      <c r="I67">
        <f t="shared" si="3"/>
        <v>26.37332</v>
      </c>
    </row>
    <row r="68" spans="1:10" x14ac:dyDescent="0.3">
      <c r="A68" t="s">
        <v>16</v>
      </c>
      <c r="B68" t="s">
        <v>41</v>
      </c>
      <c r="C68">
        <v>50000000</v>
      </c>
      <c r="D68">
        <v>162827847</v>
      </c>
      <c r="E68">
        <v>2732027</v>
      </c>
      <c r="F68">
        <v>1497017</v>
      </c>
      <c r="G68">
        <v>1235010</v>
      </c>
      <c r="H68">
        <f t="shared" ref="H68:H86" si="4">(C68/D68)</f>
        <v>0.30707278221273787</v>
      </c>
      <c r="I68">
        <f t="shared" ref="I68:I86" si="5">G68/(C68/1000)</f>
        <v>24.700199999999999</v>
      </c>
    </row>
    <row r="69" spans="1:10" x14ac:dyDescent="0.3">
      <c r="A69" t="s">
        <v>16</v>
      </c>
      <c r="B69" t="s">
        <v>42</v>
      </c>
      <c r="C69">
        <v>50000000</v>
      </c>
      <c r="D69">
        <v>156923926</v>
      </c>
      <c r="E69">
        <v>2731976</v>
      </c>
      <c r="F69">
        <v>1490724</v>
      </c>
      <c r="G69">
        <v>1241252</v>
      </c>
      <c r="H69">
        <f t="shared" si="4"/>
        <v>0.31862572696530672</v>
      </c>
      <c r="I69">
        <f t="shared" si="5"/>
        <v>24.825040000000001</v>
      </c>
    </row>
    <row r="70" spans="1:10" x14ac:dyDescent="0.3">
      <c r="A70" t="s">
        <v>16</v>
      </c>
      <c r="B70" t="s">
        <v>43</v>
      </c>
      <c r="C70">
        <v>50000000</v>
      </c>
      <c r="D70">
        <v>156923926</v>
      </c>
      <c r="E70">
        <v>59591</v>
      </c>
      <c r="F70">
        <v>31306</v>
      </c>
      <c r="G70">
        <f>E70-F70</f>
        <v>28285</v>
      </c>
      <c r="H70">
        <f t="shared" si="4"/>
        <v>0.31862572696530672</v>
      </c>
      <c r="I70">
        <f t="shared" si="5"/>
        <v>0.56569999999999998</v>
      </c>
      <c r="J70">
        <f>F70/E70</f>
        <v>0.52534778741756305</v>
      </c>
    </row>
    <row r="71" spans="1:10" x14ac:dyDescent="0.3">
      <c r="A71" t="s">
        <v>19</v>
      </c>
      <c r="B71" t="s">
        <v>40</v>
      </c>
      <c r="C71">
        <v>50000000</v>
      </c>
      <c r="D71">
        <v>92768345</v>
      </c>
      <c r="E71">
        <v>754197</v>
      </c>
      <c r="F71">
        <v>160196</v>
      </c>
      <c r="G71">
        <v>594001</v>
      </c>
      <c r="H71">
        <f t="shared" si="4"/>
        <v>0.53897695383053346</v>
      </c>
      <c r="I71">
        <f t="shared" si="5"/>
        <v>11.88002</v>
      </c>
    </row>
    <row r="72" spans="1:10" x14ac:dyDescent="0.3">
      <c r="A72" t="s">
        <v>19</v>
      </c>
      <c r="B72" t="s">
        <v>41</v>
      </c>
      <c r="C72">
        <v>50000000</v>
      </c>
      <c r="D72">
        <v>89747896</v>
      </c>
      <c r="E72">
        <v>754200</v>
      </c>
      <c r="F72">
        <v>215084</v>
      </c>
      <c r="G72">
        <v>539116</v>
      </c>
      <c r="H72">
        <f t="shared" si="4"/>
        <v>0.55711612448273995</v>
      </c>
      <c r="I72">
        <f t="shared" si="5"/>
        <v>10.78232</v>
      </c>
    </row>
    <row r="73" spans="1:10" x14ac:dyDescent="0.3">
      <c r="A73" t="s">
        <v>19</v>
      </c>
      <c r="B73" t="s">
        <v>42</v>
      </c>
      <c r="C73">
        <v>50000000</v>
      </c>
      <c r="D73">
        <v>78116641</v>
      </c>
      <c r="E73">
        <v>754196</v>
      </c>
      <c r="F73">
        <v>376654</v>
      </c>
      <c r="G73">
        <v>377542</v>
      </c>
      <c r="H73">
        <f t="shared" si="4"/>
        <v>0.64006848425548657</v>
      </c>
      <c r="I73">
        <f t="shared" si="5"/>
        <v>7.55084</v>
      </c>
    </row>
    <row r="74" spans="1:10" x14ac:dyDescent="0.3">
      <c r="A74" t="s">
        <v>19</v>
      </c>
      <c r="B74" t="s">
        <v>43</v>
      </c>
      <c r="C74">
        <v>50000000</v>
      </c>
      <c r="D74">
        <v>78116641</v>
      </c>
      <c r="E74">
        <v>22436</v>
      </c>
      <c r="F74">
        <v>11343</v>
      </c>
      <c r="G74">
        <f>E74-F74</f>
        <v>11093</v>
      </c>
      <c r="H74">
        <f t="shared" si="4"/>
        <v>0.64006848425548657</v>
      </c>
      <c r="I74">
        <f t="shared" si="5"/>
        <v>0.22186</v>
      </c>
      <c r="J74">
        <f>F74/E74</f>
        <v>0.5055714031021572</v>
      </c>
    </row>
    <row r="75" spans="1:10" x14ac:dyDescent="0.3">
      <c r="A75" t="s">
        <v>12</v>
      </c>
      <c r="B75" t="s">
        <v>40</v>
      </c>
      <c r="C75">
        <v>50000000</v>
      </c>
      <c r="D75">
        <v>80146024</v>
      </c>
      <c r="E75">
        <v>1156983</v>
      </c>
      <c r="F75">
        <v>952546</v>
      </c>
      <c r="G75">
        <v>204437</v>
      </c>
      <c r="H75">
        <f t="shared" si="4"/>
        <v>0.62386126603111336</v>
      </c>
      <c r="I75">
        <f t="shared" si="5"/>
        <v>4.0887399999999996</v>
      </c>
    </row>
    <row r="76" spans="1:10" x14ac:dyDescent="0.3">
      <c r="A76" t="s">
        <v>12</v>
      </c>
      <c r="B76" t="s">
        <v>41</v>
      </c>
      <c r="C76">
        <v>50000000</v>
      </c>
      <c r="D76">
        <v>79992046</v>
      </c>
      <c r="E76">
        <v>1156995</v>
      </c>
      <c r="F76">
        <v>950307</v>
      </c>
      <c r="G76">
        <v>206688</v>
      </c>
      <c r="H76">
        <f t="shared" si="4"/>
        <v>0.62506214680394601</v>
      </c>
      <c r="I76">
        <f t="shared" si="5"/>
        <v>4.1337599999999997</v>
      </c>
    </row>
    <row r="77" spans="1:10" x14ac:dyDescent="0.3">
      <c r="A77" t="s">
        <v>12</v>
      </c>
      <c r="B77" t="s">
        <v>42</v>
      </c>
      <c r="C77">
        <v>50000000</v>
      </c>
      <c r="D77">
        <v>72566733</v>
      </c>
      <c r="E77">
        <v>1157014</v>
      </c>
      <c r="F77">
        <v>1034064</v>
      </c>
      <c r="G77">
        <v>122950</v>
      </c>
      <c r="H77">
        <f t="shared" si="4"/>
        <v>0.68902095950771269</v>
      </c>
      <c r="I77">
        <f t="shared" si="5"/>
        <v>2.4590000000000001</v>
      </c>
    </row>
    <row r="78" spans="1:10" x14ac:dyDescent="0.3">
      <c r="A78" t="s">
        <v>12</v>
      </c>
      <c r="B78" t="s">
        <v>43</v>
      </c>
      <c r="C78">
        <v>50000000</v>
      </c>
      <c r="D78">
        <v>72566733</v>
      </c>
      <c r="E78">
        <v>15854</v>
      </c>
      <c r="F78">
        <v>13224</v>
      </c>
      <c r="G78">
        <f>E78-F78</f>
        <v>2630</v>
      </c>
      <c r="H78">
        <f t="shared" si="4"/>
        <v>0.68902095950771269</v>
      </c>
      <c r="I78">
        <f t="shared" si="5"/>
        <v>5.2600000000000001E-2</v>
      </c>
      <c r="J78">
        <f>F78/E78</f>
        <v>0.83411126529582436</v>
      </c>
    </row>
    <row r="79" spans="1:10" x14ac:dyDescent="0.3">
      <c r="A79" t="s">
        <v>22</v>
      </c>
      <c r="B79" t="s">
        <v>40</v>
      </c>
      <c r="C79">
        <v>50000000</v>
      </c>
      <c r="D79">
        <v>243557965</v>
      </c>
      <c r="E79">
        <v>1587557</v>
      </c>
      <c r="F79">
        <v>134788</v>
      </c>
      <c r="G79">
        <v>1452769</v>
      </c>
      <c r="H79">
        <f t="shared" si="4"/>
        <v>0.20528993991225045</v>
      </c>
      <c r="I79">
        <f t="shared" si="5"/>
        <v>29.05538</v>
      </c>
    </row>
    <row r="80" spans="1:10" x14ac:dyDescent="0.3">
      <c r="A80" t="s">
        <v>22</v>
      </c>
      <c r="B80" t="s">
        <v>41</v>
      </c>
      <c r="C80">
        <v>50000000</v>
      </c>
      <c r="D80">
        <v>241354593</v>
      </c>
      <c r="E80">
        <v>1587556</v>
      </c>
      <c r="F80">
        <v>162379</v>
      </c>
      <c r="G80">
        <v>1425177</v>
      </c>
      <c r="H80">
        <f t="shared" si="4"/>
        <v>0.207164070832495</v>
      </c>
      <c r="I80">
        <f t="shared" si="5"/>
        <v>28.503540000000001</v>
      </c>
    </row>
    <row r="81" spans="1:10" x14ac:dyDescent="0.3">
      <c r="A81" t="s">
        <v>22</v>
      </c>
      <c r="B81" t="s">
        <v>42</v>
      </c>
      <c r="C81">
        <v>50000000</v>
      </c>
      <c r="D81">
        <v>228028533</v>
      </c>
      <c r="E81">
        <v>1587556</v>
      </c>
      <c r="F81">
        <v>363341</v>
      </c>
      <c r="G81">
        <v>1224215</v>
      </c>
      <c r="H81">
        <f t="shared" si="4"/>
        <v>0.21927080502684285</v>
      </c>
      <c r="I81">
        <f t="shared" si="5"/>
        <v>24.484300000000001</v>
      </c>
    </row>
    <row r="82" spans="1:10" x14ac:dyDescent="0.3">
      <c r="A82" t="s">
        <v>22</v>
      </c>
      <c r="B82" t="s">
        <v>43</v>
      </c>
      <c r="C82">
        <v>50000000</v>
      </c>
      <c r="D82">
        <v>228028533</v>
      </c>
      <c r="E82">
        <v>47204</v>
      </c>
      <c r="F82">
        <v>16412</v>
      </c>
      <c r="G82">
        <f>E82-F82</f>
        <v>30792</v>
      </c>
      <c r="H82">
        <f t="shared" si="4"/>
        <v>0.21927080502684285</v>
      </c>
      <c r="I82">
        <f t="shared" si="5"/>
        <v>0.61584000000000005</v>
      </c>
      <c r="J82">
        <f>F82/E82</f>
        <v>0.34768239979662741</v>
      </c>
    </row>
    <row r="83" spans="1:10" x14ac:dyDescent="0.3">
      <c r="A83" t="s">
        <v>23</v>
      </c>
      <c r="B83" t="s">
        <v>40</v>
      </c>
      <c r="C83">
        <v>50000000</v>
      </c>
      <c r="D83">
        <v>43611395</v>
      </c>
      <c r="E83">
        <v>402709</v>
      </c>
      <c r="F83">
        <v>151183</v>
      </c>
      <c r="G83">
        <v>251526</v>
      </c>
      <c r="H83">
        <f t="shared" si="4"/>
        <v>1.1464893521521153</v>
      </c>
      <c r="I83">
        <f t="shared" si="5"/>
        <v>5.0305200000000001</v>
      </c>
    </row>
    <row r="84" spans="1:10" x14ac:dyDescent="0.3">
      <c r="A84" t="s">
        <v>23</v>
      </c>
      <c r="B84" t="s">
        <v>41</v>
      </c>
      <c r="C84">
        <v>50000000</v>
      </c>
      <c r="D84">
        <v>43906336</v>
      </c>
      <c r="E84">
        <v>402713</v>
      </c>
      <c r="F84">
        <v>136242</v>
      </c>
      <c r="G84">
        <v>266471</v>
      </c>
      <c r="H84">
        <f t="shared" si="4"/>
        <v>1.1387878050220359</v>
      </c>
      <c r="I84">
        <f t="shared" si="5"/>
        <v>5.3294199999999998</v>
      </c>
    </row>
    <row r="85" spans="1:10" x14ac:dyDescent="0.3">
      <c r="A85" t="s">
        <v>23</v>
      </c>
      <c r="B85" t="s">
        <v>42</v>
      </c>
      <c r="C85">
        <v>50000000</v>
      </c>
      <c r="D85">
        <v>43567981</v>
      </c>
      <c r="E85">
        <v>402702</v>
      </c>
      <c r="F85">
        <v>74335</v>
      </c>
      <c r="G85">
        <v>328367</v>
      </c>
      <c r="H85">
        <f t="shared" si="4"/>
        <v>1.1476317895015609</v>
      </c>
      <c r="I85">
        <f t="shared" si="5"/>
        <v>6.5673399999999997</v>
      </c>
    </row>
    <row r="86" spans="1:10" x14ac:dyDescent="0.3">
      <c r="A86" t="s">
        <v>23</v>
      </c>
      <c r="B86" t="s">
        <v>43</v>
      </c>
      <c r="C86">
        <v>50000000</v>
      </c>
      <c r="D86">
        <v>43567981</v>
      </c>
      <c r="E86">
        <v>8977</v>
      </c>
      <c r="F86">
        <v>1537</v>
      </c>
      <c r="G86">
        <f>E86-F86</f>
        <v>7440</v>
      </c>
      <c r="H86">
        <f t="shared" si="4"/>
        <v>1.1476317895015609</v>
      </c>
      <c r="I86">
        <f t="shared" si="5"/>
        <v>0.14879999999999999</v>
      </c>
      <c r="J86">
        <f>F86/E86</f>
        <v>0.1712153280605993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61" workbookViewId="0">
      <selection activeCell="C69" sqref="C69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C44">
        <v>50000000</v>
      </c>
      <c r="D44">
        <v>81755589</v>
      </c>
      <c r="E44">
        <v>2664853</v>
      </c>
      <c r="F44">
        <v>1118717</v>
      </c>
      <c r="G44">
        <v>1546136</v>
      </c>
      <c r="H44">
        <f t="shared" si="2"/>
        <v>0.61157898330351457</v>
      </c>
      <c r="I44">
        <f t="shared" si="3"/>
        <v>30.922720000000002</v>
      </c>
    </row>
    <row r="45" spans="1:10" x14ac:dyDescent="0.3">
      <c r="A45" t="s">
        <v>4</v>
      </c>
      <c r="B45" t="s">
        <v>42</v>
      </c>
      <c r="C45">
        <v>50000000</v>
      </c>
      <c r="D45">
        <v>71437360</v>
      </c>
      <c r="E45">
        <v>2656558</v>
      </c>
      <c r="F45">
        <v>867959</v>
      </c>
      <c r="G45">
        <v>1788599</v>
      </c>
      <c r="H45">
        <f t="shared" si="2"/>
        <v>0.69991388259588538</v>
      </c>
      <c r="I45">
        <f t="shared" si="3"/>
        <v>35.771979999999999</v>
      </c>
    </row>
    <row r="46" spans="1:10" x14ac:dyDescent="0.3">
      <c r="A46" t="s">
        <v>4</v>
      </c>
      <c r="B46" t="s">
        <v>43</v>
      </c>
      <c r="C46">
        <v>50000000</v>
      </c>
      <c r="D46">
        <v>71437360</v>
      </c>
      <c r="E46">
        <v>42802</v>
      </c>
      <c r="F46">
        <v>13968</v>
      </c>
      <c r="G46">
        <f>E46-F46</f>
        <v>28834</v>
      </c>
      <c r="H46">
        <f t="shared" si="2"/>
        <v>0.69991388259588538</v>
      </c>
      <c r="I46">
        <f t="shared" si="3"/>
        <v>0.57667999999999997</v>
      </c>
      <c r="J46">
        <f>F46/E46</f>
        <v>0.32633989065931501</v>
      </c>
    </row>
    <row r="47" spans="1:10" x14ac:dyDescent="0.3">
      <c r="A47" t="s">
        <v>33</v>
      </c>
      <c r="B47" t="s">
        <v>40</v>
      </c>
      <c r="C47">
        <v>50000000</v>
      </c>
      <c r="D47">
        <v>76809653</v>
      </c>
      <c r="E47">
        <v>2122055</v>
      </c>
      <c r="F47">
        <v>912378</v>
      </c>
      <c r="G47">
        <v>1209677</v>
      </c>
      <c r="H47">
        <f t="shared" si="2"/>
        <v>0.65095984745563162</v>
      </c>
      <c r="I47">
        <f t="shared" si="3"/>
        <v>24.193539999999999</v>
      </c>
    </row>
    <row r="48" spans="1:10" x14ac:dyDescent="0.3">
      <c r="A48" t="s">
        <v>33</v>
      </c>
      <c r="B48" t="s">
        <v>41</v>
      </c>
      <c r="C48">
        <v>50000000</v>
      </c>
      <c r="D48">
        <v>76773291</v>
      </c>
      <c r="E48">
        <v>2121459</v>
      </c>
      <c r="F48">
        <v>912662</v>
      </c>
      <c r="G48">
        <v>1208797</v>
      </c>
      <c r="H48">
        <f t="shared" si="2"/>
        <v>0.65126816043355495</v>
      </c>
      <c r="I48">
        <f t="shared" si="3"/>
        <v>24.175940000000001</v>
      </c>
    </row>
    <row r="49" spans="1:10" x14ac:dyDescent="0.3">
      <c r="A49" t="s">
        <v>33</v>
      </c>
      <c r="B49" t="s">
        <v>42</v>
      </c>
      <c r="C49">
        <v>50000000</v>
      </c>
      <c r="D49">
        <v>77015704</v>
      </c>
      <c r="E49">
        <v>2121195</v>
      </c>
      <c r="F49">
        <v>568233</v>
      </c>
      <c r="G49">
        <v>1552962</v>
      </c>
      <c r="H49">
        <f t="shared" si="2"/>
        <v>0.64921824255479121</v>
      </c>
      <c r="I49">
        <f t="shared" si="3"/>
        <v>31.059239999999999</v>
      </c>
    </row>
    <row r="50" spans="1:10" x14ac:dyDescent="0.3">
      <c r="A50" t="s">
        <v>33</v>
      </c>
      <c r="B50" t="s">
        <v>43</v>
      </c>
      <c r="C50">
        <v>50000000</v>
      </c>
      <c r="D50">
        <v>77015704</v>
      </c>
      <c r="E50">
        <v>15078</v>
      </c>
      <c r="F50">
        <v>9112</v>
      </c>
      <c r="G50">
        <f>E50-F50</f>
        <v>5966</v>
      </c>
      <c r="H50">
        <f t="shared" si="2"/>
        <v>0.64921824255479121</v>
      </c>
      <c r="I50">
        <f t="shared" si="3"/>
        <v>0.11932</v>
      </c>
      <c r="J50">
        <f>F50/E50</f>
        <v>0.60432418092585227</v>
      </c>
    </row>
    <row r="51" spans="1:10" x14ac:dyDescent="0.3">
      <c r="A51" t="s">
        <v>26</v>
      </c>
      <c r="B51" t="s">
        <v>40</v>
      </c>
      <c r="C51">
        <v>50000000</v>
      </c>
      <c r="D51">
        <v>90796384</v>
      </c>
      <c r="E51">
        <v>2216854</v>
      </c>
      <c r="F51">
        <v>599059</v>
      </c>
      <c r="G51">
        <v>1617795</v>
      </c>
      <c r="H51">
        <f t="shared" si="2"/>
        <v>0.55068272322386758</v>
      </c>
      <c r="I51">
        <f t="shared" si="3"/>
        <v>32.355899999999998</v>
      </c>
    </row>
    <row r="52" spans="1:10" x14ac:dyDescent="0.3">
      <c r="A52" t="s">
        <v>26</v>
      </c>
      <c r="B52" t="s">
        <v>41</v>
      </c>
      <c r="C52">
        <v>50000000</v>
      </c>
      <c r="D52">
        <v>92859008</v>
      </c>
      <c r="E52">
        <v>2216854</v>
      </c>
      <c r="F52">
        <v>516820</v>
      </c>
      <c r="G52">
        <v>1700034</v>
      </c>
      <c r="H52">
        <f t="shared" si="2"/>
        <v>0.53845072305747654</v>
      </c>
      <c r="I52">
        <f t="shared" si="3"/>
        <v>34.000680000000003</v>
      </c>
    </row>
    <row r="53" spans="1:10" x14ac:dyDescent="0.3">
      <c r="A53" t="s">
        <v>26</v>
      </c>
      <c r="B53" t="s">
        <v>42</v>
      </c>
      <c r="C53">
        <v>50000000</v>
      </c>
      <c r="D53">
        <v>86058734</v>
      </c>
      <c r="E53">
        <v>2216854</v>
      </c>
      <c r="F53">
        <v>135914</v>
      </c>
      <c r="G53">
        <v>2080940</v>
      </c>
      <c r="H53">
        <f t="shared" si="2"/>
        <v>0.5809985538481196</v>
      </c>
      <c r="I53">
        <f t="shared" si="3"/>
        <v>41.6188</v>
      </c>
    </row>
    <row r="54" spans="1:10" x14ac:dyDescent="0.3">
      <c r="A54" t="s">
        <v>26</v>
      </c>
      <c r="B54" t="s">
        <v>43</v>
      </c>
      <c r="C54">
        <v>50000000</v>
      </c>
      <c r="D54">
        <v>86058734</v>
      </c>
      <c r="E54">
        <v>9539</v>
      </c>
      <c r="F54">
        <v>165</v>
      </c>
      <c r="G54">
        <f>E54-F54</f>
        <v>9374</v>
      </c>
      <c r="H54">
        <f t="shared" si="2"/>
        <v>0.5809985538481196</v>
      </c>
      <c r="I54">
        <f t="shared" si="3"/>
        <v>0.18748000000000001</v>
      </c>
      <c r="J54">
        <f>F54/E54</f>
        <v>1.7297410630045078E-2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10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10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10" x14ac:dyDescent="0.3">
      <c r="A67" t="s">
        <v>16</v>
      </c>
      <c r="B67" t="s">
        <v>40</v>
      </c>
      <c r="C67">
        <v>50000000</v>
      </c>
      <c r="D67">
        <v>126869636</v>
      </c>
      <c r="E67">
        <v>3398940</v>
      </c>
      <c r="F67">
        <v>1742705</v>
      </c>
      <c r="G67">
        <v>1656235</v>
      </c>
      <c r="H67">
        <f t="shared" si="2"/>
        <v>0.39410533186995195</v>
      </c>
      <c r="I67">
        <f t="shared" si="3"/>
        <v>33.124699999999997</v>
      </c>
    </row>
    <row r="68" spans="1:10" x14ac:dyDescent="0.3">
      <c r="A68" t="s">
        <v>16</v>
      </c>
      <c r="B68" t="s">
        <v>41</v>
      </c>
      <c r="C68">
        <v>50000000</v>
      </c>
      <c r="D68">
        <v>124990062</v>
      </c>
      <c r="E68">
        <v>3394940</v>
      </c>
      <c r="F68">
        <v>1837023</v>
      </c>
      <c r="G68">
        <v>1557917</v>
      </c>
      <c r="H68">
        <f t="shared" ref="H68:H86" si="4">(C68/D68)</f>
        <v>0.40003180412855543</v>
      </c>
      <c r="I68">
        <f t="shared" ref="I68:I86" si="5">G68/(C68/1000)</f>
        <v>31.158339999999999</v>
      </c>
    </row>
    <row r="69" spans="1:10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10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10" x14ac:dyDescent="0.3">
      <c r="A71" t="s">
        <v>19</v>
      </c>
      <c r="B71" t="s">
        <v>40</v>
      </c>
      <c r="C71">
        <v>50000000</v>
      </c>
      <c r="D71">
        <v>60373750</v>
      </c>
      <c r="E71">
        <v>836292</v>
      </c>
      <c r="F71">
        <v>153218</v>
      </c>
      <c r="G71">
        <v>683074</v>
      </c>
      <c r="H71">
        <f t="shared" si="4"/>
        <v>0.82817449636638441</v>
      </c>
      <c r="I71">
        <f t="shared" si="5"/>
        <v>13.661479999999999</v>
      </c>
    </row>
    <row r="72" spans="1:10" x14ac:dyDescent="0.3">
      <c r="A72" t="s">
        <v>19</v>
      </c>
      <c r="B72" t="s">
        <v>41</v>
      </c>
      <c r="C72">
        <v>50000000</v>
      </c>
      <c r="D72">
        <v>58442276</v>
      </c>
      <c r="E72">
        <v>836345</v>
      </c>
      <c r="F72">
        <v>215632</v>
      </c>
      <c r="G72">
        <v>620713</v>
      </c>
      <c r="H72">
        <f t="shared" si="4"/>
        <v>0.85554505098329847</v>
      </c>
      <c r="I72">
        <f t="shared" si="5"/>
        <v>12.414260000000001</v>
      </c>
    </row>
    <row r="73" spans="1:10" x14ac:dyDescent="0.3">
      <c r="A73" t="s">
        <v>19</v>
      </c>
      <c r="B73" t="s">
        <v>42</v>
      </c>
      <c r="C73">
        <v>50000000</v>
      </c>
      <c r="D73">
        <v>53262804</v>
      </c>
      <c r="E73">
        <v>836625</v>
      </c>
      <c r="F73">
        <v>309808</v>
      </c>
      <c r="G73">
        <v>526817</v>
      </c>
      <c r="H73">
        <f t="shared" si="4"/>
        <v>0.9387414151158846</v>
      </c>
      <c r="I73">
        <f t="shared" si="5"/>
        <v>10.536339999999999</v>
      </c>
    </row>
    <row r="74" spans="1:10" x14ac:dyDescent="0.3">
      <c r="A74" t="s">
        <v>19</v>
      </c>
      <c r="B74" t="s">
        <v>43</v>
      </c>
      <c r="C74">
        <v>50000000</v>
      </c>
      <c r="D74">
        <v>53262804</v>
      </c>
      <c r="E74">
        <v>6303</v>
      </c>
      <c r="F74">
        <v>5767</v>
      </c>
      <c r="G74">
        <f>E74-F74</f>
        <v>536</v>
      </c>
      <c r="H74">
        <f t="shared" si="4"/>
        <v>0.9387414151158846</v>
      </c>
      <c r="I74">
        <f t="shared" si="5"/>
        <v>1.072E-2</v>
      </c>
      <c r="J74">
        <f>F74/E74</f>
        <v>0.91496112962081544</v>
      </c>
    </row>
    <row r="75" spans="1:10" x14ac:dyDescent="0.3">
      <c r="A75" t="s">
        <v>12</v>
      </c>
      <c r="B75" t="s">
        <v>40</v>
      </c>
      <c r="C75">
        <v>50000000</v>
      </c>
      <c r="D75">
        <v>60439277</v>
      </c>
      <c r="E75">
        <v>1159127</v>
      </c>
      <c r="F75">
        <v>953758</v>
      </c>
      <c r="G75">
        <v>205369</v>
      </c>
      <c r="H75">
        <f t="shared" si="4"/>
        <v>0.82727660689918581</v>
      </c>
      <c r="I75">
        <f t="shared" si="5"/>
        <v>4.10738</v>
      </c>
    </row>
    <row r="76" spans="1:10" x14ac:dyDescent="0.3">
      <c r="A76" t="s">
        <v>12</v>
      </c>
      <c r="B76" t="s">
        <v>41</v>
      </c>
      <c r="C76">
        <v>50000000</v>
      </c>
      <c r="D76">
        <v>60012199</v>
      </c>
      <c r="E76">
        <v>1159433</v>
      </c>
      <c r="F76">
        <v>952495</v>
      </c>
      <c r="G76">
        <v>206938</v>
      </c>
      <c r="H76">
        <f t="shared" si="4"/>
        <v>0.83316393721883109</v>
      </c>
      <c r="I76">
        <f t="shared" si="5"/>
        <v>4.1387600000000004</v>
      </c>
    </row>
    <row r="77" spans="1:10" x14ac:dyDescent="0.3">
      <c r="A77" t="s">
        <v>12</v>
      </c>
      <c r="B77" t="s">
        <v>42</v>
      </c>
      <c r="C77">
        <v>50000000</v>
      </c>
      <c r="D77">
        <v>57829181</v>
      </c>
      <c r="E77">
        <v>1159116</v>
      </c>
      <c r="F77">
        <v>1020555</v>
      </c>
      <c r="G77">
        <v>138561</v>
      </c>
      <c r="H77">
        <f t="shared" si="4"/>
        <v>0.86461539201117166</v>
      </c>
      <c r="I77">
        <f t="shared" si="5"/>
        <v>2.77122</v>
      </c>
    </row>
    <row r="78" spans="1:10" x14ac:dyDescent="0.3">
      <c r="A78" t="s">
        <v>12</v>
      </c>
      <c r="B78" t="s">
        <v>43</v>
      </c>
      <c r="C78">
        <v>50000000</v>
      </c>
      <c r="D78">
        <v>57829181</v>
      </c>
      <c r="E78">
        <v>6647</v>
      </c>
      <c r="F78">
        <v>7023</v>
      </c>
      <c r="G78">
        <f>E78-F78</f>
        <v>-376</v>
      </c>
      <c r="H78">
        <f t="shared" si="4"/>
        <v>0.86461539201117166</v>
      </c>
      <c r="I78">
        <f t="shared" si="5"/>
        <v>-7.5199999999999998E-3</v>
      </c>
      <c r="J78">
        <f>F78/E78</f>
        <v>1.056566872273206</v>
      </c>
    </row>
    <row r="79" spans="1:10" x14ac:dyDescent="0.3">
      <c r="A79" t="s">
        <v>22</v>
      </c>
      <c r="B79" t="s">
        <v>40</v>
      </c>
      <c r="C79">
        <v>50000000</v>
      </c>
      <c r="D79">
        <v>193897645</v>
      </c>
      <c r="E79">
        <v>2168988</v>
      </c>
      <c r="F79">
        <v>129839</v>
      </c>
      <c r="G79">
        <v>2039149</v>
      </c>
      <c r="H79">
        <f t="shared" si="4"/>
        <v>0.25786801072287391</v>
      </c>
      <c r="I79">
        <f t="shared" si="5"/>
        <v>40.782980000000002</v>
      </c>
    </row>
    <row r="80" spans="1:10" x14ac:dyDescent="0.3">
      <c r="A80" t="s">
        <v>22</v>
      </c>
      <c r="B80" t="s">
        <v>41</v>
      </c>
      <c r="C80">
        <v>50000000</v>
      </c>
      <c r="D80">
        <v>192694662</v>
      </c>
      <c r="E80">
        <v>2168997</v>
      </c>
      <c r="F80">
        <v>161045</v>
      </c>
      <c r="G80">
        <v>2007952</v>
      </c>
      <c r="H80">
        <f t="shared" si="4"/>
        <v>0.25947786763288749</v>
      </c>
      <c r="I80">
        <f t="shared" si="5"/>
        <v>40.159039999999997</v>
      </c>
    </row>
    <row r="81" spans="1:10" x14ac:dyDescent="0.3">
      <c r="A81" t="s">
        <v>22</v>
      </c>
      <c r="B81" t="s">
        <v>42</v>
      </c>
      <c r="C81">
        <v>50000000</v>
      </c>
      <c r="D81">
        <v>186495428</v>
      </c>
      <c r="E81">
        <v>2168866</v>
      </c>
      <c r="F81">
        <v>334605</v>
      </c>
      <c r="G81">
        <v>1834261</v>
      </c>
      <c r="H81">
        <f t="shared" si="4"/>
        <v>0.268103087224208</v>
      </c>
      <c r="I81">
        <f t="shared" si="5"/>
        <v>36.685220000000001</v>
      </c>
    </row>
    <row r="82" spans="1:10" x14ac:dyDescent="0.3">
      <c r="A82" t="s">
        <v>22</v>
      </c>
      <c r="B82" t="s">
        <v>43</v>
      </c>
      <c r="C82">
        <v>50000000</v>
      </c>
      <c r="D82">
        <v>186495428</v>
      </c>
      <c r="E82">
        <v>27979</v>
      </c>
      <c r="F82">
        <v>14942</v>
      </c>
      <c r="G82">
        <f>E82-F82</f>
        <v>13037</v>
      </c>
      <c r="H82">
        <f t="shared" si="4"/>
        <v>0.268103087224208</v>
      </c>
      <c r="I82">
        <f t="shared" si="5"/>
        <v>0.26074000000000003</v>
      </c>
      <c r="J82">
        <f>F82/E82</f>
        <v>0.53404338968512099</v>
      </c>
    </row>
    <row r="83" spans="1:10" x14ac:dyDescent="0.3">
      <c r="A83" t="s">
        <v>23</v>
      </c>
      <c r="B83" t="s">
        <v>40</v>
      </c>
      <c r="C83">
        <v>50000001</v>
      </c>
      <c r="D83">
        <v>34327145</v>
      </c>
      <c r="E83">
        <v>409177</v>
      </c>
      <c r="F83">
        <v>157503</v>
      </c>
      <c r="G83">
        <v>251674</v>
      </c>
      <c r="H83">
        <f t="shared" si="4"/>
        <v>1.4565732454592422</v>
      </c>
      <c r="I83">
        <f t="shared" si="5"/>
        <v>5.033479899330402</v>
      </c>
    </row>
    <row r="84" spans="1:10" x14ac:dyDescent="0.3">
      <c r="A84" t="s">
        <v>23</v>
      </c>
      <c r="B84" t="s">
        <v>41</v>
      </c>
      <c r="C84">
        <v>50000002</v>
      </c>
      <c r="D84">
        <v>34548685</v>
      </c>
      <c r="E84">
        <v>409084</v>
      </c>
      <c r="F84">
        <v>142267</v>
      </c>
      <c r="G84">
        <v>266817</v>
      </c>
      <c r="H84">
        <f t="shared" si="4"/>
        <v>1.4472331436058998</v>
      </c>
      <c r="I84">
        <f t="shared" si="5"/>
        <v>5.3363397865464082</v>
      </c>
    </row>
    <row r="85" spans="1:10" x14ac:dyDescent="0.3">
      <c r="A85" t="s">
        <v>23</v>
      </c>
      <c r="B85" t="s">
        <v>42</v>
      </c>
      <c r="C85">
        <v>50000001</v>
      </c>
      <c r="D85">
        <v>34401098</v>
      </c>
      <c r="E85">
        <v>409461</v>
      </c>
      <c r="F85">
        <v>76807</v>
      </c>
      <c r="G85">
        <v>332654</v>
      </c>
      <c r="H85">
        <f t="shared" si="4"/>
        <v>1.4534420093219118</v>
      </c>
      <c r="I85">
        <f t="shared" si="5"/>
        <v>6.6530798669384028</v>
      </c>
    </row>
    <row r="86" spans="1:10" x14ac:dyDescent="0.3">
      <c r="A86" t="s">
        <v>23</v>
      </c>
      <c r="B86" t="s">
        <v>43</v>
      </c>
      <c r="C86">
        <v>50000001</v>
      </c>
      <c r="D86">
        <v>34401098</v>
      </c>
      <c r="E86">
        <v>3649</v>
      </c>
      <c r="F86">
        <v>1206</v>
      </c>
      <c r="G86">
        <f>E86-F86</f>
        <v>2443</v>
      </c>
      <c r="H86">
        <f t="shared" si="4"/>
        <v>1.4534420093219118</v>
      </c>
      <c r="I86">
        <f t="shared" si="5"/>
        <v>4.885999902280002E-2</v>
      </c>
      <c r="J86">
        <f>F86/E86</f>
        <v>0.33050150726226363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2019-04-14T21:52:46Z</dcterms:modified>
</cp:coreProperties>
</file>