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6422A19C-B568-4FEE-9A6A-E2769B7E46FA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6" i="1" l="1"/>
  <c r="G46" i="1"/>
  <c r="J46" i="3"/>
  <c r="G46" i="3"/>
  <c r="J42" i="1" l="1"/>
  <c r="G42" i="1"/>
  <c r="J42" i="3"/>
  <c r="J38" i="3" l="1"/>
  <c r="G38" i="3"/>
  <c r="J38" i="1"/>
  <c r="G38" i="1"/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<sst xmlns="http://schemas.openxmlformats.org/spreadsheetml/2006/main" count="419" uniqueCount="50">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</sst>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E20" sqref="E20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9" t="s">
        <v>45</v>
      </c>
      <c r="B1" s="9"/>
      <c r="C1" s="9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7" t="s">
        <v>33</v>
      </c>
    </row>
    <row r="15" spans="1:4" x14ac:dyDescent="0.3">
      <c r="A15" s="3" t="s">
        <v>10</v>
      </c>
      <c r="B15" s="3" t="s">
        <v>15</v>
      </c>
      <c r="C15" s="7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7" t="s">
        <v>5</v>
      </c>
    </row>
    <row r="19" spans="1:3" x14ac:dyDescent="0.3">
      <c r="A19" s="3" t="s">
        <v>19</v>
      </c>
      <c r="B19" s="3" t="s">
        <v>19</v>
      </c>
      <c r="C19" s="7" t="s">
        <v>16</v>
      </c>
    </row>
    <row r="20" spans="1:3" x14ac:dyDescent="0.3">
      <c r="A20" s="3" t="s">
        <v>12</v>
      </c>
      <c r="B20" s="3" t="s">
        <v>12</v>
      </c>
      <c r="C20" s="7" t="s">
        <v>19</v>
      </c>
    </row>
    <row r="21" spans="1:3" x14ac:dyDescent="0.3">
      <c r="A21" s="3" t="s">
        <v>14</v>
      </c>
      <c r="B21" s="3" t="s">
        <v>22</v>
      </c>
      <c r="C21" s="1" t="s">
        <v>12</v>
      </c>
    </row>
    <row r="22" spans="1:3" x14ac:dyDescent="0.3">
      <c r="A22" s="3" t="s">
        <v>9</v>
      </c>
      <c r="B22" s="3" t="s">
        <v>23</v>
      </c>
      <c r="C22" s="1" t="s">
        <v>22</v>
      </c>
    </row>
    <row r="23" spans="1:3" x14ac:dyDescent="0.3">
      <c r="A23" s="2"/>
      <c r="B23" s="2"/>
      <c r="C23" s="1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topLeftCell="A22" zoomScaleNormal="100" workbookViewId="0">
      <selection activeCell="A47" sqref="A47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57664446</v>
      </c>
      <c r="E35">
        <v>143904</v>
      </c>
      <c r="F35">
        <v>109064</v>
      </c>
      <c r="G35">
        <v>34840</v>
      </c>
      <c r="H35">
        <f t="shared" ref="H35:H67" si="2">(C35/D35)</f>
        <v>0.86708544811130239</v>
      </c>
      <c r="I35">
        <f t="shared" ref="I35:I67" si="3">G35/(C35/1000)</f>
        <v>0.69679997212800115</v>
      </c>
    </row>
    <row r="36" spans="1:10" x14ac:dyDescent="0.3">
      <c r="A36" t="s">
        <v>27</v>
      </c>
      <c r="B36" t="s">
        <v>41</v>
      </c>
      <c r="C36">
        <v>50000002</v>
      </c>
      <c r="D36">
        <v>57480184</v>
      </c>
      <c r="E36">
        <v>143908</v>
      </c>
      <c r="F36">
        <v>109219</v>
      </c>
      <c r="G36">
        <v>34689</v>
      </c>
      <c r="H36">
        <f t="shared" si="2"/>
        <v>0.86986503035550478</v>
      </c>
      <c r="I36">
        <f t="shared" si="3"/>
        <v>0.69377997224880106</v>
      </c>
    </row>
    <row r="37" spans="1:10" x14ac:dyDescent="0.3">
      <c r="A37" t="s">
        <v>27</v>
      </c>
      <c r="B37" t="s">
        <v>42</v>
      </c>
      <c r="C37">
        <v>50000002</v>
      </c>
      <c r="D37">
        <v>57409774</v>
      </c>
      <c r="E37">
        <v>143909</v>
      </c>
      <c r="F37">
        <v>112112</v>
      </c>
      <c r="G37">
        <v>31797</v>
      </c>
      <c r="H37">
        <f t="shared" si="2"/>
        <v>0.87093187302914654</v>
      </c>
      <c r="I37">
        <f t="shared" si="3"/>
        <v>0.63593997456240103</v>
      </c>
    </row>
    <row r="38" spans="1:10" x14ac:dyDescent="0.3">
      <c r="A38" t="s">
        <v>27</v>
      </c>
      <c r="B38" t="s">
        <v>43</v>
      </c>
      <c r="C38">
        <v>50000002</v>
      </c>
      <c r="D38">
        <v>57409774</v>
      </c>
      <c r="E38">
        <v>3157</v>
      </c>
      <c r="F38">
        <v>2153</v>
      </c>
      <c r="G38">
        <f>E38-F38</f>
        <v>1004</v>
      </c>
      <c r="H38">
        <f t="shared" si="2"/>
        <v>0.87093187302914654</v>
      </c>
      <c r="I38">
        <f t="shared" si="3"/>
        <v>2.0079999196800032E-2</v>
      </c>
      <c r="J38">
        <f>F38/E38</f>
        <v>0.68197656002534046</v>
      </c>
    </row>
    <row r="39" spans="1:10" x14ac:dyDescent="0.3">
      <c r="A39" t="s">
        <v>13</v>
      </c>
      <c r="B39" t="s">
        <v>40</v>
      </c>
      <c r="C39">
        <v>50000000</v>
      </c>
      <c r="D39">
        <v>44994000</v>
      </c>
      <c r="E39">
        <v>328305</v>
      </c>
      <c r="F39">
        <v>306380</v>
      </c>
      <c r="G39">
        <v>21925</v>
      </c>
      <c r="H39">
        <f t="shared" si="2"/>
        <v>1.1112592790149798</v>
      </c>
      <c r="I39">
        <f t="shared" si="3"/>
        <v>0.4385</v>
      </c>
    </row>
    <row r="40" spans="1:10" x14ac:dyDescent="0.3">
      <c r="A40" t="s">
        <v>13</v>
      </c>
      <c r="B40" t="s">
        <v>41</v>
      </c>
      <c r="C40">
        <v>50000000</v>
      </c>
      <c r="D40">
        <v>44965903</v>
      </c>
      <c r="E40">
        <v>328306</v>
      </c>
      <c r="F40">
        <v>307235</v>
      </c>
      <c r="G40">
        <v>21071</v>
      </c>
      <c r="H40">
        <f t="shared" si="2"/>
        <v>1.1119536507473229</v>
      </c>
      <c r="I40">
        <f t="shared" si="3"/>
        <v>0.42142000000000002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44574971</v>
      </c>
      <c r="E41">
        <v>328304</v>
      </c>
      <c r="F41">
        <v>318182</v>
      </c>
      <c r="G41">
        <v>10122</v>
      </c>
      <c r="H41">
        <f t="shared" si="2"/>
        <v>1.1217057213564985</v>
      </c>
      <c r="I41">
        <f t="shared" si="3"/>
        <v>0.20244000000000001</v>
      </c>
    </row>
    <row r="42" spans="1:10" x14ac:dyDescent="0.3">
      <c r="A42" t="s">
        <v>13</v>
      </c>
      <c r="B42" t="s">
        <v>43</v>
      </c>
      <c r="C42">
        <v>50000000</v>
      </c>
      <c r="D42">
        <v>44574971</v>
      </c>
      <c r="E42">
        <v>5252</v>
      </c>
      <c r="F42">
        <v>3689</v>
      </c>
      <c r="G42">
        <f>E42-F42</f>
        <v>1563</v>
      </c>
      <c r="H42">
        <f t="shared" si="2"/>
        <v>1.1217057213564985</v>
      </c>
      <c r="I42">
        <f t="shared" si="3"/>
        <v>3.1260000000000003E-2</v>
      </c>
      <c r="J42">
        <f>F42/E42</f>
        <v>0.70239908606245238</v>
      </c>
    </row>
    <row r="43" spans="1:10" x14ac:dyDescent="0.3">
      <c r="A43" t="s">
        <v>4</v>
      </c>
      <c r="B43" t="s">
        <v>40</v>
      </c>
      <c r="C43">
        <v>50000000</v>
      </c>
      <c r="D43">
        <v>93261366</v>
      </c>
      <c r="E43">
        <v>2641894</v>
      </c>
      <c r="F43">
        <v>1161101</v>
      </c>
      <c r="G43">
        <v>1480793</v>
      </c>
      <c r="H43">
        <f t="shared" si="2"/>
        <v>0.53612768228164276</v>
      </c>
      <c r="I43">
        <f t="shared" si="3"/>
        <v>29.615860000000001</v>
      </c>
    </row>
    <row r="44" spans="1:10" x14ac:dyDescent="0.3">
      <c r="A44" t="s">
        <v>4</v>
      </c>
      <c r="B44" t="s">
        <v>41</v>
      </c>
      <c r="C44">
        <v>50000000</v>
      </c>
      <c r="D44">
        <v>94566590</v>
      </c>
      <c r="E44">
        <v>2641896</v>
      </c>
      <c r="F44">
        <v>1099626</v>
      </c>
      <c r="G44">
        <v>1542270</v>
      </c>
      <c r="H44">
        <f t="shared" si="2"/>
        <v>0.52872795772798831</v>
      </c>
      <c r="I44">
        <f t="shared" si="3"/>
        <v>30.845400000000001</v>
      </c>
    </row>
    <row r="45" spans="1:10" x14ac:dyDescent="0.3">
      <c r="A45" t="s">
        <v>4</v>
      </c>
      <c r="B45" t="s">
        <v>42</v>
      </c>
      <c r="C45">
        <v>50000000</v>
      </c>
      <c r="D45">
        <v>82429919</v>
      </c>
      <c r="E45">
        <v>2641903</v>
      </c>
      <c r="F45">
        <v>883205</v>
      </c>
      <c r="G45">
        <v>1758698</v>
      </c>
      <c r="H45">
        <f t="shared" si="2"/>
        <v>0.60657587204471231</v>
      </c>
      <c r="I45">
        <f>F45/(C45/1000)</f>
        <v>17.664100000000001</v>
      </c>
    </row>
    <row r="46" spans="1:10" x14ac:dyDescent="0.3">
      <c r="A46" t="s">
        <v>4</v>
      </c>
      <c r="B46" t="s">
        <v>43</v>
      </c>
      <c r="C46">
        <v>50000000</v>
      </c>
      <c r="D46">
        <v>82429919</v>
      </c>
      <c r="E46">
        <v>49369</v>
      </c>
      <c r="F46">
        <v>13788</v>
      </c>
      <c r="G46">
        <f>E46-F46</f>
        <v>35581</v>
      </c>
      <c r="H46">
        <f t="shared" si="2"/>
        <v>0.60657587204471231</v>
      </c>
      <c r="I46">
        <f t="shared" si="3"/>
        <v>0.71162000000000003</v>
      </c>
      <c r="J46">
        <f>F46/E46</f>
        <v>0.27928457128967571</v>
      </c>
    </row>
    <row r="47" spans="1:10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10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opLeftCell="A28" workbookViewId="0">
      <selection activeCell="C47" sqref="C47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56440725</v>
      </c>
      <c r="E35">
        <v>156605</v>
      </c>
      <c r="F35">
        <v>115024</v>
      </c>
      <c r="G35">
        <v>41581</v>
      </c>
      <c r="H35">
        <f t="shared" ref="H35:H67" si="2">(C35/D35)</f>
        <v>0.8858851830836687</v>
      </c>
      <c r="I35">
        <f t="shared" ref="I35:I67" si="3">G35/(C35/1000)</f>
        <v>0.83161996673520133</v>
      </c>
    </row>
    <row r="36" spans="1:10" x14ac:dyDescent="0.3">
      <c r="A36" t="s">
        <v>27</v>
      </c>
      <c r="B36" t="s">
        <v>41</v>
      </c>
      <c r="C36">
        <v>50000002</v>
      </c>
      <c r="D36">
        <v>56323779</v>
      </c>
      <c r="E36">
        <v>156650</v>
      </c>
      <c r="F36">
        <v>115510</v>
      </c>
      <c r="G36">
        <v>41140</v>
      </c>
      <c r="H36">
        <f t="shared" si="2"/>
        <v>0.88772456123727073</v>
      </c>
      <c r="I36">
        <f t="shared" si="3"/>
        <v>0.82279996708800129</v>
      </c>
    </row>
    <row r="37" spans="1:10" x14ac:dyDescent="0.3">
      <c r="A37" t="s">
        <v>27</v>
      </c>
      <c r="B37" t="s">
        <v>42</v>
      </c>
      <c r="C37">
        <v>50000002</v>
      </c>
      <c r="D37">
        <v>56144630</v>
      </c>
      <c r="E37">
        <v>156527</v>
      </c>
      <c r="F37">
        <v>115863</v>
      </c>
      <c r="G37">
        <v>40664</v>
      </c>
      <c r="H37">
        <f t="shared" si="2"/>
        <v>0.89055715568879878</v>
      </c>
      <c r="I37">
        <f t="shared" si="3"/>
        <v>0.81327996746880127</v>
      </c>
    </row>
    <row r="38" spans="1:10" x14ac:dyDescent="0.3">
      <c r="A38" t="s">
        <v>27</v>
      </c>
      <c r="B38" t="s">
        <v>43</v>
      </c>
      <c r="C38">
        <v>50000002</v>
      </c>
      <c r="D38">
        <v>56144630</v>
      </c>
      <c r="E38">
        <v>1922</v>
      </c>
      <c r="F38">
        <v>1576</v>
      </c>
      <c r="G38">
        <f>E38-F38</f>
        <v>346</v>
      </c>
      <c r="H38">
        <f t="shared" si="2"/>
        <v>0.89055715568879878</v>
      </c>
      <c r="I38">
        <f t="shared" si="3"/>
        <v>6.9199997232000108E-3</v>
      </c>
      <c r="J38">
        <f>F38/E38</f>
        <v>0.81997918834547345</v>
      </c>
    </row>
    <row r="39" spans="1:10" x14ac:dyDescent="0.3">
      <c r="A39" t="s">
        <v>13</v>
      </c>
      <c r="B39" t="s">
        <v>40</v>
      </c>
      <c r="C39">
        <v>50000000</v>
      </c>
      <c r="D39">
        <v>43489442</v>
      </c>
      <c r="E39">
        <v>331371</v>
      </c>
      <c r="F39">
        <v>309182</v>
      </c>
      <c r="G39">
        <v>22189</v>
      </c>
      <c r="H39">
        <f t="shared" si="2"/>
        <v>1.1497043351349507</v>
      </c>
      <c r="I39">
        <f t="shared" si="3"/>
        <v>0.44378000000000001</v>
      </c>
    </row>
    <row r="40" spans="1:10" x14ac:dyDescent="0.3">
      <c r="A40" t="s">
        <v>13</v>
      </c>
      <c r="B40" t="s">
        <v>41</v>
      </c>
      <c r="C40">
        <v>50000000</v>
      </c>
      <c r="D40">
        <v>43492624</v>
      </c>
      <c r="E40">
        <v>331371</v>
      </c>
      <c r="F40">
        <v>310122</v>
      </c>
      <c r="G40">
        <v>21249</v>
      </c>
      <c r="H40">
        <f t="shared" si="2"/>
        <v>1.1496202206608643</v>
      </c>
      <c r="I40">
        <f t="shared" si="3"/>
        <v>0.42498000000000002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43537224</v>
      </c>
      <c r="E41">
        <v>33170</v>
      </c>
      <c r="F41">
        <v>270148</v>
      </c>
      <c r="G41">
        <v>61222</v>
      </c>
      <c r="H41">
        <f t="shared" si="2"/>
        <v>1.1484425373560794</v>
      </c>
      <c r="I41">
        <f t="shared" si="3"/>
        <v>1.22444</v>
      </c>
    </row>
    <row r="42" spans="1:10" x14ac:dyDescent="0.3">
      <c r="A42" t="s">
        <v>13</v>
      </c>
      <c r="B42" t="s">
        <v>43</v>
      </c>
      <c r="C42">
        <v>50000000</v>
      </c>
      <c r="D42">
        <v>43537224</v>
      </c>
      <c r="E42">
        <v>1797</v>
      </c>
      <c r="F42">
        <v>1620</v>
      </c>
      <c r="G42">
        <v>177</v>
      </c>
      <c r="H42">
        <f t="shared" si="2"/>
        <v>1.1484425373560794</v>
      </c>
      <c r="I42">
        <f t="shared" si="3"/>
        <v>3.5400000000000002E-3</v>
      </c>
      <c r="J42">
        <f>F42/E42</f>
        <v>0.90150250417362265</v>
      </c>
    </row>
    <row r="43" spans="1:10" x14ac:dyDescent="0.3">
      <c r="A43" t="s">
        <v>4</v>
      </c>
      <c r="B43" t="s">
        <v>40</v>
      </c>
      <c r="C43">
        <v>50000000</v>
      </c>
      <c r="D43">
        <v>80458099</v>
      </c>
      <c r="E43">
        <v>2664603</v>
      </c>
      <c r="F43">
        <v>1183779</v>
      </c>
      <c r="G43">
        <v>1480824</v>
      </c>
      <c r="H43">
        <f t="shared" si="2"/>
        <v>0.6214414785017478</v>
      </c>
      <c r="I43">
        <f t="shared" si="3"/>
        <v>29.616479999999999</v>
      </c>
    </row>
    <row r="44" spans="1:10" x14ac:dyDescent="0.3">
      <c r="A44" t="s">
        <v>4</v>
      </c>
      <c r="B44" t="s">
        <v>41</v>
      </c>
      <c r="C44">
        <v>50000000</v>
      </c>
      <c r="D44">
        <v>81755589</v>
      </c>
      <c r="E44">
        <v>2664853</v>
      </c>
      <c r="F44">
        <v>1118717</v>
      </c>
      <c r="G44">
        <v>1546136</v>
      </c>
      <c r="H44">
        <f t="shared" si="2"/>
        <v>0.61157898330351457</v>
      </c>
      <c r="I44">
        <f t="shared" si="3"/>
        <v>30.922720000000002</v>
      </c>
    </row>
    <row r="45" spans="1:10" x14ac:dyDescent="0.3">
      <c r="A45" t="s">
        <v>4</v>
      </c>
      <c r="B45" t="s">
        <v>42</v>
      </c>
      <c r="C45">
        <v>50000000</v>
      </c>
      <c r="D45">
        <v>71437360</v>
      </c>
      <c r="E45">
        <v>2656558</v>
      </c>
      <c r="F45">
        <v>867959</v>
      </c>
      <c r="G45">
        <v>1788599</v>
      </c>
      <c r="H45">
        <f t="shared" si="2"/>
        <v>0.69991388259588538</v>
      </c>
      <c r="I45">
        <f t="shared" si="3"/>
        <v>35.771979999999999</v>
      </c>
    </row>
    <row r="46" spans="1:10" x14ac:dyDescent="0.3">
      <c r="A46" t="s">
        <v>4</v>
      </c>
      <c r="B46" t="s">
        <v>43</v>
      </c>
      <c r="C46">
        <v>50000000</v>
      </c>
      <c r="D46">
        <v>71437360</v>
      </c>
      <c r="E46">
        <v>42802</v>
      </c>
      <c r="F46">
        <v>13968</v>
      </c>
      <c r="G46">
        <f>E46-F46</f>
        <v>28834</v>
      </c>
      <c r="H46">
        <f t="shared" si="2"/>
        <v>0.69991388259588538</v>
      </c>
      <c r="I46">
        <f t="shared" si="3"/>
        <v>0.57667999999999997</v>
      </c>
      <c r="J46">
        <f>F46/E46</f>
        <v>0.32633989065931501</v>
      </c>
    </row>
    <row r="47" spans="1:10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10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2019-04-10T17:33:19Z</dcterms:modified>
</cp:coreProperties>
</file>