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\Coursewerk\year 3 semester 2\"/>
    </mc:Choice>
  </mc:AlternateContent>
  <bookViews>
    <workbookView xWindow="0" yWindow="0" windowWidth="22260" windowHeight="12645" activeTab="2"/>
  </bookViews>
  <sheets>
    <sheet name="Main" sheetId="6" r:id="rId1"/>
    <sheet name="16-03 synchronous" sheetId="4" r:id="rId2"/>
    <sheet name="16-12 multiprocessed" sheetId="5" r:id="rId3"/>
  </sheets>
  <calcPr calcId="162913"/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2" i="6"/>
  <c r="E8" i="5" l="1"/>
  <c r="E7" i="5"/>
  <c r="E6" i="5"/>
  <c r="E5" i="5"/>
  <c r="E4" i="5"/>
  <c r="E3" i="5"/>
  <c r="G2" i="5"/>
  <c r="E2" i="5"/>
  <c r="E8" i="4"/>
  <c r="E7" i="4"/>
  <c r="E6" i="4"/>
  <c r="E5" i="4"/>
  <c r="E4" i="4"/>
  <c r="E3" i="4"/>
  <c r="G2" i="4"/>
  <c r="E2" i="4"/>
</calcChain>
</file>

<file path=xl/sharedStrings.xml><?xml version="1.0" encoding="utf-8"?>
<sst xmlns="http://schemas.openxmlformats.org/spreadsheetml/2006/main" count="16" uniqueCount="9">
  <si>
    <t>dim</t>
  </si>
  <si>
    <t>count</t>
  </si>
  <si>
    <t>time, sec</t>
  </si>
  <si>
    <t>time, min</t>
  </si>
  <si>
    <t>avg matrix/min</t>
  </si>
  <si>
    <t>total time spent, min</t>
  </si>
  <si>
    <t>sync, sec</t>
  </si>
  <si>
    <t>mult, sec</t>
  </si>
  <si>
    <t>sync/mult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</si>
</sst>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Зростання швидкодії,</a:t>
            </a:r>
            <a:r>
              <a:rPr lang="uk-UA" baseline="0"/>
              <a:t> рази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Main!$D$1</c:f>
              <c:strCache>
                <c:ptCount val="1"/>
                <c:pt idx="0">
                  <c:v>sync/mult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Main!$A$2:$A$8</c:f>
              <c:numCache>
                <c:formatCode>General</c:formatCode>
                <c:ptCount val="7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</c:numCache>
            </c:numRef>
          </c:xVal>
          <c:yVal>
            <c:numRef>
              <c:f>Main!$D$2:$D$8</c:f>
              <c:numCache>
                <c:formatCode>General</c:formatCode>
                <c:ptCount val="7"/>
                <c:pt idx="0">
                  <c:v>0.11</c:v>
                </c:pt>
                <c:pt idx="1">
                  <c:v>1.01</c:v>
                </c:pt>
                <c:pt idx="2">
                  <c:v>3.11</c:v>
                </c:pt>
                <c:pt idx="3">
                  <c:v>7.12</c:v>
                </c:pt>
                <c:pt idx="4">
                  <c:v>7.36</c:v>
                </c:pt>
                <c:pt idx="5">
                  <c:v>7.45</c:v>
                </c:pt>
                <c:pt idx="6">
                  <c:v>7.49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20-46C1-B9AE-9308A86C6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266464"/>
        <c:axId val="417267120"/>
      </c:scatterChart>
      <c:valAx>
        <c:axId val="417266464"/>
        <c:scaling>
          <c:orientation val="minMax"/>
          <c:max val="30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67120"/>
        <c:crosses val="autoZero"/>
        <c:crossBetween val="midCat"/>
        <c:majorUnit val="25"/>
      </c:valAx>
      <c:valAx>
        <c:axId val="41726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6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19050</xdr:rowOff>
    </xdr:from>
    <xdr:to>
      <xdr:col>12</xdr:col>
      <xdr:colOff>314325</xdr:colOff>
      <xdr:row>15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R10" sqref="R10"/>
    </sheetView>
  </sheetViews>
  <sheetFormatPr defaultRowHeight="15" x14ac:dyDescent="0.25"/>
  <cols>
    <col min="1" max="1" width="4.42578125" bestFit="1" customWidth="1"/>
    <col min="4" max="4" width="9.85546875" bestFit="1" customWidth="1"/>
  </cols>
  <sheetData>
    <row r="1" spans="1:4" x14ac:dyDescent="0.25">
      <c r="A1" s="1" t="s">
        <v>0</v>
      </c>
      <c r="B1" t="s">
        <v>6</v>
      </c>
      <c r="C1" t="s">
        <v>7</v>
      </c>
      <c r="D1" t="s">
        <v>8</v>
      </c>
    </row>
    <row r="2" spans="1:4" x14ac:dyDescent="0.25">
      <c r="A2" s="1">
        <v>25</v>
      </c>
      <c r="B2" s="1">
        <v>0.1986054000153672</v>
      </c>
      <c r="C2" s="1">
        <v>1.758786999998847</v>
      </c>
      <c r="D2" s="1">
        <f>ROUND(B2/C2, 2)</f>
        <v>0.11</v>
      </c>
    </row>
    <row r="3" spans="1:4" x14ac:dyDescent="0.25">
      <c r="A3" s="1">
        <v>50</v>
      </c>
      <c r="B3" s="1">
        <v>2.0861700999957979</v>
      </c>
      <c r="C3" s="1">
        <v>2.0652068000053991</v>
      </c>
      <c r="D3" s="1">
        <f t="shared" ref="D3:D8" si="0">ROUND(B3/C3, 2)</f>
        <v>1.01</v>
      </c>
    </row>
    <row r="4" spans="1:4" x14ac:dyDescent="0.25">
      <c r="A4" s="1">
        <v>75</v>
      </c>
      <c r="B4" s="1">
        <v>9.7058856999792624</v>
      </c>
      <c r="C4" s="1">
        <v>3.1244925000064541</v>
      </c>
      <c r="D4" s="1">
        <f t="shared" si="0"/>
        <v>3.11</v>
      </c>
    </row>
    <row r="5" spans="1:4" x14ac:dyDescent="0.25">
      <c r="A5" s="1">
        <v>150</v>
      </c>
      <c r="B5" s="1">
        <v>147.1586118999985</v>
      </c>
      <c r="C5" s="1">
        <v>20.663115999981532</v>
      </c>
      <c r="D5" s="1">
        <f t="shared" si="0"/>
        <v>7.12</v>
      </c>
    </row>
    <row r="6" spans="1:4" x14ac:dyDescent="0.25">
      <c r="A6" s="1">
        <v>200</v>
      </c>
      <c r="B6" s="1">
        <v>456.36145650001708</v>
      </c>
      <c r="C6" s="1">
        <v>62.005042999982827</v>
      </c>
      <c r="D6" s="1">
        <f t="shared" si="0"/>
        <v>7.36</v>
      </c>
    </row>
    <row r="7" spans="1:4" x14ac:dyDescent="0.25">
      <c r="A7" s="1">
        <v>250</v>
      </c>
      <c r="B7" s="1">
        <v>1124.1094478000009</v>
      </c>
      <c r="C7" s="1">
        <v>150.83824139999339</v>
      </c>
      <c r="D7" s="1">
        <f t="shared" si="0"/>
        <v>7.45</v>
      </c>
    </row>
    <row r="8" spans="1:4" x14ac:dyDescent="0.25">
      <c r="A8" s="1">
        <v>300</v>
      </c>
      <c r="B8" s="1">
        <v>2350.6711835000019</v>
      </c>
      <c r="C8" s="1">
        <v>313.87651929998538</v>
      </c>
      <c r="D8" s="1">
        <f t="shared" si="0"/>
        <v>7.49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A8"/>
    </sheetView>
  </sheetViews>
  <sheetFormatPr defaultRowHeight="15" x14ac:dyDescent="0.25"/>
  <cols>
    <col min="4" max="4" width="13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25">
      <c r="A2">
        <v>25</v>
      </c>
      <c r="B2">
        <v>1</v>
      </c>
      <c r="C2">
        <v>0.1986054000153672</v>
      </c>
      <c r="D2">
        <v>0</v>
      </c>
      <c r="E2">
        <f t="shared" ref="E2:E8" si="0">60*B2/C2</f>
        <v>302.10658922344243</v>
      </c>
      <c r="G2">
        <f>SUM(C2:C8)/60</f>
        <v>68.171522681666815</v>
      </c>
    </row>
    <row r="3" spans="1:7" x14ac:dyDescent="0.25">
      <c r="A3">
        <v>50</v>
      </c>
      <c r="B3">
        <v>1</v>
      </c>
      <c r="C3">
        <v>2.0861700999957979</v>
      </c>
      <c r="D3">
        <v>0.03</v>
      </c>
      <c r="E3">
        <f t="shared" si="0"/>
        <v>28.760837862703934</v>
      </c>
    </row>
    <row r="4" spans="1:7" x14ac:dyDescent="0.25">
      <c r="A4">
        <v>75</v>
      </c>
      <c r="B4">
        <v>1</v>
      </c>
      <c r="C4">
        <v>9.7058856999792624</v>
      </c>
      <c r="D4">
        <v>0.16</v>
      </c>
      <c r="E4">
        <f t="shared" si="0"/>
        <v>6.1818160500414914</v>
      </c>
    </row>
    <row r="5" spans="1:7" x14ac:dyDescent="0.25">
      <c r="A5">
        <v>150</v>
      </c>
      <c r="B5">
        <v>1</v>
      </c>
      <c r="C5">
        <v>147.1586118999985</v>
      </c>
      <c r="D5">
        <v>2.4500000000000002</v>
      </c>
      <c r="E5">
        <f t="shared" si="0"/>
        <v>0.40772333487878332</v>
      </c>
    </row>
    <row r="6" spans="1:7" x14ac:dyDescent="0.25">
      <c r="A6">
        <v>200</v>
      </c>
      <c r="B6">
        <v>1</v>
      </c>
      <c r="C6">
        <v>456.36145650001708</v>
      </c>
      <c r="D6">
        <v>7.61</v>
      </c>
      <c r="E6">
        <f t="shared" si="0"/>
        <v>0.13147473158701725</v>
      </c>
    </row>
    <row r="7" spans="1:7" x14ac:dyDescent="0.25">
      <c r="A7">
        <v>250</v>
      </c>
      <c r="B7">
        <v>1</v>
      </c>
      <c r="C7">
        <v>1124.1094478000009</v>
      </c>
      <c r="D7">
        <v>18.739999999999998</v>
      </c>
      <c r="E7">
        <f t="shared" si="0"/>
        <v>5.3375585551234568E-2</v>
      </c>
    </row>
    <row r="8" spans="1:7" x14ac:dyDescent="0.25">
      <c r="A8">
        <v>300</v>
      </c>
      <c r="B8">
        <v>1</v>
      </c>
      <c r="C8">
        <v>2350.6711835000019</v>
      </c>
      <c r="D8">
        <v>39.18</v>
      </c>
      <c r="E8">
        <f t="shared" si="0"/>
        <v>2.5524624805526294E-2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C2" sqref="C2:C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7" x14ac:dyDescent="0.25">
      <c r="A2">
        <v>25</v>
      </c>
      <c r="B2">
        <v>1</v>
      </c>
      <c r="C2">
        <v>1.758786999998847</v>
      </c>
      <c r="D2">
        <v>0.03</v>
      </c>
      <c r="E2">
        <f t="shared" ref="E2:E8" si="0">60*B2/C2</f>
        <v>34.114420904884632</v>
      </c>
      <c r="G2">
        <f>SUM(C2:C8)/60</f>
        <v>9.2388567666658972</v>
      </c>
    </row>
    <row r="3" spans="1:7" x14ac:dyDescent="0.25">
      <c r="A3">
        <v>50</v>
      </c>
      <c r="B3">
        <v>1</v>
      </c>
      <c r="C3">
        <v>2.0652068000053991</v>
      </c>
      <c r="D3">
        <v>0.03</v>
      </c>
      <c r="E3">
        <f t="shared" si="0"/>
        <v>29.052780573762949</v>
      </c>
    </row>
    <row r="4" spans="1:7" x14ac:dyDescent="0.25">
      <c r="A4">
        <v>75</v>
      </c>
      <c r="B4">
        <v>1</v>
      </c>
      <c r="C4">
        <v>3.1244925000064541</v>
      </c>
      <c r="D4">
        <v>0.05</v>
      </c>
      <c r="E4">
        <f t="shared" si="0"/>
        <v>19.203118586418775</v>
      </c>
    </row>
    <row r="5" spans="1:7" x14ac:dyDescent="0.25">
      <c r="A5">
        <v>150</v>
      </c>
      <c r="B5">
        <v>1</v>
      </c>
      <c r="C5">
        <v>20.663115999981532</v>
      </c>
      <c r="D5">
        <v>0.34</v>
      </c>
      <c r="E5">
        <f t="shared" si="0"/>
        <v>2.9037246850888137</v>
      </c>
    </row>
    <row r="6" spans="1:7" x14ac:dyDescent="0.25">
      <c r="A6">
        <v>200</v>
      </c>
      <c r="B6">
        <v>1</v>
      </c>
      <c r="C6">
        <v>62.005042999982827</v>
      </c>
      <c r="D6">
        <v>1.03</v>
      </c>
      <c r="E6">
        <f t="shared" si="0"/>
        <v>0.96766322700585206</v>
      </c>
    </row>
    <row r="7" spans="1:7" x14ac:dyDescent="0.25">
      <c r="A7">
        <v>250</v>
      </c>
      <c r="B7">
        <v>1</v>
      </c>
      <c r="C7">
        <v>150.83824139999339</v>
      </c>
      <c r="D7">
        <v>2.5099999999999998</v>
      </c>
      <c r="E7">
        <f t="shared" si="0"/>
        <v>0.3977771117132809</v>
      </c>
    </row>
    <row r="8" spans="1:7" x14ac:dyDescent="0.25">
      <c r="A8">
        <v>300</v>
      </c>
      <c r="B8">
        <v>1</v>
      </c>
      <c r="C8">
        <v>313.87651929998538</v>
      </c>
      <c r="D8">
        <v>5.23</v>
      </c>
      <c r="E8">
        <f t="shared" si="0"/>
        <v>0.19115797554341873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16-03 synchronous</vt:lpstr>
      <vt:lpstr>16-12 multiprocessed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Boryaxta</cp:lastModifiedBy>
  <dcterms:created xsi:type="dcterms:W3CDTF">2015-06-05T18:17:20Z</dcterms:created>
  <dcterms:modified xsi:type="dcterms:W3CDTF">2023-04-23T16:48:29Z</dcterms:modified>
</cp:coreProperties>
</file>