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<sst xmlns="http://schemas.openxmlformats.org/spreadsheetml/2006/main" count="22" uniqueCount="16">
  <si>
    <t>Експерт</t>
  </si>
  <si>
    <t>а1</t>
  </si>
  <si>
    <t>а2</t>
  </si>
  <si>
    <t>а3</t>
  </si>
  <si>
    <t>а4</t>
  </si>
  <si>
    <t>а5</t>
  </si>
  <si>
    <t>а6</t>
  </si>
  <si>
    <t>Сума</t>
  </si>
  <si>
    <t>е1</t>
  </si>
  <si>
    <t>е2</t>
  </si>
  <si>
    <t>е3</t>
  </si>
  <si>
    <t>е4</t>
  </si>
  <si>
    <t>е5</t>
  </si>
  <si>
    <t>е6</t>
  </si>
  <si>
    <t>Нормована оцінка</t>
  </si>
  <si>
    <t>Ранг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</si>
</sst>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1" fillId="2" fontId="2" numFmtId="0" xfId="0" applyBorder="1" applyFont="1"/>
    <xf borderId="1" fillId="2" fontId="1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8</v>
      </c>
      <c r="B2" s="3">
        <v>1.0</v>
      </c>
      <c r="C2" s="3">
        <v>2.0</v>
      </c>
      <c r="D2" s="3">
        <v>3.0</v>
      </c>
      <c r="E2" s="3">
        <v>4.0</v>
      </c>
      <c r="F2" s="3">
        <v>5.0</v>
      </c>
      <c r="G2" s="3">
        <v>6.0</v>
      </c>
      <c r="H2" s="4">
        <f t="shared" ref="H2:H7" si="1">SUM(B2:G2)</f>
        <v>21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9</v>
      </c>
      <c r="B3" s="3">
        <v>2.0</v>
      </c>
      <c r="C3" s="3">
        <v>3.0</v>
      </c>
      <c r="D3" s="3">
        <v>4.0</v>
      </c>
      <c r="E3" s="3">
        <v>5.0</v>
      </c>
      <c r="F3" s="3">
        <v>6.0</v>
      </c>
      <c r="G3" s="3">
        <v>7.0</v>
      </c>
      <c r="H3" s="4">
        <f t="shared" si="1"/>
        <v>27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">
        <v>10</v>
      </c>
      <c r="B4" s="3">
        <v>3.0</v>
      </c>
      <c r="C4" s="3">
        <v>4.0</v>
      </c>
      <c r="D4" s="3">
        <v>5.0</v>
      </c>
      <c r="E4" s="3">
        <v>6.0</v>
      </c>
      <c r="F4" s="3">
        <v>7.0</v>
      </c>
      <c r="G4" s="3">
        <v>8.0</v>
      </c>
      <c r="H4" s="4">
        <f t="shared" si="1"/>
        <v>33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 t="s">
        <v>11</v>
      </c>
      <c r="B5" s="3">
        <v>4.0</v>
      </c>
      <c r="C5" s="3">
        <v>5.0</v>
      </c>
      <c r="D5" s="3">
        <v>6.0</v>
      </c>
      <c r="E5" s="3">
        <v>7.0</v>
      </c>
      <c r="F5" s="3">
        <v>8.0</v>
      </c>
      <c r="G5" s="3">
        <v>9.0</v>
      </c>
      <c r="H5" s="4">
        <f t="shared" si="1"/>
        <v>39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 t="s">
        <v>12</v>
      </c>
      <c r="B6" s="3">
        <v>5.0</v>
      </c>
      <c r="C6" s="3">
        <v>6.0</v>
      </c>
      <c r="D6" s="3">
        <v>7.0</v>
      </c>
      <c r="E6" s="3">
        <v>8.0</v>
      </c>
      <c r="F6" s="3">
        <v>9.0</v>
      </c>
      <c r="G6" s="3">
        <v>10.0</v>
      </c>
      <c r="H6" s="4">
        <f t="shared" si="1"/>
        <v>45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 t="s">
        <v>13</v>
      </c>
      <c r="B7" s="3">
        <v>6.0</v>
      </c>
      <c r="C7" s="3">
        <v>7.0</v>
      </c>
      <c r="D7" s="3">
        <v>8.0</v>
      </c>
      <c r="E7" s="3">
        <v>9.0</v>
      </c>
      <c r="F7" s="3">
        <v>10.0</v>
      </c>
      <c r="G7" s="3">
        <v>1.0</v>
      </c>
      <c r="H7" s="4">
        <f t="shared" si="1"/>
        <v>41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5"/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6" t="s">
        <v>14</v>
      </c>
      <c r="B10" s="4">
        <f>SUMPRODUCT(B2:B7, 1/H2:H7)/6</f>
        <v>0.09543648162</v>
      </c>
      <c r="C10" s="4">
        <f>SUMPRODUCT(C2:C7, 1/H2:H7)/6</f>
        <v>0.1266385827</v>
      </c>
      <c r="D10" s="4">
        <f>SUMPRODUCT(D2:D7, 1/H2:H7)/6</f>
        <v>0.1578406839</v>
      </c>
      <c r="E10" s="4">
        <f>SUMPRODUCT(E2:E7, 1/H2:H7)/6</f>
        <v>0.189042785</v>
      </c>
      <c r="F10" s="4">
        <f>SUMPRODUCT(F2:F7, 1/H2:H7)/6</f>
        <v>0.2202448861</v>
      </c>
      <c r="G10" s="4">
        <f>SUMPRODUCT(G2:G7, 1/H2:H7)/6</f>
        <v>0.2107965807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 t="s">
        <v>15</v>
      </c>
      <c r="B11" s="4">
        <f>RANK(B10,B10:G10,0)</f>
        <v>6</v>
      </c>
      <c r="C11" s="4">
        <f>RANK(C10,B10:G10,0)</f>
        <v>5</v>
      </c>
      <c r="D11" s="4">
        <f>RANK(D10,B10:G10,0)</f>
        <v>4</v>
      </c>
      <c r="E11" s="4">
        <f>RANK(E10,B10:G10,0)</f>
        <v>3</v>
      </c>
      <c r="F11" s="4">
        <f>RANK(F10,B10:G10,0)</f>
        <v>1</v>
      </c>
      <c r="G11" s="4">
        <f>RANK(G10,B10:G10,0)</f>
        <v>2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