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martKarteBE\emr-cloud-be\CloudTest\SampleData\AccountingRepository\"/>
    </mc:Choice>
  </mc:AlternateContent>
  <xr:revisionPtr revIDLastSave="0" documentId="13_ncr:1_{CC26D69B-AC74-489C-B77B-863640BA2763}" xr6:coauthVersionLast="47" xr6:coauthVersionMax="47" xr10:uidLastSave="{00000000-0000-0000-0000-000000000000}"/>
  <bookViews>
    <workbookView xWindow="-108" yWindow="-108" windowWidth="23256" windowHeight="12720" activeTab="7" xr2:uid="{307AD4EF-97D7-4800-B587-784226BD97E2}"/>
  </bookViews>
  <sheets>
    <sheet name="RaiinInf" sheetId="1" r:id="rId1"/>
    <sheet name="KaikeiInf" sheetId="2" r:id="rId2"/>
    <sheet name="PtInf" sheetId="3" r:id="rId3"/>
    <sheet name="PtHokenInf" sheetId="4" r:id="rId4"/>
    <sheet name="PtKohi" sheetId="6" r:id="rId5"/>
    <sheet name="HokenMst" sheetId="8" r:id="rId6"/>
    <sheet name="PtHokenPattern" sheetId="5" r:id="rId7"/>
    <sheet name="PtHokenCheck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7" l="1"/>
</calcChain>
</file>

<file path=xl/sharedStrings.xml><?xml version="1.0" encoding="utf-8"?>
<sst xmlns="http://schemas.openxmlformats.org/spreadsheetml/2006/main" count="323" uniqueCount="225">
  <si>
    <t>hp_id</t>
  </si>
  <si>
    <t>raiin_no</t>
  </si>
  <si>
    <t>pt_id</t>
  </si>
  <si>
    <t>sin_date</t>
  </si>
  <si>
    <t>oya_raiin_no</t>
  </si>
  <si>
    <t>status</t>
  </si>
  <si>
    <t>is_yoyaku</t>
  </si>
  <si>
    <t>yoyaku_time</t>
  </si>
  <si>
    <t>yoyaku_id</t>
  </si>
  <si>
    <t>uketuke_sbt</t>
  </si>
  <si>
    <t>uketuke_time</t>
  </si>
  <si>
    <t>uketuke_id</t>
  </si>
  <si>
    <t>uketuke_no</t>
  </si>
  <si>
    <t>sin_start_time</t>
  </si>
  <si>
    <t>sin_end_time</t>
  </si>
  <si>
    <t>kaikei_time</t>
  </si>
  <si>
    <t>kaikei_id</t>
  </si>
  <si>
    <t>ka_id</t>
  </si>
  <si>
    <t>tanto_id</t>
  </si>
  <si>
    <t>hoken_pid</t>
  </si>
  <si>
    <t>syosaisin_kbn</t>
  </si>
  <si>
    <t>jikan_kbn</t>
  </si>
  <si>
    <t>is_deleted</t>
  </si>
  <si>
    <t>create_date</t>
  </si>
  <si>
    <t>create_id</t>
  </si>
  <si>
    <t>create_machine</t>
  </si>
  <si>
    <t>update_date</t>
  </si>
  <si>
    <t>update_id</t>
  </si>
  <si>
    <t>update_machine</t>
  </si>
  <si>
    <t>santei_kbn</t>
  </si>
  <si>
    <t>confirmation_result</t>
  </si>
  <si>
    <t>confirmation_state</t>
  </si>
  <si>
    <t>confirmation_type</t>
  </si>
  <si>
    <t>info_cons_flg</t>
  </si>
  <si>
    <t>prescription_issue_type</t>
  </si>
  <si>
    <t>2018-08-07 00:00:00.000 +0700</t>
  </si>
  <si>
    <t>tensu</t>
  </si>
  <si>
    <t>total_iryohi</t>
  </si>
  <si>
    <t>pt_futan</t>
  </si>
  <si>
    <t>jihi_futan</t>
  </si>
  <si>
    <t>jihi_tax</t>
  </si>
  <si>
    <t>jihi_outtax</t>
  </si>
  <si>
    <t>adjust_futan</t>
  </si>
  <si>
    <t>adjust_round</t>
  </si>
  <si>
    <t>total_pt_futan</t>
  </si>
  <si>
    <t>adjust_futan_val</t>
  </si>
  <si>
    <t>adjust_futan_range</t>
  </si>
  <si>
    <t>adjust_rate_val</t>
  </si>
  <si>
    <t>adjust_rate_range</t>
  </si>
  <si>
    <t>hoken_id</t>
  </si>
  <si>
    <t>kohi1_id</t>
  </si>
  <si>
    <t>kohi2_id</t>
  </si>
  <si>
    <t>kohi3_id</t>
  </si>
  <si>
    <t>kohi4_id</t>
  </si>
  <si>
    <t>hoken_kbn</t>
  </si>
  <si>
    <t>hoken_sbt_cd</t>
  </si>
  <si>
    <t>rece_sbt</t>
  </si>
  <si>
    <t>houbetu</t>
  </si>
  <si>
    <t>kohi1_houbetu</t>
  </si>
  <si>
    <t>kohi2_houbetu</t>
  </si>
  <si>
    <t>kohi3_houbetu</t>
  </si>
  <si>
    <t>kohi4_houbetu</t>
  </si>
  <si>
    <t>honke_kbn</t>
  </si>
  <si>
    <t>jihi_futan_taxfree</t>
  </si>
  <si>
    <t>jihi_futan_tax_nr</t>
  </si>
  <si>
    <t>jihi_futan_tax_gen</t>
  </si>
  <si>
    <t>jihi_futan_outtax_nr</t>
  </si>
  <si>
    <t>jihi_futan_outtax_gen</t>
  </si>
  <si>
    <t>jihi_tax_nr</t>
  </si>
  <si>
    <t>jihi_tax_gen</t>
  </si>
  <si>
    <t>jihi_outtax_nr</t>
  </si>
  <si>
    <t>jihi_outtax_gen</t>
  </si>
  <si>
    <t>hoken_rate</t>
  </si>
  <si>
    <t>pt_rate</t>
  </si>
  <si>
    <t>disp_rate</t>
  </si>
  <si>
    <t>285YMMTSVR</t>
  </si>
  <si>
    <t>13x8</t>
  </si>
  <si>
    <t>seq_no</t>
  </si>
  <si>
    <t>pt_num</t>
  </si>
  <si>
    <t>kana_name</t>
  </si>
  <si>
    <t>name</t>
  </si>
  <si>
    <t>sex</t>
  </si>
  <si>
    <t>birthday</t>
  </si>
  <si>
    <t>is_dead</t>
  </si>
  <si>
    <t>death_date</t>
  </si>
  <si>
    <t>home_post</t>
  </si>
  <si>
    <t>home_address1</t>
  </si>
  <si>
    <t>home_address2</t>
  </si>
  <si>
    <t>tel1</t>
  </si>
  <si>
    <t>tel2</t>
  </si>
  <si>
    <t>mail</t>
  </si>
  <si>
    <t>setainusi</t>
  </si>
  <si>
    <t>zokugara</t>
  </si>
  <si>
    <t>job</t>
  </si>
  <si>
    <t>renraku_name</t>
  </si>
  <si>
    <t>renraku_post</t>
  </si>
  <si>
    <t>renraku_address1</t>
  </si>
  <si>
    <t>renraku_address2</t>
  </si>
  <si>
    <t>renraku_tel</t>
  </si>
  <si>
    <t>renraku_memo</t>
  </si>
  <si>
    <t>office_name</t>
  </si>
  <si>
    <t>office_post</t>
  </si>
  <si>
    <t>office_address1</t>
  </si>
  <si>
    <t>office_address2</t>
  </si>
  <si>
    <t>office_tel</t>
  </si>
  <si>
    <t>office_memo</t>
  </si>
  <si>
    <t>is_ryosyo_detail</t>
  </si>
  <si>
    <t>primary_doctor</t>
  </si>
  <si>
    <t>is_tester</t>
  </si>
  <si>
    <t>is_delete</t>
  </si>
  <si>
    <t>main_hoken_pid</t>
  </si>
  <si>
    <t>reference_no</t>
  </si>
  <si>
    <t>limit_cons_flg</t>
  </si>
  <si>
    <t>quang anh</t>
  </si>
  <si>
    <t>hoken_no</t>
  </si>
  <si>
    <t>hoken_eda_no</t>
  </si>
  <si>
    <t>hokensya_no</t>
  </si>
  <si>
    <t>kigo</t>
  </si>
  <si>
    <t>bango</t>
  </si>
  <si>
    <t>hokensya_name</t>
  </si>
  <si>
    <t>hokensya_post</t>
  </si>
  <si>
    <t>hokensya_address</t>
  </si>
  <si>
    <t>hokensya_tel</t>
  </si>
  <si>
    <t>keizoku_kbn</t>
  </si>
  <si>
    <t>sikaku_date</t>
  </si>
  <si>
    <t>kofu_date</t>
  </si>
  <si>
    <t>start_date</t>
  </si>
  <si>
    <t>end_date</t>
  </si>
  <si>
    <t>rate</t>
  </si>
  <si>
    <t>gendogaku</t>
  </si>
  <si>
    <t>kogaku_kbn</t>
  </si>
  <si>
    <t>kogaku_type</t>
  </si>
  <si>
    <t>tokurei_ym1</t>
  </si>
  <si>
    <t>tokurei_ym2</t>
  </si>
  <si>
    <t>tasukai_ym</t>
  </si>
  <si>
    <t>syokumu_kbn</t>
  </si>
  <si>
    <t>genmen_kbn</t>
  </si>
  <si>
    <t>genmen_rate</t>
  </si>
  <si>
    <t>genmen_gaku</t>
  </si>
  <si>
    <t>tokki1</t>
  </si>
  <si>
    <t>tokki2</t>
  </si>
  <si>
    <t>tokki3</t>
  </si>
  <si>
    <t>tokki4</t>
  </si>
  <si>
    <t>tokki5</t>
  </si>
  <si>
    <t>rousai_kofu_no</t>
  </si>
  <si>
    <t>rousai_saigai_kbn</t>
  </si>
  <si>
    <t>rousai_jigyosyo_name</t>
  </si>
  <si>
    <t>rousai_pref_name</t>
  </si>
  <si>
    <t>rousai_city_name</t>
  </si>
  <si>
    <t>rousai_syobyo_date</t>
  </si>
  <si>
    <t>rousai_syobyo_cd</t>
  </si>
  <si>
    <t>rousai_roudou_cd</t>
  </si>
  <si>
    <t>rousai_kantoku_cd</t>
  </si>
  <si>
    <t>rousai_rece_count</t>
  </si>
  <si>
    <t>jibai_hoken_name</t>
  </si>
  <si>
    <t>jibai_hoken_tanto</t>
  </si>
  <si>
    <t>jibai_hoken_tel</t>
  </si>
  <si>
    <t>jibai_jyusyou_date</t>
  </si>
  <si>
    <t>ryoyo_start_date</t>
  </si>
  <si>
    <t>ryoyo_end_date</t>
  </si>
  <si>
    <t>eda_no</t>
  </si>
  <si>
    <t>é˜ªå›½æ±ä½</t>
  </si>
  <si>
    <t>æ±ä½å‰åŒºï¼ˆå¤§é˜ªå¸‚ï¼‰</t>
  </si>
  <si>
    <t>å¤§é˜ªå¸‚æ±ä½å‰åŒºæ±ç”°è¾ºï¼‘ï¼ï¼‘ï¼“ï¼ï¼”</t>
  </si>
  <si>
    <t>06-4399-9625</t>
  </si>
  <si>
    <t>hoken_memo</t>
  </si>
  <si>
    <t>pref_no</t>
  </si>
  <si>
    <t>futansya_no</t>
  </si>
  <si>
    <t>jyukyusya_no</t>
  </si>
  <si>
    <t>tokusyu_no</t>
  </si>
  <si>
    <t>hoken_sbt_kbn</t>
  </si>
  <si>
    <t>hoken_grp</t>
  </si>
  <si>
    <t>check_date</t>
  </si>
  <si>
    <t>check_id</t>
  </si>
  <si>
    <t>check_machine</t>
  </si>
  <si>
    <t>check_cmt</t>
  </si>
  <si>
    <t>Check Comment</t>
  </si>
  <si>
    <t>sort_no</t>
  </si>
  <si>
    <t>hoken_name</t>
  </si>
  <si>
    <t>hoken_sname</t>
  </si>
  <si>
    <t>hoken_name_cd</t>
  </si>
  <si>
    <t>check_digit</t>
  </si>
  <si>
    <t>jyukyu_check_digit</t>
  </si>
  <si>
    <t>is_futansya_no_check</t>
  </si>
  <si>
    <t>is_jyukyusya_no_check</t>
  </si>
  <si>
    <t>is_tokusyu_no_check</t>
  </si>
  <si>
    <t>is_limit_list</t>
  </si>
  <si>
    <t>is_limit_list_sum</t>
  </si>
  <si>
    <t>is_other_pref_valid</t>
  </si>
  <si>
    <t>age_start</t>
  </si>
  <si>
    <t>age_end</t>
  </si>
  <si>
    <t>en_ten</t>
  </si>
  <si>
    <t>seikyu_ym</t>
  </si>
  <si>
    <t>rece_sp_kbn</t>
  </si>
  <si>
    <t>rece_seikyu_kbn</t>
  </si>
  <si>
    <t>rece_futan_round</t>
  </si>
  <si>
    <t>rece_kisai</t>
  </si>
  <si>
    <t>rece_zero_kisai</t>
  </si>
  <si>
    <t>rece_futan_kbn</t>
  </si>
  <si>
    <t>rece_ten_kisai</t>
  </si>
  <si>
    <t>calc_sp_kbn</t>
  </si>
  <si>
    <t>limit_kbn</t>
  </si>
  <si>
    <t>count_kbn</t>
  </si>
  <si>
    <t>futan_kbn</t>
  </si>
  <si>
    <t>futan_rate</t>
  </si>
  <si>
    <t>kai_futangaku</t>
  </si>
  <si>
    <t>kai_limit_futan</t>
  </si>
  <si>
    <t>day_limit_futan</t>
  </si>
  <si>
    <t>day_limit_count</t>
  </si>
  <si>
    <t>month_limit_futan</t>
  </si>
  <si>
    <t>month_limit_count</t>
  </si>
  <si>
    <t>kogaku_tekiyo</t>
  </si>
  <si>
    <t>hoken_kohi_kbn</t>
  </si>
  <si>
    <t>month_sp_limit</t>
  </si>
  <si>
    <t>rece_kisai2</t>
  </si>
  <si>
    <t>rece_futan_hide</t>
  </si>
  <si>
    <t>kogaku_total_kbn</t>
  </si>
  <si>
    <t>futan_yusen</t>
  </si>
  <si>
    <t>kogaku_total_all</t>
  </si>
  <si>
    <t>rece_kisai_kokho</t>
  </si>
  <si>
    <t>kogaku_hairyo_kbn</t>
  </si>
  <si>
    <t>kogaku_total_exc_futan</t>
  </si>
  <si>
    <t>çœŒå°å…æ…¢æ€§</t>
  </si>
  <si>
    <t>çœŒå°æ…¢0</t>
  </si>
  <si>
    <t>çœŒå°æ…¢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</si>
</sst>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D0EE-0FF7-40B9-AEBC-E7F39445C802}">
  <dimension ref="A1:AI3"/>
  <sheetViews>
    <sheetView workbookViewId="0">
      <selection activeCell="B3" sqref="B3"/>
    </sheetView>
  </sheetViews>
  <sheetFormatPr defaultRowHeight="14.4" x14ac:dyDescent="0.3"/>
  <cols>
    <col min="2" max="2" width="10" bestFit="1" customWidth="1"/>
    <col min="5" max="5" width="10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>
        <v>998</v>
      </c>
      <c r="B2">
        <v>1234321</v>
      </c>
      <c r="C2">
        <v>12345</v>
      </c>
      <c r="D2">
        <v>20180807</v>
      </c>
      <c r="E2">
        <v>801265568</v>
      </c>
      <c r="F2">
        <v>7</v>
      </c>
      <c r="G2">
        <v>0</v>
      </c>
      <c r="I2">
        <v>11</v>
      </c>
      <c r="J2">
        <v>1</v>
      </c>
      <c r="K2">
        <v>173700</v>
      </c>
      <c r="L2">
        <v>11</v>
      </c>
      <c r="M2">
        <v>5154</v>
      </c>
      <c r="N2">
        <v>173800</v>
      </c>
      <c r="O2">
        <v>175000</v>
      </c>
      <c r="P2">
        <v>175200</v>
      </c>
      <c r="Q2">
        <v>0</v>
      </c>
      <c r="R2">
        <v>4</v>
      </c>
      <c r="S2">
        <v>19</v>
      </c>
      <c r="T2">
        <v>10</v>
      </c>
      <c r="U2">
        <v>0</v>
      </c>
      <c r="V2">
        <v>0</v>
      </c>
      <c r="W2">
        <v>0</v>
      </c>
      <c r="X2" t="s">
        <v>35</v>
      </c>
      <c r="Y2">
        <v>0</v>
      </c>
      <c r="AA2" t="s">
        <v>35</v>
      </c>
      <c r="AB2">
        <v>0</v>
      </c>
      <c r="AD2">
        <v>0</v>
      </c>
      <c r="AF2">
        <v>0</v>
      </c>
      <c r="AG2">
        <v>0</v>
      </c>
      <c r="AI2">
        <v>0</v>
      </c>
    </row>
    <row r="3" spans="1:35" x14ac:dyDescent="0.3">
      <c r="A3">
        <v>998</v>
      </c>
      <c r="B3">
        <v>12345321</v>
      </c>
      <c r="C3">
        <v>12345</v>
      </c>
      <c r="D3">
        <v>20180807</v>
      </c>
      <c r="E3">
        <v>801265568</v>
      </c>
      <c r="F3">
        <v>7</v>
      </c>
      <c r="G3">
        <v>0</v>
      </c>
      <c r="I3">
        <v>11</v>
      </c>
      <c r="J3">
        <v>1</v>
      </c>
      <c r="K3">
        <v>173700</v>
      </c>
      <c r="L3">
        <v>11</v>
      </c>
      <c r="M3">
        <v>5154</v>
      </c>
      <c r="N3">
        <v>173800</v>
      </c>
      <c r="O3">
        <v>175000</v>
      </c>
      <c r="P3">
        <v>175200</v>
      </c>
      <c r="Q3">
        <v>0</v>
      </c>
      <c r="R3">
        <v>4</v>
      </c>
      <c r="S3">
        <v>19</v>
      </c>
      <c r="T3">
        <v>10</v>
      </c>
      <c r="U3">
        <v>0</v>
      </c>
      <c r="V3">
        <v>0</v>
      </c>
      <c r="W3">
        <v>0</v>
      </c>
      <c r="X3" t="s">
        <v>35</v>
      </c>
      <c r="Y3">
        <v>0</v>
      </c>
      <c r="AA3" t="s">
        <v>35</v>
      </c>
      <c r="AB3">
        <v>0</v>
      </c>
      <c r="AD3">
        <v>0</v>
      </c>
      <c r="AF3">
        <v>0</v>
      </c>
      <c r="AG3">
        <v>0</v>
      </c>
      <c r="AI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D4AE-E736-45E9-8426-8EE35E0331BD}">
  <dimension ref="A1:AT2"/>
  <sheetViews>
    <sheetView workbookViewId="0">
      <selection activeCell="F6" sqref="F6"/>
    </sheetView>
  </sheetViews>
  <sheetFormatPr defaultRowHeight="14.4" x14ac:dyDescent="0.3"/>
  <cols>
    <col min="3" max="3" width="9" bestFit="1" customWidth="1"/>
    <col min="4" max="4" width="10" bestFit="1" customWidth="1"/>
  </cols>
  <sheetData>
    <row r="1" spans="1:46" x14ac:dyDescent="0.3">
      <c r="A1" t="s">
        <v>0</v>
      </c>
      <c r="B1" t="s">
        <v>2</v>
      </c>
      <c r="C1" t="s">
        <v>3</v>
      </c>
      <c r="D1" t="s">
        <v>1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23</v>
      </c>
      <c r="O1" t="s">
        <v>24</v>
      </c>
      <c r="P1" t="s">
        <v>25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</row>
    <row r="2" spans="1:46" x14ac:dyDescent="0.3">
      <c r="A2">
        <v>998</v>
      </c>
      <c r="B2">
        <v>12345</v>
      </c>
      <c r="C2">
        <v>20180807</v>
      </c>
      <c r="D2">
        <v>1234321</v>
      </c>
      <c r="E2">
        <v>2055</v>
      </c>
      <c r="F2">
        <v>20550</v>
      </c>
      <c r="G2">
        <v>500</v>
      </c>
      <c r="H2">
        <v>0</v>
      </c>
      <c r="I2">
        <v>0</v>
      </c>
      <c r="J2">
        <v>0</v>
      </c>
      <c r="K2">
        <v>0</v>
      </c>
      <c r="L2">
        <v>0</v>
      </c>
      <c r="M2">
        <v>500</v>
      </c>
      <c r="N2" s="1">
        <v>44451.58668497685</v>
      </c>
      <c r="O2">
        <v>1</v>
      </c>
      <c r="P2" t="s">
        <v>75</v>
      </c>
      <c r="Q2">
        <v>0</v>
      </c>
      <c r="R2">
        <v>0</v>
      </c>
      <c r="S2">
        <v>0</v>
      </c>
      <c r="T2">
        <v>0</v>
      </c>
      <c r="U2">
        <v>100</v>
      </c>
      <c r="V2">
        <v>101</v>
      </c>
      <c r="W2">
        <v>0</v>
      </c>
      <c r="X2">
        <v>0</v>
      </c>
      <c r="Y2">
        <v>0</v>
      </c>
      <c r="Z2">
        <v>2</v>
      </c>
      <c r="AA2">
        <v>322</v>
      </c>
      <c r="AB2" t="s">
        <v>76</v>
      </c>
      <c r="AC2">
        <v>39</v>
      </c>
      <c r="AD2">
        <v>80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10</v>
      </c>
      <c r="AS2">
        <v>10</v>
      </c>
      <c r="AT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675A-52CC-4FD5-9359-1C7B03C4FEC4}">
  <dimension ref="A1:AR2"/>
  <sheetViews>
    <sheetView workbookViewId="0">
      <selection activeCell="G9" sqref="G9"/>
    </sheetView>
  </sheetViews>
  <sheetFormatPr defaultRowHeight="14.4" x14ac:dyDescent="0.3"/>
  <sheetData>
    <row r="1" spans="1:44" x14ac:dyDescent="0.3">
      <c r="A1" t="s">
        <v>0</v>
      </c>
      <c r="B1" t="s">
        <v>2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107</v>
      </c>
      <c r="AH1" t="s">
        <v>108</v>
      </c>
      <c r="AI1" t="s">
        <v>109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110</v>
      </c>
      <c r="AQ1" t="s">
        <v>111</v>
      </c>
      <c r="AR1" t="s">
        <v>112</v>
      </c>
    </row>
    <row r="2" spans="1:44" x14ac:dyDescent="0.3">
      <c r="A2">
        <v>998</v>
      </c>
      <c r="B2">
        <v>12345</v>
      </c>
      <c r="C2">
        <v>1</v>
      </c>
      <c r="D2">
        <v>2222</v>
      </c>
      <c r="E2" t="s">
        <v>113</v>
      </c>
      <c r="F2" t="s">
        <v>113</v>
      </c>
      <c r="G2">
        <v>1</v>
      </c>
      <c r="H2">
        <v>20020101</v>
      </c>
      <c r="I2">
        <v>0</v>
      </c>
      <c r="J2">
        <v>0</v>
      </c>
      <c r="AF2">
        <v>0</v>
      </c>
      <c r="AG2">
        <v>0</v>
      </c>
      <c r="AH2">
        <v>0</v>
      </c>
      <c r="AI2">
        <v>0</v>
      </c>
      <c r="AJ2" s="1">
        <v>45034.017906608795</v>
      </c>
      <c r="AK2">
        <v>2</v>
      </c>
      <c r="AM2" s="1">
        <v>45034.017906608795</v>
      </c>
      <c r="AN2">
        <v>2</v>
      </c>
      <c r="AP2">
        <v>0</v>
      </c>
      <c r="AQ2">
        <v>712</v>
      </c>
      <c r="AR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556A1-B621-4664-96E7-3F0E43EB4559}">
  <dimension ref="A1:BI2"/>
  <sheetViews>
    <sheetView workbookViewId="0">
      <selection activeCell="D8" sqref="D8"/>
    </sheetView>
  </sheetViews>
  <sheetFormatPr defaultRowHeight="14.4" x14ac:dyDescent="0.3"/>
  <sheetData>
    <row r="1" spans="1:61" x14ac:dyDescent="0.3">
      <c r="A1" t="s">
        <v>0</v>
      </c>
      <c r="B1" t="s">
        <v>2</v>
      </c>
      <c r="C1" t="s">
        <v>49</v>
      </c>
      <c r="D1" t="s">
        <v>77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62</v>
      </c>
      <c r="K1" t="s">
        <v>54</v>
      </c>
      <c r="L1" t="s">
        <v>57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  <c r="AQ1" t="s">
        <v>149</v>
      </c>
      <c r="AR1" t="s">
        <v>150</v>
      </c>
      <c r="AS1" t="s">
        <v>151</v>
      </c>
      <c r="AT1" t="s">
        <v>152</v>
      </c>
      <c r="AU1" t="s">
        <v>153</v>
      </c>
      <c r="AV1" t="s">
        <v>154</v>
      </c>
      <c r="AW1" t="s">
        <v>155</v>
      </c>
      <c r="AX1" t="s">
        <v>156</v>
      </c>
      <c r="AY1" t="s">
        <v>157</v>
      </c>
      <c r="AZ1" t="s">
        <v>22</v>
      </c>
      <c r="BA1" t="s">
        <v>23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G1" t="s">
        <v>158</v>
      </c>
      <c r="BH1" t="s">
        <v>159</v>
      </c>
      <c r="BI1" t="s">
        <v>160</v>
      </c>
    </row>
    <row r="2" spans="1:61" x14ac:dyDescent="0.3">
      <c r="A2">
        <v>998</v>
      </c>
      <c r="B2">
        <v>12345</v>
      </c>
      <c r="C2">
        <v>10</v>
      </c>
      <c r="D2">
        <v>7</v>
      </c>
      <c r="E2">
        <v>60</v>
      </c>
      <c r="F2">
        <v>0</v>
      </c>
      <c r="G2">
        <v>274241</v>
      </c>
      <c r="H2" t="s">
        <v>161</v>
      </c>
      <c r="I2">
        <v>547425</v>
      </c>
      <c r="J2">
        <v>2</v>
      </c>
      <c r="K2">
        <v>2</v>
      </c>
      <c r="L2">
        <v>100</v>
      </c>
      <c r="M2" t="s">
        <v>162</v>
      </c>
      <c r="N2">
        <v>5468501</v>
      </c>
      <c r="O2" t="s">
        <v>163</v>
      </c>
      <c r="P2" t="s">
        <v>164</v>
      </c>
      <c r="Q2">
        <v>0</v>
      </c>
      <c r="R2">
        <v>0</v>
      </c>
      <c r="S2">
        <v>0</v>
      </c>
      <c r="T2">
        <v>0</v>
      </c>
      <c r="U2">
        <v>20190410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M2">
        <v>0</v>
      </c>
      <c r="AQ2">
        <v>0</v>
      </c>
      <c r="AU2">
        <v>0</v>
      </c>
      <c r="AY2">
        <v>0</v>
      </c>
      <c r="AZ2">
        <v>0</v>
      </c>
      <c r="BA2" s="1">
        <v>40276.015474537038</v>
      </c>
      <c r="BB2">
        <v>0</v>
      </c>
      <c r="BD2" s="1">
        <v>44429.484398148146</v>
      </c>
      <c r="BE2">
        <v>0</v>
      </c>
      <c r="BG2">
        <v>0</v>
      </c>
      <c r="BH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09D1-489B-460C-B1A3-268D47836302}">
  <dimension ref="A1:Y2"/>
  <sheetViews>
    <sheetView workbookViewId="0">
      <selection activeCell="H7" sqref="H7"/>
    </sheetView>
  </sheetViews>
  <sheetFormatPr defaultRowHeight="14.4" x14ac:dyDescent="0.3"/>
  <cols>
    <col min="7" max="7" width="13.21875" bestFit="1" customWidth="1"/>
  </cols>
  <sheetData>
    <row r="1" spans="1:25" x14ac:dyDescent="0.3">
      <c r="A1" t="s">
        <v>0</v>
      </c>
      <c r="B1" t="s">
        <v>2</v>
      </c>
      <c r="C1" t="s">
        <v>49</v>
      </c>
      <c r="D1" t="s">
        <v>77</v>
      </c>
      <c r="E1" t="s">
        <v>166</v>
      </c>
      <c r="F1" t="s">
        <v>114</v>
      </c>
      <c r="G1" t="s">
        <v>115</v>
      </c>
      <c r="H1" t="s">
        <v>167</v>
      </c>
      <c r="I1" t="s">
        <v>168</v>
      </c>
      <c r="J1" t="s">
        <v>169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170</v>
      </c>
      <c r="Y1" t="s">
        <v>57</v>
      </c>
    </row>
    <row r="2" spans="1:25" x14ac:dyDescent="0.3">
      <c r="A2">
        <v>998</v>
      </c>
      <c r="B2">
        <v>12345</v>
      </c>
      <c r="C2">
        <v>10</v>
      </c>
      <c r="D2">
        <v>3</v>
      </c>
      <c r="E2">
        <v>27</v>
      </c>
      <c r="F2">
        <v>1</v>
      </c>
      <c r="G2">
        <v>0</v>
      </c>
      <c r="H2">
        <v>41274242</v>
      </c>
      <c r="I2">
        <v>1416841</v>
      </c>
      <c r="K2">
        <v>0</v>
      </c>
      <c r="L2">
        <v>0</v>
      </c>
      <c r="M2">
        <v>0</v>
      </c>
      <c r="N2">
        <v>99999999</v>
      </c>
      <c r="O2">
        <v>0</v>
      </c>
      <c r="P2">
        <v>0</v>
      </c>
      <c r="Q2">
        <v>1</v>
      </c>
      <c r="R2" s="1">
        <v>40276.015381944446</v>
      </c>
      <c r="S2">
        <v>0</v>
      </c>
      <c r="U2" s="1">
        <v>40338.481620370374</v>
      </c>
      <c r="V2">
        <v>0</v>
      </c>
      <c r="X2">
        <v>7</v>
      </c>
      <c r="Y2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4705-026C-426F-AAEA-9DCC29056078}">
  <dimension ref="A1:BG2"/>
  <sheetViews>
    <sheetView workbookViewId="0">
      <selection activeCell="D8" sqref="D8"/>
    </sheetView>
  </sheetViews>
  <sheetFormatPr defaultRowHeight="14.4" x14ac:dyDescent="0.3"/>
  <cols>
    <col min="4" max="4" width="13.21875" bestFit="1" customWidth="1"/>
  </cols>
  <sheetData>
    <row r="1" spans="1:59" x14ac:dyDescent="0.3">
      <c r="A1" t="s">
        <v>0</v>
      </c>
      <c r="B1" t="s">
        <v>166</v>
      </c>
      <c r="C1" t="s">
        <v>114</v>
      </c>
      <c r="D1" t="s">
        <v>115</v>
      </c>
      <c r="E1" t="s">
        <v>126</v>
      </c>
      <c r="F1" t="s">
        <v>127</v>
      </c>
      <c r="G1" t="s">
        <v>177</v>
      </c>
      <c r="H1" t="s">
        <v>170</v>
      </c>
      <c r="I1" t="s">
        <v>57</v>
      </c>
      <c r="J1" t="s">
        <v>178</v>
      </c>
      <c r="K1" t="s">
        <v>179</v>
      </c>
      <c r="L1" t="s">
        <v>180</v>
      </c>
      <c r="M1" t="s">
        <v>181</v>
      </c>
      <c r="N1" t="s">
        <v>182</v>
      </c>
      <c r="O1" t="s">
        <v>183</v>
      </c>
      <c r="P1" t="s">
        <v>184</v>
      </c>
      <c r="Q1" t="s">
        <v>185</v>
      </c>
      <c r="R1" t="s">
        <v>186</v>
      </c>
      <c r="S1" t="s">
        <v>187</v>
      </c>
      <c r="T1" t="s">
        <v>188</v>
      </c>
      <c r="U1" t="s">
        <v>189</v>
      </c>
      <c r="V1" t="s">
        <v>190</v>
      </c>
      <c r="W1" t="s">
        <v>191</v>
      </c>
      <c r="X1" t="s">
        <v>192</v>
      </c>
      <c r="Y1" t="s">
        <v>193</v>
      </c>
      <c r="Z1" t="s">
        <v>194</v>
      </c>
      <c r="AA1" t="s">
        <v>195</v>
      </c>
      <c r="AB1" t="s">
        <v>196</v>
      </c>
      <c r="AC1" t="s">
        <v>197</v>
      </c>
      <c r="AD1" t="s">
        <v>198</v>
      </c>
      <c r="AE1" t="s">
        <v>199</v>
      </c>
      <c r="AF1" t="s">
        <v>200</v>
      </c>
      <c r="AG1" t="s">
        <v>201</v>
      </c>
      <c r="AH1" t="s">
        <v>202</v>
      </c>
      <c r="AI1" t="s">
        <v>203</v>
      </c>
      <c r="AJ1" t="s">
        <v>204</v>
      </c>
      <c r="AK1" t="s">
        <v>205</v>
      </c>
      <c r="AL1" t="s">
        <v>206</v>
      </c>
      <c r="AM1" t="s">
        <v>207</v>
      </c>
      <c r="AN1" t="s">
        <v>208</v>
      </c>
      <c r="AO1" t="s">
        <v>209</v>
      </c>
      <c r="AP1" t="s">
        <v>210</v>
      </c>
      <c r="AQ1" t="s">
        <v>23</v>
      </c>
      <c r="AR1" t="s">
        <v>24</v>
      </c>
      <c r="AS1" t="s">
        <v>25</v>
      </c>
      <c r="AT1" t="s">
        <v>26</v>
      </c>
      <c r="AU1" t="s">
        <v>27</v>
      </c>
      <c r="AV1" t="s">
        <v>28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219</v>
      </c>
      <c r="BF1" t="s">
        <v>220</v>
      </c>
      <c r="BG1" t="s">
        <v>221</v>
      </c>
    </row>
    <row r="2" spans="1:59" x14ac:dyDescent="0.3">
      <c r="A2">
        <v>998</v>
      </c>
      <c r="B2">
        <v>17</v>
      </c>
      <c r="C2">
        <v>1</v>
      </c>
      <c r="D2">
        <v>0</v>
      </c>
      <c r="E2">
        <v>20150101</v>
      </c>
      <c r="F2">
        <v>99999999</v>
      </c>
      <c r="G2">
        <v>0</v>
      </c>
      <c r="H2">
        <v>6</v>
      </c>
      <c r="I2">
        <v>82</v>
      </c>
      <c r="J2" t="s">
        <v>222</v>
      </c>
      <c r="K2" t="s">
        <v>223</v>
      </c>
      <c r="L2" t="s">
        <v>224</v>
      </c>
      <c r="M2">
        <v>0</v>
      </c>
      <c r="N2">
        <v>0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999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3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s="1">
        <v>42150</v>
      </c>
      <c r="AR2">
        <v>99997</v>
      </c>
      <c r="AT2" s="1">
        <v>42150</v>
      </c>
      <c r="AU2">
        <v>99997</v>
      </c>
      <c r="AW2">
        <v>11</v>
      </c>
      <c r="AX2">
        <v>0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C4F9-9A0E-4512-87BF-391D2079D1C9}">
  <dimension ref="A1:U2"/>
  <sheetViews>
    <sheetView workbookViewId="0">
      <selection activeCell="I5" sqref="I5"/>
    </sheetView>
  </sheetViews>
  <sheetFormatPr defaultRowHeight="14.4" x14ac:dyDescent="0.3"/>
  <cols>
    <col min="3" max="3" width="10.21875" customWidth="1"/>
  </cols>
  <sheetData>
    <row r="1" spans="1:21" x14ac:dyDescent="0.3">
      <c r="A1" t="s">
        <v>0</v>
      </c>
      <c r="B1" t="s">
        <v>2</v>
      </c>
      <c r="C1" t="s">
        <v>19</v>
      </c>
      <c r="D1" t="s">
        <v>77</v>
      </c>
      <c r="E1" t="s">
        <v>54</v>
      </c>
      <c r="F1" t="s">
        <v>55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165</v>
      </c>
      <c r="M1" t="s">
        <v>126</v>
      </c>
      <c r="N1" t="s">
        <v>127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</row>
    <row r="2" spans="1:21" x14ac:dyDescent="0.3">
      <c r="A2">
        <v>998</v>
      </c>
      <c r="B2">
        <v>12345</v>
      </c>
      <c r="C2">
        <v>10</v>
      </c>
      <c r="D2">
        <v>9</v>
      </c>
      <c r="E2">
        <v>2</v>
      </c>
      <c r="F2">
        <v>211</v>
      </c>
      <c r="G2">
        <v>10</v>
      </c>
      <c r="H2">
        <v>10</v>
      </c>
      <c r="I2">
        <v>0</v>
      </c>
      <c r="J2">
        <v>0</v>
      </c>
      <c r="K2">
        <v>0</v>
      </c>
      <c r="M2">
        <v>0</v>
      </c>
      <c r="N2">
        <v>20100414</v>
      </c>
      <c r="O2">
        <v>1</v>
      </c>
      <c r="P2" s="1">
        <v>40276.015381944446</v>
      </c>
      <c r="Q2">
        <v>0</v>
      </c>
      <c r="S2" s="1">
        <v>40347.895416666666</v>
      </c>
      <c r="T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0DAD-9F48-4AF4-816C-3E33CC5B4414}">
  <dimension ref="A1:P2"/>
  <sheetViews>
    <sheetView tabSelected="1" workbookViewId="0">
      <selection activeCell="M4" sqref="M4"/>
    </sheetView>
  </sheetViews>
  <sheetFormatPr defaultRowHeight="14.4" x14ac:dyDescent="0.3"/>
  <cols>
    <col min="3" max="3" width="9.5546875" bestFit="1" customWidth="1"/>
  </cols>
  <sheetData>
    <row r="1" spans="1:16" x14ac:dyDescent="0.3">
      <c r="A1" t="s">
        <v>0</v>
      </c>
      <c r="B1" t="s">
        <v>2</v>
      </c>
      <c r="C1" t="s">
        <v>171</v>
      </c>
      <c r="D1" t="s">
        <v>49</v>
      </c>
      <c r="E1" t="s">
        <v>77</v>
      </c>
      <c r="F1" t="s">
        <v>172</v>
      </c>
      <c r="G1" t="s">
        <v>173</v>
      </c>
      <c r="H1" t="s">
        <v>174</v>
      </c>
      <c r="I1" t="s">
        <v>175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</row>
    <row r="2" spans="1:16" x14ac:dyDescent="0.3">
      <c r="A2">
        <v>998</v>
      </c>
      <c r="B2">
        <v>12345</v>
      </c>
      <c r="C2">
        <v>1</v>
      </c>
      <c r="D2">
        <v>10</v>
      </c>
      <c r="E2">
        <v>7</v>
      </c>
      <c r="F2" s="1">
        <v>45373.291666666664</v>
      </c>
      <c r="G2">
        <v>9999</v>
      </c>
      <c r="I2" t="s">
        <v>176</v>
      </c>
      <c r="J2">
        <v>0</v>
      </c>
      <c r="K2" s="1">
        <v>45374.07494791667</v>
      </c>
      <c r="L2">
        <v>9999</v>
      </c>
      <c r="N2" t="e">
        <f>-infinity</f>
        <v>#NAME?</v>
      </c>
      <c r="O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RaiinInf</vt:lpstr>
      <vt:lpstr>KaikeiInf</vt:lpstr>
      <vt:lpstr>PtInf</vt:lpstr>
      <vt:lpstr>PtHokenInf</vt:lpstr>
      <vt:lpstr>PtKohi</vt:lpstr>
      <vt:lpstr>HokenMst</vt:lpstr>
      <vt:lpstr>PtHokenPattern</vt:lpstr>
      <vt:lpstr>PtHokenCheck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Thái Trương Công</dc:creator>
  <cp:lastModifiedBy>Thái Trương Công</cp:lastModifiedBy>
  <dcterms:created xsi:type="dcterms:W3CDTF">2024-04-05T09:32:30Z</dcterms:created>
  <dcterms:modified xsi:type="dcterms:W3CDTF">2024-04-08T09:32:56Z</dcterms:modified>
</cp:coreProperties>
</file>